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raldi\Dropbox\Tenis\"/>
    </mc:Choice>
  </mc:AlternateContent>
  <bookViews>
    <workbookView xWindow="240" yWindow="72" windowWidth="17232" windowHeight="6216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4" i="1" l="1"/>
  <c r="E5" i="1" l="1"/>
  <c r="E12" i="1" l="1"/>
  <c r="E11" i="1"/>
  <c r="D12" i="1"/>
  <c r="D11" i="1"/>
</calcChain>
</file>

<file path=xl/sharedStrings.xml><?xml version="1.0" encoding="utf-8"?>
<sst xmlns="http://schemas.openxmlformats.org/spreadsheetml/2006/main" count="12" uniqueCount="12">
  <si>
    <t>Fator K Jogador A</t>
  </si>
  <si>
    <t>Fator K Jogador B</t>
  </si>
  <si>
    <t xml:space="preserve"> </t>
  </si>
  <si>
    <t>Se A Vencer</t>
  </si>
  <si>
    <t>Jogador A</t>
  </si>
  <si>
    <t>Jogador B</t>
  </si>
  <si>
    <t>Se B Vencer</t>
  </si>
  <si>
    <t>Ranking GTN 2017</t>
  </si>
  <si>
    <t>Insira pontuação Atual Jogador A --&gt;&gt;&gt;</t>
  </si>
  <si>
    <t>Insira pontuação Atual Jogador B --&gt;&gt;&gt;</t>
  </si>
  <si>
    <t>Rating A (Probabilidade de A vencer)</t>
  </si>
  <si>
    <t>Rating B (Probabilidade de B vencer)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</si>
</sst>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0" fontId="0" fillId="2" borderId="8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1" fontId="0" fillId="4" borderId="0" xfId="0" applyNumberFormat="1" applyFill="1" applyBorder="1" applyAlignment="1" applyProtection="1">
      <alignment horizontal="center"/>
      <protection hidden="1"/>
    </xf>
    <xf numFmtId="1" fontId="0" fillId="4" borderId="1" xfId="0" applyNumberFormat="1" applyFill="1" applyBorder="1" applyAlignment="1" applyProtection="1">
      <alignment horizontal="center"/>
      <protection hidden="1"/>
    </xf>
    <xf numFmtId="0" fontId="0" fillId="4" borderId="9" xfId="0" applyFill="1" applyBorder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hidden="1"/>
    </xf>
    <xf numFmtId="0" fontId="0" fillId="4" borderId="12" xfId="0" applyFill="1" applyBorder="1" applyProtection="1"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5" borderId="10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6" borderId="1" xfId="0" applyFill="1" applyBorder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9" fontId="2" fillId="6" borderId="1" xfId="1" applyFont="1" applyFill="1" applyBorder="1" applyAlignment="1" applyProtection="1">
      <alignment horizontal="center"/>
      <protection hidden="1"/>
    </xf>
    <xf numFmtId="1" fontId="2" fillId="4" borderId="1" xfId="0" applyNumberFormat="1" applyFont="1" applyFill="1" applyBorder="1" applyAlignment="1" applyProtection="1">
      <alignment horizontal="center"/>
      <protection hidden="1"/>
    </xf>
    <xf numFmtId="1" fontId="2" fillId="4" borderId="11" xfId="0" applyNumberFormat="1" applyFont="1" applyFill="1" applyBorder="1" applyAlignment="1" applyProtection="1">
      <alignment horizontal="center"/>
      <protection hidden="1"/>
    </xf>
    <xf numFmtId="1" fontId="3" fillId="3" borderId="1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33.109375" style="1" bestFit="1" customWidth="1"/>
    <col min="2" max="2" width="9.109375" style="2"/>
    <col min="3" max="3" width="9.109375" style="1"/>
    <col min="4" max="4" width="33.88671875" style="1" customWidth="1"/>
    <col min="5" max="5" width="13.5546875" style="1" customWidth="1"/>
    <col min="6" max="6" width="14.33203125" style="1" customWidth="1"/>
    <col min="7" max="16384" width="9.109375" style="1"/>
  </cols>
  <sheetData>
    <row r="1" spans="1:22" s="3" customFormat="1" x14ac:dyDescent="0.3">
      <c r="A1" s="18" t="s">
        <v>7</v>
      </c>
      <c r="B1" s="19"/>
      <c r="C1" s="19"/>
      <c r="D1" s="19"/>
      <c r="E1" s="19"/>
      <c r="F1" s="20"/>
    </row>
    <row r="2" spans="1:22" ht="15" thickBot="1" x14ac:dyDescent="0.35">
      <c r="A2" s="21"/>
      <c r="B2" s="22"/>
      <c r="C2" s="22"/>
      <c r="D2" s="22"/>
      <c r="E2" s="22"/>
      <c r="F2" s="2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3">
      <c r="A3" s="9"/>
      <c r="B3" s="10"/>
      <c r="C3" s="10"/>
      <c r="D3" s="10"/>
      <c r="E3" s="10"/>
      <c r="F3" s="1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6.8" customHeight="1" x14ac:dyDescent="0.35">
      <c r="A4" s="8" t="s">
        <v>8</v>
      </c>
      <c r="B4" s="30">
        <v>2100</v>
      </c>
      <c r="C4" s="10"/>
      <c r="D4" s="24" t="s">
        <v>10</v>
      </c>
      <c r="E4" s="27">
        <f>1/(1+10^((B5-B4)/400))</f>
        <v>0.64006499980288512</v>
      </c>
      <c r="F4" s="1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6.8" customHeight="1" x14ac:dyDescent="0.35">
      <c r="A5" s="8" t="s">
        <v>9</v>
      </c>
      <c r="B5" s="30">
        <v>2000</v>
      </c>
      <c r="C5" s="10" t="s">
        <v>2</v>
      </c>
      <c r="D5" s="24" t="s">
        <v>11</v>
      </c>
      <c r="E5" s="27">
        <f>1/(1+10^((B4-B5)/400))</f>
        <v>0.35993500019711488</v>
      </c>
      <c r="F5" s="11"/>
    </row>
    <row r="6" spans="1:22" x14ac:dyDescent="0.3">
      <c r="A6" s="9"/>
      <c r="B6" s="13"/>
      <c r="C6" s="10"/>
      <c r="D6" s="10"/>
      <c r="E6" s="10"/>
      <c r="F6" s="11"/>
    </row>
    <row r="7" spans="1:22" hidden="1" x14ac:dyDescent="0.3">
      <c r="A7" s="12" t="s">
        <v>0</v>
      </c>
      <c r="B7" s="14">
        <v>100</v>
      </c>
      <c r="C7" s="10"/>
      <c r="D7" s="10"/>
      <c r="E7" s="10"/>
      <c r="F7" s="11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idden="1" x14ac:dyDescent="0.3">
      <c r="A8" s="12" t="s">
        <v>1</v>
      </c>
      <c r="B8" s="14">
        <v>100</v>
      </c>
      <c r="C8" s="10"/>
      <c r="D8" s="10"/>
      <c r="E8" s="10"/>
      <c r="F8" s="11"/>
      <c r="G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">
      <c r="A9" s="9"/>
      <c r="B9" s="13"/>
      <c r="C9" s="10"/>
      <c r="D9" s="10"/>
      <c r="E9" s="10"/>
      <c r="F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9"/>
      <c r="B10" s="10"/>
      <c r="C10" s="10"/>
      <c r="D10" s="25" t="s">
        <v>3</v>
      </c>
      <c r="E10" s="25" t="s">
        <v>6</v>
      </c>
      <c r="F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3">
      <c r="A11" s="9"/>
      <c r="B11" s="10"/>
      <c r="C11" s="25" t="s">
        <v>4</v>
      </c>
      <c r="D11" s="28">
        <f>B4+B7*(1-E4)</f>
        <v>2135.9935000197115</v>
      </c>
      <c r="E11" s="28">
        <f>B4+B7*(0-E4)</f>
        <v>2035.9935000197115</v>
      </c>
      <c r="F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" thickBot="1" x14ac:dyDescent="0.35">
      <c r="A12" s="15"/>
      <c r="B12" s="16"/>
      <c r="C12" s="26" t="s">
        <v>5</v>
      </c>
      <c r="D12" s="29">
        <f>B5+B8*(0-E5)</f>
        <v>1964.0064999802885</v>
      </c>
      <c r="E12" s="29">
        <f>B5+B8*(1-E5)</f>
        <v>2064.0064999802885</v>
      </c>
      <c r="F12" s="1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3"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3"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</sheetData>
  <sheetProtection sheet="1" objects="1" scenarios="1" selectLockedCells="1"/>
  <mergeCells count="9">
    <mergeCell ref="A1:F2"/>
    <mergeCell ref="I8:V9"/>
    <mergeCell ref="I12:V14"/>
    <mergeCell ref="I10:V10"/>
    <mergeCell ref="I11:V11"/>
    <mergeCell ref="I2:V2"/>
    <mergeCell ref="I3:V3"/>
    <mergeCell ref="I4:V4"/>
    <mergeCell ref="I7:V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Cassius Streck Macagnan</dc:creator>
  <cp:lastModifiedBy>Daniel Giraldi</cp:lastModifiedBy>
  <dcterms:created xsi:type="dcterms:W3CDTF">2016-08-02T18:03:50Z</dcterms:created>
  <dcterms:modified xsi:type="dcterms:W3CDTF">2017-02-10T01:24:26Z</dcterms:modified>
</cp:coreProperties>
</file>