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 activeTab="2"/>
  </bookViews>
  <sheets>
    <sheet name="Contact Details" sheetId="1" r:id="rId1"/>
    <sheet name="Structure" sheetId="5" r:id="rId2"/>
    <sheet name="Groups" sheetId="2" r:id="rId3"/>
    <sheet name="Knockout - Cup" sheetId="3" r:id="rId4"/>
    <sheet name="Knockout - Plate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R23" i="2"/>
  <c r="R22" i="2"/>
  <c r="R21" i="2"/>
  <c r="R16" i="2"/>
  <c r="R15" i="2"/>
  <c r="R14" i="2"/>
  <c r="R13" i="2"/>
  <c r="R8" i="2"/>
  <c r="R7" i="2"/>
  <c r="R6" i="2"/>
  <c r="R5" i="2"/>
  <c r="I24" i="2"/>
  <c r="I23" i="2"/>
  <c r="I22" i="2"/>
  <c r="I21" i="2"/>
  <c r="I16" i="2"/>
  <c r="I15" i="2"/>
  <c r="I14" i="2"/>
  <c r="I13" i="2"/>
  <c r="I8" i="2"/>
  <c r="I6" i="2"/>
  <c r="I7" i="2"/>
  <c r="I5" i="2"/>
</calcChain>
</file>

<file path=xl/sharedStrings.xml><?xml version="1.0" encoding="utf-8"?>
<sst xmlns="http://schemas.openxmlformats.org/spreadsheetml/2006/main" count="174" uniqueCount="84">
  <si>
    <t>Ipplepen Men's Doubles Tennis Tournament</t>
  </si>
  <si>
    <t>Nick J</t>
  </si>
  <si>
    <t>Ian M</t>
  </si>
  <si>
    <t>Jamie W</t>
  </si>
  <si>
    <t>Tom M</t>
  </si>
  <si>
    <t>Steve D</t>
  </si>
  <si>
    <t>Ben C</t>
  </si>
  <si>
    <t>Jon H</t>
  </si>
  <si>
    <t>James G</t>
  </si>
  <si>
    <t>Adrian T</t>
  </si>
  <si>
    <t>Graham B</t>
  </si>
  <si>
    <t>Tom R</t>
  </si>
  <si>
    <t>Mat D</t>
  </si>
  <si>
    <t>Christian R</t>
  </si>
  <si>
    <t>Paul S</t>
  </si>
  <si>
    <t>nikolaijordan@yahoo.co.uk</t>
  </si>
  <si>
    <t>ianmugridge@gmail.com</t>
  </si>
  <si>
    <t>winslowjamie@hotmail.com</t>
  </si>
  <si>
    <t>four_four_two7@hotmail.co.uk</t>
  </si>
  <si>
    <t>steve@duncans.org.uk</t>
  </si>
  <si>
    <t>jon.hossack@gmail.com</t>
  </si>
  <si>
    <t>drjamesgunning@gmail.com</t>
  </si>
  <si>
    <t>adriantoomey77@gmail.com</t>
  </si>
  <si>
    <t>g.bennett37@yahoo.co.uk</t>
  </si>
  <si>
    <t>tomrainbow99@yahoo.com</t>
  </si>
  <si>
    <t>Djws68@gmail.com</t>
  </si>
  <si>
    <t>mathewdoye9@gmail.com</t>
  </si>
  <si>
    <t>christian.reed@outlook.com</t>
  </si>
  <si>
    <t>paul.sampson@sampsoneurope.com</t>
  </si>
  <si>
    <t>Andrew M</t>
  </si>
  <si>
    <t>Steve F</t>
  </si>
  <si>
    <t>Stephen4c@gmail.com</t>
  </si>
  <si>
    <t>Ed G</t>
  </si>
  <si>
    <t>edgorerennes@yahoo.fr</t>
  </si>
  <si>
    <t>Ben H</t>
  </si>
  <si>
    <t>Benholroyd@hotmail.com</t>
  </si>
  <si>
    <t>Prakash</t>
  </si>
  <si>
    <t>Dylan S</t>
  </si>
  <si>
    <t>Graham P</t>
  </si>
  <si>
    <t>Omar I</t>
  </si>
  <si>
    <t>Aran I</t>
  </si>
  <si>
    <t>Gavin M</t>
  </si>
  <si>
    <t>gmacp45@gmail.com</t>
  </si>
  <si>
    <t>Omarislam@yahoo.com</t>
  </si>
  <si>
    <t>glgmilne@yahoo.com</t>
  </si>
  <si>
    <t>Group 1</t>
  </si>
  <si>
    <t>Name</t>
  </si>
  <si>
    <t xml:space="preserve">For </t>
  </si>
  <si>
    <t>Against</t>
  </si>
  <si>
    <t>Game Difference</t>
  </si>
  <si>
    <t>Group 2</t>
  </si>
  <si>
    <t>Group 3</t>
  </si>
  <si>
    <t>Group 4</t>
  </si>
  <si>
    <t>Group 5</t>
  </si>
  <si>
    <t>Group 6</t>
  </si>
  <si>
    <t>Cup</t>
  </si>
  <si>
    <t>Best Total Game Difference</t>
  </si>
  <si>
    <t>2nd Best Total Game Difference</t>
  </si>
  <si>
    <t>3rd Best Total Game Difference</t>
  </si>
  <si>
    <t>5th Best Total Game Difference</t>
  </si>
  <si>
    <t>6th Best Total Game Difference</t>
  </si>
  <si>
    <t>4th Best Total Game Difference</t>
  </si>
  <si>
    <t>Plate</t>
  </si>
  <si>
    <t>orleybobcox@gmail.com</t>
  </si>
  <si>
    <t>Tournament structure:</t>
  </si>
  <si>
    <t>Each group match will consist of a three set match (even if a pairing wins the first two sets)</t>
  </si>
  <si>
    <t>Scores in each match need to be submitted to me via email, whatsapp, text, landline or carrier pigeon</t>
  </si>
  <si>
    <t>Top two in the group will form a pair to play in the CUP, 'other' two in the group will form a pair to play in the PLATE.</t>
  </si>
  <si>
    <t>Every game matters - final pairings within the group will be determined on GAME difference, so if you're 5-0 down in a set, (in the words of Peter Gabriel and Kate Bush), DON'T GIVE UP!</t>
  </si>
  <si>
    <t>The two best pairings overall will both receive byes in the first round of the knockout stage, so if you like value for money don't do THAT well!</t>
  </si>
  <si>
    <t>By the way, it's free!</t>
  </si>
  <si>
    <t>Matches in the knockout tournament will be simple best of three sets, no funny business.</t>
  </si>
  <si>
    <t>There will be amazing prizes</t>
  </si>
  <si>
    <t>Please indicate on the booking system that your match is a tournamnet match so I know it is coming up and can contact Sky Sports/Sue Barker in good time.</t>
  </si>
  <si>
    <t xml:space="preserve">Deadlines: </t>
  </si>
  <si>
    <t>Group matches finished by end of May</t>
  </si>
  <si>
    <t xml:space="preserve">Semi Finals finished by end of July </t>
  </si>
  <si>
    <t>Finals Day - Last Sunday in August (30th)? It's not as if anyone will be going on a foreign holiday after all!</t>
  </si>
  <si>
    <t>Each group will play three times so that everyone in the group will have partnered everyone else. As it should be in a Devonian village.</t>
  </si>
  <si>
    <t xml:space="preserve">Match 1 </t>
  </si>
  <si>
    <t>Match 2</t>
  </si>
  <si>
    <t>Match 3</t>
  </si>
  <si>
    <t>John H</t>
  </si>
  <si>
    <t>andrewlesley.maynard@googlemail.com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</si>
</sst>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E5C"/>
        <bgColor indexed="64"/>
      </patternFill>
    </fill>
    <fill>
      <patternFill patternType="solid">
        <fgColor rgb="FFFC46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12" borderId="7" xfId="0" applyFill="1" applyBorder="1"/>
    <xf numFmtId="0" fontId="0" fillId="12" borderId="8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5" borderId="7" xfId="0" applyFill="1" applyBorder="1"/>
    <xf numFmtId="0" fontId="0" fillId="15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2" borderId="7" xfId="0" applyFill="1" applyBorder="1"/>
    <xf numFmtId="0" fontId="0" fillId="2" borderId="8" xfId="0" applyFill="1" applyBorder="1"/>
    <xf numFmtId="0" fontId="0" fillId="12" borderId="15" xfId="0" applyFill="1" applyBorder="1"/>
    <xf numFmtId="0" fontId="5" fillId="4" borderId="1" xfId="0" applyFont="1" applyFill="1" applyBorder="1" applyAlignment="1">
      <alignment horizontal="center"/>
    </xf>
    <xf numFmtId="0" fontId="4" fillId="8" borderId="7" xfId="0" applyFont="1" applyFill="1" applyBorder="1"/>
    <xf numFmtId="0" fontId="4" fillId="8" borderId="8" xfId="0" applyFont="1" applyFill="1" applyBorder="1"/>
    <xf numFmtId="0" fontId="0" fillId="14" borderId="15" xfId="0" applyFill="1" applyBorder="1"/>
    <xf numFmtId="0" fontId="0" fillId="0" borderId="0" xfId="0" applyFont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12" borderId="0" xfId="0" applyFont="1" applyFill="1" applyAlignment="1"/>
    <xf numFmtId="0" fontId="8" fillId="0" borderId="0" xfId="0" applyFont="1" applyAlignment="1"/>
    <xf numFmtId="0" fontId="0" fillId="6" borderId="26" xfId="0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8" borderId="26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0" borderId="15" xfId="0" applyFont="1" applyBorder="1" applyAlignment="1"/>
    <xf numFmtId="0" fontId="2" fillId="0" borderId="8" xfId="0" applyFont="1" applyBorder="1" applyAlignment="1"/>
    <xf numFmtId="0" fontId="3" fillId="8" borderId="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/>
    <xf numFmtId="0" fontId="2" fillId="2" borderId="8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3" borderId="8" xfId="0" applyFont="1" applyFill="1" applyBorder="1" applyAlignment="1"/>
    <xf numFmtId="0" fontId="2" fillId="4" borderId="7" xfId="0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9" fillId="8" borderId="1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16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6" xfId="0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AFD73"/>
      <color rgb="FFF5FB11"/>
      <color rgb="FFFC4646"/>
      <color rgb="FFF2F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jamesgunning@gmail.com" TargetMode="External"/><Relationship Id="rId13" Type="http://schemas.openxmlformats.org/officeDocument/2006/relationships/hyperlink" Target="mailto:mathewdoye9@gmail.com" TargetMode="External"/><Relationship Id="rId18" Type="http://schemas.openxmlformats.org/officeDocument/2006/relationships/hyperlink" Target="mailto:edgorerennes@yahoo.fr" TargetMode="External"/><Relationship Id="rId3" Type="http://schemas.openxmlformats.org/officeDocument/2006/relationships/hyperlink" Target="mailto:winslowjamie@hotmail.com" TargetMode="External"/><Relationship Id="rId21" Type="http://schemas.openxmlformats.org/officeDocument/2006/relationships/hyperlink" Target="mailto:Omarislam@yahoo.com" TargetMode="External"/><Relationship Id="rId7" Type="http://schemas.openxmlformats.org/officeDocument/2006/relationships/hyperlink" Target="mailto:jon.hossack@gmail.com" TargetMode="External"/><Relationship Id="rId12" Type="http://schemas.openxmlformats.org/officeDocument/2006/relationships/hyperlink" Target="mailto:Djws68@gmail.com" TargetMode="External"/><Relationship Id="rId17" Type="http://schemas.openxmlformats.org/officeDocument/2006/relationships/hyperlink" Target="mailto:Stephen4c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anmugridge@gmail.com" TargetMode="External"/><Relationship Id="rId16" Type="http://schemas.openxmlformats.org/officeDocument/2006/relationships/hyperlink" Target="mailto:andrewlesley.maynard@googlemail.com" TargetMode="External"/><Relationship Id="rId20" Type="http://schemas.openxmlformats.org/officeDocument/2006/relationships/hyperlink" Target="mailto:gmacp45@gmail.com" TargetMode="External"/><Relationship Id="rId1" Type="http://schemas.openxmlformats.org/officeDocument/2006/relationships/hyperlink" Target="mailto:nikolaijordan@yahoo.co.uk" TargetMode="External"/><Relationship Id="rId6" Type="http://schemas.openxmlformats.org/officeDocument/2006/relationships/hyperlink" Target="mailto:orleybobcox@gmail.com" TargetMode="External"/><Relationship Id="rId11" Type="http://schemas.openxmlformats.org/officeDocument/2006/relationships/hyperlink" Target="mailto:tomrainbow99@yahoo.com" TargetMode="External"/><Relationship Id="rId24" Type="http://schemas.openxmlformats.org/officeDocument/2006/relationships/hyperlink" Target="mailto:nikolaijordan@yahoo.co.uk" TargetMode="External"/><Relationship Id="rId5" Type="http://schemas.openxmlformats.org/officeDocument/2006/relationships/hyperlink" Target="mailto:steve@duncans.org.uk" TargetMode="External"/><Relationship Id="rId15" Type="http://schemas.openxmlformats.org/officeDocument/2006/relationships/hyperlink" Target="mailto:paul.sampson@sampsoneurope.com" TargetMode="External"/><Relationship Id="rId23" Type="http://schemas.openxmlformats.org/officeDocument/2006/relationships/hyperlink" Target="mailto:glgmilne@yahoo.com" TargetMode="External"/><Relationship Id="rId10" Type="http://schemas.openxmlformats.org/officeDocument/2006/relationships/hyperlink" Target="mailto:g.bennett37@yahoo.co.uk" TargetMode="External"/><Relationship Id="rId19" Type="http://schemas.openxmlformats.org/officeDocument/2006/relationships/hyperlink" Target="mailto:Benholroyd@hotmail.com" TargetMode="External"/><Relationship Id="rId4" Type="http://schemas.openxmlformats.org/officeDocument/2006/relationships/hyperlink" Target="mailto:four_four_two7@hotmail.co.uk" TargetMode="External"/><Relationship Id="rId9" Type="http://schemas.openxmlformats.org/officeDocument/2006/relationships/hyperlink" Target="mailto:adriantoomey77@gmail.com" TargetMode="External"/><Relationship Id="rId14" Type="http://schemas.openxmlformats.org/officeDocument/2006/relationships/hyperlink" Target="mailto:christian.reed@outlook.com" TargetMode="External"/><Relationship Id="rId22" Type="http://schemas.openxmlformats.org/officeDocument/2006/relationships/hyperlink" Target="mailto:Omarislam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11.42578125" customWidth="1"/>
    <col min="3" max="3" width="39.28515625" bestFit="1" customWidth="1"/>
    <col min="5" max="5" width="3.5703125" customWidth="1"/>
    <col min="6" max="6" width="10.140625" bestFit="1" customWidth="1"/>
    <col min="7" max="7" width="39.85546875" customWidth="1"/>
  </cols>
  <sheetData>
    <row r="1" spans="1:8" ht="18.75" customHeight="1" x14ac:dyDescent="0.3">
      <c r="A1" s="97" t="s">
        <v>0</v>
      </c>
      <c r="B1" s="98"/>
      <c r="C1" s="98"/>
      <c r="D1" s="98"/>
    </row>
    <row r="3" spans="1:8" x14ac:dyDescent="0.25">
      <c r="A3" s="3">
        <v>1</v>
      </c>
      <c r="B3" t="s">
        <v>3</v>
      </c>
      <c r="C3" s="1" t="s">
        <v>17</v>
      </c>
      <c r="E3" s="3">
        <v>4</v>
      </c>
      <c r="F3" t="s">
        <v>7</v>
      </c>
      <c r="G3" s="1" t="s">
        <v>20</v>
      </c>
    </row>
    <row r="4" spans="1:8" x14ac:dyDescent="0.25">
      <c r="A4" s="3">
        <v>1</v>
      </c>
      <c r="B4" t="s">
        <v>4</v>
      </c>
      <c r="C4" s="1" t="s">
        <v>18</v>
      </c>
      <c r="E4" s="3">
        <v>4</v>
      </c>
      <c r="F4" t="s">
        <v>10</v>
      </c>
      <c r="G4" s="1" t="s">
        <v>23</v>
      </c>
    </row>
    <row r="5" spans="1:8" x14ac:dyDescent="0.25">
      <c r="A5" s="3">
        <v>1</v>
      </c>
      <c r="B5" t="s">
        <v>36</v>
      </c>
      <c r="C5" s="1" t="s">
        <v>15</v>
      </c>
      <c r="E5" s="3">
        <v>4</v>
      </c>
      <c r="F5" t="s">
        <v>12</v>
      </c>
      <c r="G5" s="1" t="s">
        <v>26</v>
      </c>
    </row>
    <row r="6" spans="1:8" x14ac:dyDescent="0.25">
      <c r="A6" s="3">
        <v>1</v>
      </c>
      <c r="B6" t="s">
        <v>34</v>
      </c>
      <c r="C6" s="1" t="s">
        <v>35</v>
      </c>
      <c r="E6" s="3">
        <v>4</v>
      </c>
      <c r="F6" t="s">
        <v>30</v>
      </c>
      <c r="G6" s="1" t="s">
        <v>31</v>
      </c>
    </row>
    <row r="7" spans="1:8" x14ac:dyDescent="0.25">
      <c r="A7" s="3"/>
      <c r="C7" s="1"/>
      <c r="E7" s="3"/>
    </row>
    <row r="8" spans="1:8" x14ac:dyDescent="0.25">
      <c r="A8" s="3">
        <v>2</v>
      </c>
      <c r="B8" t="s">
        <v>13</v>
      </c>
      <c r="C8" s="1" t="s">
        <v>27</v>
      </c>
      <c r="E8" s="3">
        <v>5</v>
      </c>
      <c r="F8" t="s">
        <v>1</v>
      </c>
      <c r="G8" s="1" t="s">
        <v>15</v>
      </c>
      <c r="H8" s="2"/>
    </row>
    <row r="9" spans="1:8" x14ac:dyDescent="0.25">
      <c r="A9" s="3">
        <v>2</v>
      </c>
      <c r="B9" t="s">
        <v>8</v>
      </c>
      <c r="C9" s="1" t="s">
        <v>21</v>
      </c>
      <c r="E9" s="3">
        <v>5</v>
      </c>
      <c r="F9" t="s">
        <v>5</v>
      </c>
      <c r="G9" s="1" t="s">
        <v>19</v>
      </c>
      <c r="H9" s="2"/>
    </row>
    <row r="10" spans="1:8" x14ac:dyDescent="0.25">
      <c r="A10" s="3">
        <v>2</v>
      </c>
      <c r="B10" t="s">
        <v>38</v>
      </c>
      <c r="C10" s="1" t="s">
        <v>42</v>
      </c>
      <c r="E10" s="3">
        <v>5</v>
      </c>
      <c r="F10" t="s">
        <v>37</v>
      </c>
      <c r="G10" s="1" t="s">
        <v>25</v>
      </c>
      <c r="H10" s="2"/>
    </row>
    <row r="11" spans="1:8" x14ac:dyDescent="0.25">
      <c r="A11" s="3">
        <v>2</v>
      </c>
      <c r="B11" t="s">
        <v>41</v>
      </c>
      <c r="C11" s="1" t="s">
        <v>44</v>
      </c>
      <c r="E11" s="3">
        <v>5</v>
      </c>
      <c r="F11" t="s">
        <v>29</v>
      </c>
      <c r="G11" s="1" t="s">
        <v>83</v>
      </c>
      <c r="H11" s="2"/>
    </row>
    <row r="12" spans="1:8" x14ac:dyDescent="0.25">
      <c r="A12" s="3"/>
      <c r="C12" s="1"/>
      <c r="E12" s="3"/>
      <c r="H12" s="2"/>
    </row>
    <row r="13" spans="1:8" x14ac:dyDescent="0.25">
      <c r="A13" s="3">
        <v>3</v>
      </c>
      <c r="B13" t="s">
        <v>9</v>
      </c>
      <c r="C13" s="1" t="s">
        <v>22</v>
      </c>
      <c r="E13" s="3">
        <v>6</v>
      </c>
      <c r="F13" t="s">
        <v>2</v>
      </c>
      <c r="G13" s="1" t="s">
        <v>16</v>
      </c>
      <c r="H13" s="2"/>
    </row>
    <row r="14" spans="1:8" x14ac:dyDescent="0.25">
      <c r="A14" s="3">
        <v>3</v>
      </c>
      <c r="B14" t="s">
        <v>11</v>
      </c>
      <c r="C14" s="1" t="s">
        <v>24</v>
      </c>
      <c r="E14" s="3">
        <v>6</v>
      </c>
      <c r="F14" t="s">
        <v>6</v>
      </c>
      <c r="G14" s="1" t="s">
        <v>63</v>
      </c>
      <c r="H14" s="2"/>
    </row>
    <row r="15" spans="1:8" x14ac:dyDescent="0.25">
      <c r="A15" s="3">
        <v>3</v>
      </c>
      <c r="B15" t="s">
        <v>32</v>
      </c>
      <c r="C15" s="1" t="s">
        <v>33</v>
      </c>
      <c r="E15" s="3">
        <v>6</v>
      </c>
      <c r="F15" t="s">
        <v>14</v>
      </c>
      <c r="G15" s="1" t="s">
        <v>28</v>
      </c>
      <c r="H15" s="2"/>
    </row>
    <row r="16" spans="1:8" x14ac:dyDescent="0.25">
      <c r="A16" s="3">
        <v>3</v>
      </c>
      <c r="B16" t="s">
        <v>40</v>
      </c>
      <c r="C16" s="1" t="s">
        <v>43</v>
      </c>
      <c r="E16" s="3">
        <v>6</v>
      </c>
      <c r="F16" t="s">
        <v>39</v>
      </c>
      <c r="G16" s="1" t="s">
        <v>43</v>
      </c>
      <c r="H16" s="2"/>
    </row>
    <row r="17" spans="6:8" x14ac:dyDescent="0.25">
      <c r="F17" s="2"/>
      <c r="G17" s="2"/>
      <c r="H17" s="2"/>
    </row>
    <row r="18" spans="6:8" x14ac:dyDescent="0.25">
      <c r="F18" s="2"/>
      <c r="G18" s="2"/>
      <c r="H18" s="2"/>
    </row>
  </sheetData>
  <sortState ref="A3:C10">
    <sortCondition ref="A3:A10"/>
  </sortState>
  <mergeCells count="1">
    <mergeCell ref="A1:D1"/>
  </mergeCells>
  <hyperlinks>
    <hyperlink ref="G8" r:id="rId1"/>
    <hyperlink ref="G13" r:id="rId2"/>
    <hyperlink ref="C3" r:id="rId3"/>
    <hyperlink ref="C4" r:id="rId4"/>
    <hyperlink ref="G9" r:id="rId5"/>
    <hyperlink ref="G14" r:id="rId6"/>
    <hyperlink ref="G3" r:id="rId7"/>
    <hyperlink ref="C9" r:id="rId8"/>
    <hyperlink ref="C13" r:id="rId9"/>
    <hyperlink ref="G4" r:id="rId10"/>
    <hyperlink ref="C14" r:id="rId11"/>
    <hyperlink ref="G10" r:id="rId12"/>
    <hyperlink ref="G5" r:id="rId13"/>
    <hyperlink ref="C8" r:id="rId14"/>
    <hyperlink ref="G15" r:id="rId15"/>
    <hyperlink ref="G11" r:id="rId16"/>
    <hyperlink ref="G6" r:id="rId17"/>
    <hyperlink ref="C15" r:id="rId18"/>
    <hyperlink ref="C6" r:id="rId19"/>
    <hyperlink ref="C10" r:id="rId20"/>
    <hyperlink ref="G16" r:id="rId21"/>
    <hyperlink ref="C16" r:id="rId22"/>
    <hyperlink ref="C11" r:id="rId23"/>
    <hyperlink ref="C5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4" sqref="G14"/>
    </sheetView>
  </sheetViews>
  <sheetFormatPr defaultRowHeight="15" x14ac:dyDescent="0.25"/>
  <cols>
    <col min="1" max="1" width="10.28515625" customWidth="1"/>
  </cols>
  <sheetData>
    <row r="1" spans="1:3" ht="21" x14ac:dyDescent="0.35">
      <c r="A1" s="99" t="s">
        <v>64</v>
      </c>
      <c r="B1" s="100"/>
      <c r="C1" s="100"/>
    </row>
    <row r="3" spans="1:3" x14ac:dyDescent="0.25">
      <c r="A3">
        <v>1</v>
      </c>
      <c r="B3" t="s">
        <v>78</v>
      </c>
    </row>
    <row r="4" spans="1:3" x14ac:dyDescent="0.25">
      <c r="A4">
        <v>2</v>
      </c>
      <c r="B4" t="s">
        <v>73</v>
      </c>
    </row>
    <row r="5" spans="1:3" x14ac:dyDescent="0.25">
      <c r="A5">
        <v>3</v>
      </c>
      <c r="B5" t="s">
        <v>65</v>
      </c>
    </row>
    <row r="6" spans="1:3" x14ac:dyDescent="0.25">
      <c r="A6">
        <v>4</v>
      </c>
      <c r="B6" t="s">
        <v>66</v>
      </c>
    </row>
    <row r="7" spans="1:3" x14ac:dyDescent="0.25">
      <c r="A7">
        <v>5</v>
      </c>
      <c r="B7" t="s">
        <v>68</v>
      </c>
    </row>
    <row r="8" spans="1:3" x14ac:dyDescent="0.25">
      <c r="A8">
        <v>6</v>
      </c>
      <c r="B8" t="s">
        <v>67</v>
      </c>
    </row>
    <row r="9" spans="1:3" x14ac:dyDescent="0.25">
      <c r="A9">
        <v>7</v>
      </c>
      <c r="B9" t="s">
        <v>69</v>
      </c>
    </row>
    <row r="10" spans="1:3" x14ac:dyDescent="0.25">
      <c r="A10">
        <v>8</v>
      </c>
      <c r="B10" t="s">
        <v>70</v>
      </c>
    </row>
    <row r="11" spans="1:3" x14ac:dyDescent="0.25">
      <c r="A11">
        <v>9</v>
      </c>
      <c r="B11" t="s">
        <v>71</v>
      </c>
    </row>
    <row r="12" spans="1:3" x14ac:dyDescent="0.25">
      <c r="A12">
        <v>10</v>
      </c>
      <c r="B12" t="s">
        <v>72</v>
      </c>
    </row>
    <row r="14" spans="1:3" x14ac:dyDescent="0.25">
      <c r="A14" t="s">
        <v>74</v>
      </c>
      <c r="B14" t="s">
        <v>75</v>
      </c>
    </row>
    <row r="15" spans="1:3" x14ac:dyDescent="0.25">
      <c r="B15" t="s">
        <v>76</v>
      </c>
    </row>
    <row r="17" spans="2:2" x14ac:dyDescent="0.25">
      <c r="B17" s="29" t="s">
        <v>77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abSelected="1" workbookViewId="0">
      <selection activeCell="O23" sqref="O23"/>
    </sheetView>
  </sheetViews>
  <sheetFormatPr defaultRowHeight="15" x14ac:dyDescent="0.25"/>
  <cols>
    <col min="1" max="1" width="4" customWidth="1"/>
    <col min="2" max="2" width="18.140625" customWidth="1"/>
    <col min="9" max="9" width="12" customWidth="1"/>
    <col min="10" max="10" width="4.5703125" customWidth="1"/>
    <col min="11" max="11" width="15.42578125" customWidth="1"/>
    <col min="18" max="18" width="11.140625" customWidth="1"/>
  </cols>
  <sheetData>
    <row r="1" spans="2:18" ht="4.5" customHeight="1" thickBot="1" x14ac:dyDescent="0.3"/>
    <row r="2" spans="2:18" ht="15.75" thickBot="1" x14ac:dyDescent="0.3">
      <c r="B2" s="113" t="s">
        <v>45</v>
      </c>
      <c r="C2" s="114"/>
      <c r="D2" s="114"/>
      <c r="E2" s="114"/>
      <c r="F2" s="114"/>
      <c r="G2" s="114"/>
      <c r="H2" s="114"/>
      <c r="I2" s="115"/>
      <c r="K2" s="108" t="s">
        <v>52</v>
      </c>
      <c r="L2" s="109"/>
      <c r="M2" s="109"/>
      <c r="N2" s="109"/>
      <c r="O2" s="109"/>
      <c r="P2" s="109"/>
      <c r="Q2" s="109"/>
      <c r="R2" s="110"/>
    </row>
    <row r="3" spans="2:18" ht="15.75" thickBot="1" x14ac:dyDescent="0.3">
      <c r="B3" s="143" t="s">
        <v>46</v>
      </c>
      <c r="C3" s="141" t="s">
        <v>79</v>
      </c>
      <c r="D3" s="142"/>
      <c r="E3" s="141" t="s">
        <v>80</v>
      </c>
      <c r="F3" s="142"/>
      <c r="G3" s="141" t="s">
        <v>81</v>
      </c>
      <c r="H3" s="142"/>
      <c r="I3" s="120" t="s">
        <v>49</v>
      </c>
      <c r="K3" s="136" t="s">
        <v>46</v>
      </c>
      <c r="L3" s="123" t="s">
        <v>79</v>
      </c>
      <c r="M3" s="124"/>
      <c r="N3" s="123" t="s">
        <v>80</v>
      </c>
      <c r="O3" s="124"/>
      <c r="P3" s="123" t="s">
        <v>81</v>
      </c>
      <c r="Q3" s="125"/>
      <c r="R3" s="101" t="s">
        <v>49</v>
      </c>
    </row>
    <row r="4" spans="2:18" ht="15.75" thickBot="1" x14ac:dyDescent="0.3">
      <c r="B4" s="144"/>
      <c r="C4" s="43" t="s">
        <v>47</v>
      </c>
      <c r="D4" s="43" t="s">
        <v>48</v>
      </c>
      <c r="E4" s="43" t="s">
        <v>47</v>
      </c>
      <c r="F4" s="44" t="s">
        <v>48</v>
      </c>
      <c r="G4" s="43" t="s">
        <v>47</v>
      </c>
      <c r="H4" s="43" t="s">
        <v>48</v>
      </c>
      <c r="I4" s="121"/>
      <c r="K4" s="137"/>
      <c r="L4" s="50" t="s">
        <v>47</v>
      </c>
      <c r="M4" s="50" t="s">
        <v>48</v>
      </c>
      <c r="N4" s="50" t="s">
        <v>47</v>
      </c>
      <c r="O4" s="50" t="s">
        <v>48</v>
      </c>
      <c r="P4" s="50" t="s">
        <v>47</v>
      </c>
      <c r="Q4" s="50" t="s">
        <v>48</v>
      </c>
      <c r="R4" s="102"/>
    </row>
    <row r="5" spans="2:18" x14ac:dyDescent="0.25">
      <c r="B5" s="42" t="s">
        <v>3</v>
      </c>
      <c r="C5" s="59"/>
      <c r="D5" s="65"/>
      <c r="E5" s="59"/>
      <c r="F5" s="68"/>
      <c r="G5" s="59"/>
      <c r="H5" s="65"/>
      <c r="I5" s="59">
        <f>C5+E5+G5-(D5+F5+H5)</f>
        <v>0</v>
      </c>
      <c r="K5" s="58" t="s">
        <v>10</v>
      </c>
      <c r="L5" s="62"/>
      <c r="M5" s="51"/>
      <c r="N5" s="62"/>
      <c r="O5" s="84"/>
      <c r="P5" s="62"/>
      <c r="Q5" s="51"/>
      <c r="R5" s="62">
        <f>L5+N5+P5-(M5+O5+Q5)</f>
        <v>0</v>
      </c>
    </row>
    <row r="6" spans="2:18" x14ac:dyDescent="0.25">
      <c r="B6" s="30" t="s">
        <v>36</v>
      </c>
      <c r="C6" s="30"/>
      <c r="D6" s="66"/>
      <c r="E6" s="30"/>
      <c r="F6" s="69"/>
      <c r="G6" s="30"/>
      <c r="H6" s="66"/>
      <c r="I6" s="30">
        <f t="shared" ref="I6:I7" si="0">C6+E6+G6-(D6+F6+H6)</f>
        <v>0</v>
      </c>
      <c r="K6" s="36" t="s">
        <v>30</v>
      </c>
      <c r="L6" s="36"/>
      <c r="M6" s="82"/>
      <c r="N6" s="36"/>
      <c r="O6" s="85"/>
      <c r="P6" s="36"/>
      <c r="Q6" s="82"/>
      <c r="R6" s="36">
        <f t="shared" ref="R6:R7" si="1">L6+N6+P6-(M6+O6+Q6)</f>
        <v>0</v>
      </c>
    </row>
    <row r="7" spans="2:18" x14ac:dyDescent="0.25">
      <c r="B7" s="30" t="s">
        <v>34</v>
      </c>
      <c r="C7" s="30"/>
      <c r="D7" s="66"/>
      <c r="E7" s="30"/>
      <c r="F7" s="69"/>
      <c r="G7" s="30"/>
      <c r="H7" s="66"/>
      <c r="I7" s="30">
        <f t="shared" si="0"/>
        <v>0</v>
      </c>
      <c r="K7" s="36" t="s">
        <v>82</v>
      </c>
      <c r="L7" s="36"/>
      <c r="M7" s="82"/>
      <c r="N7" s="36"/>
      <c r="O7" s="85"/>
      <c r="P7" s="36"/>
      <c r="Q7" s="82"/>
      <c r="R7" s="36">
        <f t="shared" si="1"/>
        <v>0</v>
      </c>
    </row>
    <row r="8" spans="2:18" ht="15.75" thickBot="1" x14ac:dyDescent="0.3">
      <c r="B8" s="31" t="s">
        <v>4</v>
      </c>
      <c r="C8" s="31"/>
      <c r="D8" s="67"/>
      <c r="E8" s="31"/>
      <c r="F8" s="70"/>
      <c r="G8" s="31"/>
      <c r="H8" s="67"/>
      <c r="I8" s="31">
        <f>C8+E8+G8-(D8+F8+H8)</f>
        <v>0</v>
      </c>
      <c r="K8" s="37" t="s">
        <v>12</v>
      </c>
      <c r="L8" s="37"/>
      <c r="M8" s="83"/>
      <c r="N8" s="37"/>
      <c r="O8" s="86"/>
      <c r="P8" s="37"/>
      <c r="Q8" s="83"/>
      <c r="R8" s="37">
        <f>L8+N8+P8-(M8+O8+Q8)</f>
        <v>0</v>
      </c>
    </row>
    <row r="9" spans="2:18" ht="4.5" customHeight="1" thickBot="1" x14ac:dyDescent="0.3"/>
    <row r="10" spans="2:18" ht="15.75" thickBot="1" x14ac:dyDescent="0.3">
      <c r="B10" s="116" t="s">
        <v>50</v>
      </c>
      <c r="C10" s="117"/>
      <c r="D10" s="117"/>
      <c r="E10" s="117"/>
      <c r="F10" s="117"/>
      <c r="G10" s="117"/>
      <c r="H10" s="117"/>
      <c r="I10" s="118"/>
      <c r="K10" s="111" t="s">
        <v>53</v>
      </c>
      <c r="L10" s="109"/>
      <c r="M10" s="109"/>
      <c r="N10" s="109"/>
      <c r="O10" s="109"/>
      <c r="P10" s="109"/>
      <c r="Q10" s="109"/>
      <c r="R10" s="110"/>
    </row>
    <row r="11" spans="2:18" ht="15.75" thickBot="1" x14ac:dyDescent="0.3">
      <c r="B11" s="145" t="s">
        <v>46</v>
      </c>
      <c r="C11" s="147" t="s">
        <v>79</v>
      </c>
      <c r="D11" s="148"/>
      <c r="E11" s="147" t="s">
        <v>80</v>
      </c>
      <c r="F11" s="148"/>
      <c r="G11" s="147" t="s">
        <v>81</v>
      </c>
      <c r="H11" s="148"/>
      <c r="I11" s="122" t="s">
        <v>49</v>
      </c>
      <c r="K11" s="126" t="s">
        <v>46</v>
      </c>
      <c r="L11" s="128" t="s">
        <v>79</v>
      </c>
      <c r="M11" s="129"/>
      <c r="N11" s="128" t="s">
        <v>80</v>
      </c>
      <c r="O11" s="129"/>
      <c r="P11" s="128" t="s">
        <v>81</v>
      </c>
      <c r="Q11" s="130"/>
      <c r="R11" s="103" t="s">
        <v>49</v>
      </c>
    </row>
    <row r="12" spans="2:18" ht="15.75" thickBot="1" x14ac:dyDescent="0.3">
      <c r="B12" s="146"/>
      <c r="C12" s="46" t="s">
        <v>47</v>
      </c>
      <c r="D12" s="46" t="s">
        <v>48</v>
      </c>
      <c r="E12" s="46" t="s">
        <v>47</v>
      </c>
      <c r="F12" s="46" t="s">
        <v>48</v>
      </c>
      <c r="G12" s="46" t="s">
        <v>47</v>
      </c>
      <c r="H12" s="46" t="s">
        <v>48</v>
      </c>
      <c r="I12" s="121"/>
      <c r="K12" s="127"/>
      <c r="L12" s="53" t="s">
        <v>47</v>
      </c>
      <c r="M12" s="53" t="s">
        <v>48</v>
      </c>
      <c r="N12" s="53" t="s">
        <v>47</v>
      </c>
      <c r="O12" s="53" t="s">
        <v>48</v>
      </c>
      <c r="P12" s="53" t="s">
        <v>47</v>
      </c>
      <c r="Q12" s="53" t="s">
        <v>48</v>
      </c>
      <c r="R12" s="102"/>
    </row>
    <row r="13" spans="2:18" x14ac:dyDescent="0.25">
      <c r="B13" s="45" t="s">
        <v>41</v>
      </c>
      <c r="C13" s="60"/>
      <c r="D13" s="71"/>
      <c r="E13" s="60"/>
      <c r="F13" s="74"/>
      <c r="G13" s="60"/>
      <c r="H13" s="71"/>
      <c r="I13" s="60">
        <f>C13+E13+G13-(D13+F13+H13)</f>
        <v>0</v>
      </c>
      <c r="K13" s="52" t="s">
        <v>5</v>
      </c>
      <c r="L13" s="63">
        <v>9</v>
      </c>
      <c r="M13" s="54">
        <v>18</v>
      </c>
      <c r="N13" s="63">
        <v>5</v>
      </c>
      <c r="O13" s="89">
        <v>18</v>
      </c>
      <c r="P13" s="63"/>
      <c r="Q13" s="54"/>
      <c r="R13" s="63">
        <f>L13+N13+P13-(M13+O13+Q13)</f>
        <v>-22</v>
      </c>
    </row>
    <row r="14" spans="2:18" x14ac:dyDescent="0.25">
      <c r="B14" s="32" t="s">
        <v>8</v>
      </c>
      <c r="C14" s="32"/>
      <c r="D14" s="72"/>
      <c r="E14" s="32"/>
      <c r="F14" s="75"/>
      <c r="G14" s="32"/>
      <c r="H14" s="72"/>
      <c r="I14" s="32">
        <f t="shared" ref="I14:I15" si="2">C14+E14+G14-(D14+F14+H14)</f>
        <v>0</v>
      </c>
      <c r="K14" s="38" t="s">
        <v>29</v>
      </c>
      <c r="L14" s="38">
        <v>18</v>
      </c>
      <c r="M14" s="87">
        <v>9</v>
      </c>
      <c r="N14" s="38">
        <v>5</v>
      </c>
      <c r="O14" s="90">
        <v>18</v>
      </c>
      <c r="P14" s="38"/>
      <c r="Q14" s="87"/>
      <c r="R14" s="38">
        <f t="shared" ref="R14:R15" si="3">L14+N14+P14-(M14+O14+Q14)</f>
        <v>-4</v>
      </c>
    </row>
    <row r="15" spans="2:18" x14ac:dyDescent="0.25">
      <c r="B15" s="32" t="s">
        <v>13</v>
      </c>
      <c r="C15" s="32"/>
      <c r="D15" s="72"/>
      <c r="E15" s="32"/>
      <c r="F15" s="75"/>
      <c r="G15" s="32"/>
      <c r="H15" s="72"/>
      <c r="I15" s="32">
        <f t="shared" si="2"/>
        <v>0</v>
      </c>
      <c r="K15" s="38" t="s">
        <v>1</v>
      </c>
      <c r="L15" s="38">
        <v>9</v>
      </c>
      <c r="M15" s="87">
        <v>18</v>
      </c>
      <c r="N15" s="38">
        <v>18</v>
      </c>
      <c r="O15" s="90">
        <v>5</v>
      </c>
      <c r="P15" s="38"/>
      <c r="Q15" s="87"/>
      <c r="R15" s="38">
        <f t="shared" si="3"/>
        <v>4</v>
      </c>
    </row>
    <row r="16" spans="2:18" ht="15.75" thickBot="1" x14ac:dyDescent="0.3">
      <c r="B16" s="33" t="s">
        <v>38</v>
      </c>
      <c r="C16" s="33"/>
      <c r="D16" s="73"/>
      <c r="E16" s="33"/>
      <c r="F16" s="76"/>
      <c r="G16" s="33"/>
      <c r="H16" s="73"/>
      <c r="I16" s="33">
        <f>C16+E16+G16-(D16+F16+H16)</f>
        <v>0</v>
      </c>
      <c r="K16" s="39" t="s">
        <v>37</v>
      </c>
      <c r="L16" s="39">
        <v>18</v>
      </c>
      <c r="M16" s="88">
        <v>9</v>
      </c>
      <c r="N16" s="39">
        <v>18</v>
      </c>
      <c r="O16" s="91">
        <v>5</v>
      </c>
      <c r="P16" s="39"/>
      <c r="Q16" s="88"/>
      <c r="R16" s="39">
        <f>L16+N16+P16-(M16+O16+Q16)</f>
        <v>22</v>
      </c>
    </row>
    <row r="17" spans="2:18" ht="5.25" customHeight="1" thickBot="1" x14ac:dyDescent="0.3"/>
    <row r="18" spans="2:18" ht="15.75" thickBot="1" x14ac:dyDescent="0.3">
      <c r="B18" s="119" t="s">
        <v>51</v>
      </c>
      <c r="C18" s="109"/>
      <c r="D18" s="109"/>
      <c r="E18" s="109"/>
      <c r="F18" s="109"/>
      <c r="G18" s="109"/>
      <c r="H18" s="109"/>
      <c r="I18" s="110"/>
      <c r="K18" s="112" t="s">
        <v>54</v>
      </c>
      <c r="L18" s="109"/>
      <c r="M18" s="109"/>
      <c r="N18" s="109"/>
      <c r="O18" s="109"/>
      <c r="P18" s="109"/>
      <c r="Q18" s="109"/>
      <c r="R18" s="110"/>
    </row>
    <row r="19" spans="2:18" ht="15.75" thickBot="1" x14ac:dyDescent="0.3">
      <c r="B19" s="131" t="s">
        <v>46</v>
      </c>
      <c r="C19" s="133" t="s">
        <v>79</v>
      </c>
      <c r="D19" s="134"/>
      <c r="E19" s="133" t="s">
        <v>80</v>
      </c>
      <c r="F19" s="134"/>
      <c r="G19" s="133" t="s">
        <v>81</v>
      </c>
      <c r="H19" s="135"/>
      <c r="I19" s="140" t="s">
        <v>49</v>
      </c>
      <c r="K19" s="138" t="s">
        <v>46</v>
      </c>
      <c r="L19" s="105" t="s">
        <v>79</v>
      </c>
      <c r="M19" s="106"/>
      <c r="N19" s="105" t="s">
        <v>80</v>
      </c>
      <c r="O19" s="106"/>
      <c r="P19" s="105" t="s">
        <v>81</v>
      </c>
      <c r="Q19" s="107"/>
      <c r="R19" s="104" t="s">
        <v>49</v>
      </c>
    </row>
    <row r="20" spans="2:18" ht="15.75" thickBot="1" x14ac:dyDescent="0.3">
      <c r="B20" s="132"/>
      <c r="C20" s="49" t="s">
        <v>47</v>
      </c>
      <c r="D20" s="49" t="s">
        <v>48</v>
      </c>
      <c r="E20" s="49" t="s">
        <v>47</v>
      </c>
      <c r="F20" s="49" t="s">
        <v>48</v>
      </c>
      <c r="G20" s="49" t="s">
        <v>47</v>
      </c>
      <c r="H20" s="49" t="s">
        <v>48</v>
      </c>
      <c r="I20" s="102"/>
      <c r="K20" s="139"/>
      <c r="L20" s="56" t="s">
        <v>47</v>
      </c>
      <c r="M20" s="56" t="s">
        <v>48</v>
      </c>
      <c r="N20" s="56" t="s">
        <v>47</v>
      </c>
      <c r="O20" s="56" t="s">
        <v>48</v>
      </c>
      <c r="P20" s="56" t="s">
        <v>47</v>
      </c>
      <c r="Q20" s="56" t="s">
        <v>48</v>
      </c>
      <c r="R20" s="102"/>
    </row>
    <row r="21" spans="2:18" x14ac:dyDescent="0.25">
      <c r="B21" s="47" t="s">
        <v>32</v>
      </c>
      <c r="C21" s="61">
        <v>19</v>
      </c>
      <c r="D21" s="48">
        <v>6</v>
      </c>
      <c r="E21" s="61"/>
      <c r="F21" s="79"/>
      <c r="G21" s="61"/>
      <c r="H21" s="48"/>
      <c r="I21" s="61">
        <f>C21+E21+G21-(D21+F21+H21)</f>
        <v>13</v>
      </c>
      <c r="K21" s="55" t="s">
        <v>6</v>
      </c>
      <c r="L21" s="64">
        <v>12</v>
      </c>
      <c r="M21" s="57">
        <v>17</v>
      </c>
      <c r="N21" s="64"/>
      <c r="O21" s="94"/>
      <c r="P21" s="64"/>
      <c r="Q21" s="57"/>
      <c r="R21" s="64">
        <f>L21+N21+P21-(M21+O21+Q21)</f>
        <v>-5</v>
      </c>
    </row>
    <row r="22" spans="2:18" x14ac:dyDescent="0.25">
      <c r="B22" s="34" t="s">
        <v>9</v>
      </c>
      <c r="C22" s="34">
        <v>6</v>
      </c>
      <c r="D22" s="77">
        <v>19</v>
      </c>
      <c r="E22" s="34"/>
      <c r="F22" s="80"/>
      <c r="G22" s="34"/>
      <c r="H22" s="77"/>
      <c r="I22" s="34">
        <f t="shared" ref="I22:I23" si="4">C22+E22+G22-(D22+F22+H22)</f>
        <v>-13</v>
      </c>
      <c r="K22" s="40" t="s">
        <v>2</v>
      </c>
      <c r="L22" s="40">
        <v>17</v>
      </c>
      <c r="M22" s="92">
        <v>12</v>
      </c>
      <c r="N22" s="40"/>
      <c r="O22" s="95"/>
      <c r="P22" s="40"/>
      <c r="Q22" s="92"/>
      <c r="R22" s="40">
        <f t="shared" ref="R22:R23" si="5">L22+N22+P22-(M22+O22+Q22)</f>
        <v>5</v>
      </c>
    </row>
    <row r="23" spans="2:18" x14ac:dyDescent="0.25">
      <c r="B23" s="34" t="s">
        <v>40</v>
      </c>
      <c r="C23" s="34">
        <v>6</v>
      </c>
      <c r="D23" s="77">
        <v>19</v>
      </c>
      <c r="E23" s="34"/>
      <c r="F23" s="80"/>
      <c r="G23" s="34"/>
      <c r="H23" s="77"/>
      <c r="I23" s="34">
        <f t="shared" si="4"/>
        <v>-13</v>
      </c>
      <c r="K23" s="40" t="s">
        <v>14</v>
      </c>
      <c r="L23" s="40">
        <v>12</v>
      </c>
      <c r="M23" s="92">
        <v>17</v>
      </c>
      <c r="N23" s="40"/>
      <c r="O23" s="95"/>
      <c r="P23" s="40"/>
      <c r="Q23" s="92"/>
      <c r="R23" s="40">
        <f t="shared" si="5"/>
        <v>-5</v>
      </c>
    </row>
    <row r="24" spans="2:18" ht="15.75" thickBot="1" x14ac:dyDescent="0.3">
      <c r="B24" s="35" t="s">
        <v>11</v>
      </c>
      <c r="C24" s="35">
        <v>19</v>
      </c>
      <c r="D24" s="78">
        <v>6</v>
      </c>
      <c r="E24" s="35"/>
      <c r="F24" s="81"/>
      <c r="G24" s="35"/>
      <c r="H24" s="78"/>
      <c r="I24" s="35">
        <f>C24+E24+G24-(D24+F24+H24)</f>
        <v>13</v>
      </c>
      <c r="K24" s="41" t="s">
        <v>39</v>
      </c>
      <c r="L24" s="41">
        <v>17</v>
      </c>
      <c r="M24" s="93">
        <v>12</v>
      </c>
      <c r="N24" s="41"/>
      <c r="O24" s="96"/>
      <c r="P24" s="41"/>
      <c r="Q24" s="93"/>
      <c r="R24" s="41">
        <f>L24+N24+P24-(M24+O24+Q24)</f>
        <v>5</v>
      </c>
    </row>
  </sheetData>
  <mergeCells count="36">
    <mergeCell ref="L19:M19"/>
    <mergeCell ref="I19:I20"/>
    <mergeCell ref="C3:D3"/>
    <mergeCell ref="B3:B4"/>
    <mergeCell ref="E3:F3"/>
    <mergeCell ref="G3:H3"/>
    <mergeCell ref="B11:B12"/>
    <mergeCell ref="C11:D11"/>
    <mergeCell ref="E11:F11"/>
    <mergeCell ref="G11:H11"/>
    <mergeCell ref="B19:B20"/>
    <mergeCell ref="C19:D19"/>
    <mergeCell ref="E19:F19"/>
    <mergeCell ref="G19:H19"/>
    <mergeCell ref="K3:K4"/>
    <mergeCell ref="K19:K20"/>
    <mergeCell ref="K2:R2"/>
    <mergeCell ref="K10:R10"/>
    <mergeCell ref="K18:R18"/>
    <mergeCell ref="B2:I2"/>
    <mergeCell ref="B10:I10"/>
    <mergeCell ref="B18:I18"/>
    <mergeCell ref="I3:I4"/>
    <mergeCell ref="I11:I12"/>
    <mergeCell ref="N3:O3"/>
    <mergeCell ref="P3:Q3"/>
    <mergeCell ref="K11:K12"/>
    <mergeCell ref="L11:M11"/>
    <mergeCell ref="N11:O11"/>
    <mergeCell ref="P11:Q11"/>
    <mergeCell ref="L3:M3"/>
    <mergeCell ref="R3:R4"/>
    <mergeCell ref="R11:R12"/>
    <mergeCell ref="R19:R20"/>
    <mergeCell ref="N19:O19"/>
    <mergeCell ref="P19:Q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P5" sqref="P5"/>
    </sheetView>
  </sheetViews>
  <sheetFormatPr defaultRowHeight="15" x14ac:dyDescent="0.25"/>
  <cols>
    <col min="3" max="3" width="11.42578125" customWidth="1"/>
    <col min="4" max="4" width="9.42578125" customWidth="1"/>
  </cols>
  <sheetData>
    <row r="1" spans="1:15" ht="19.5" thickBot="1" x14ac:dyDescent="0.35">
      <c r="A1" s="25" t="s">
        <v>55</v>
      </c>
    </row>
    <row r="2" spans="1:15" ht="15.75" thickBot="1" x14ac:dyDescent="0.3">
      <c r="B2" s="161" t="s">
        <v>60</v>
      </c>
      <c r="C2" s="162"/>
      <c r="D2" s="163"/>
      <c r="E2" s="18"/>
      <c r="F2" s="19"/>
    </row>
    <row r="3" spans="1:15" x14ac:dyDescent="0.25">
      <c r="E3" s="10"/>
      <c r="F3" s="10"/>
      <c r="G3" s="10"/>
    </row>
    <row r="4" spans="1:15" ht="15.75" thickBot="1" x14ac:dyDescent="0.3">
      <c r="E4" s="6"/>
      <c r="F4" s="6"/>
      <c r="G4" s="12"/>
    </row>
    <row r="5" spans="1:15" ht="15.75" thickBot="1" x14ac:dyDescent="0.3">
      <c r="B5" s="164" t="s">
        <v>61</v>
      </c>
      <c r="C5" s="165"/>
      <c r="D5" s="166"/>
      <c r="E5" s="20"/>
      <c r="F5" s="21"/>
      <c r="G5" s="11"/>
      <c r="I5" s="8"/>
      <c r="J5" s="9"/>
    </row>
    <row r="6" spans="1:15" x14ac:dyDescent="0.25">
      <c r="G6" s="11"/>
      <c r="J6" s="4"/>
      <c r="K6" s="4"/>
    </row>
    <row r="7" spans="1:15" ht="15.75" thickBot="1" x14ac:dyDescent="0.3">
      <c r="E7" s="4"/>
      <c r="F7" s="4"/>
      <c r="G7" s="13"/>
      <c r="H7" s="6"/>
      <c r="I7" s="6"/>
      <c r="L7" s="5"/>
    </row>
    <row r="8" spans="1:15" ht="15.75" thickBot="1" x14ac:dyDescent="0.3">
      <c r="G8" s="10"/>
      <c r="I8" s="14"/>
      <c r="J8" s="15"/>
      <c r="L8" s="5"/>
      <c r="M8" s="10"/>
      <c r="N8" s="10"/>
    </row>
    <row r="9" spans="1:15" ht="15.75" thickBot="1" x14ac:dyDescent="0.3">
      <c r="B9" s="149" t="s">
        <v>56</v>
      </c>
      <c r="C9" s="150"/>
      <c r="D9" s="151"/>
      <c r="E9" s="24"/>
      <c r="F9" s="15"/>
      <c r="G9" s="10"/>
      <c r="I9" s="10"/>
      <c r="J9" s="10"/>
      <c r="L9" s="5"/>
      <c r="M9" s="8"/>
      <c r="N9" s="9"/>
    </row>
    <row r="10" spans="1:15" ht="15.75" thickBot="1" x14ac:dyDescent="0.3">
      <c r="L10" s="5"/>
    </row>
    <row r="11" spans="1:15" ht="15.75" thickBot="1" x14ac:dyDescent="0.3">
      <c r="B11" s="152" t="s">
        <v>57</v>
      </c>
      <c r="C11" s="153"/>
      <c r="D11" s="154"/>
      <c r="E11" s="28"/>
      <c r="F11" s="17"/>
      <c r="L11" s="7"/>
      <c r="M11" s="6"/>
      <c r="N11" s="6"/>
    </row>
    <row r="12" spans="1:15" ht="15.75" thickBot="1" x14ac:dyDescent="0.3">
      <c r="E12" s="10"/>
      <c r="F12" s="10"/>
      <c r="G12" s="10"/>
      <c r="L12" s="5"/>
      <c r="M12" s="8"/>
      <c r="N12" s="9"/>
      <c r="O12" s="10"/>
    </row>
    <row r="13" spans="1:15" ht="15.75" thickBot="1" x14ac:dyDescent="0.3">
      <c r="E13" s="6"/>
      <c r="F13" s="6"/>
      <c r="G13" s="12"/>
      <c r="I13" s="16"/>
      <c r="J13" s="17"/>
      <c r="L13" s="5"/>
      <c r="M13" s="10"/>
      <c r="N13" s="10"/>
    </row>
    <row r="14" spans="1:15" x14ac:dyDescent="0.25">
      <c r="G14" s="11"/>
      <c r="L14" s="5"/>
    </row>
    <row r="15" spans="1:15" ht="15.75" thickBot="1" x14ac:dyDescent="0.3">
      <c r="G15" s="11"/>
      <c r="H15" s="6"/>
      <c r="I15" s="6"/>
      <c r="J15" s="6"/>
      <c r="K15" s="6"/>
    </row>
    <row r="16" spans="1:15" ht="15.75" thickBot="1" x14ac:dyDescent="0.3">
      <c r="B16" s="155" t="s">
        <v>58</v>
      </c>
      <c r="C16" s="156"/>
      <c r="D16" s="157"/>
      <c r="E16" s="22"/>
      <c r="F16" s="23"/>
      <c r="G16" s="11"/>
      <c r="I16" s="8"/>
      <c r="J16" s="9"/>
    </row>
    <row r="17" spans="2:7" x14ac:dyDescent="0.25">
      <c r="E17" s="4"/>
      <c r="F17" s="4"/>
      <c r="G17" s="13"/>
    </row>
    <row r="18" spans="2:7" ht="15.75" thickBot="1" x14ac:dyDescent="0.3"/>
    <row r="19" spans="2:7" ht="15.75" thickBot="1" x14ac:dyDescent="0.3">
      <c r="B19" s="158" t="s">
        <v>59</v>
      </c>
      <c r="C19" s="159"/>
      <c r="D19" s="160"/>
      <c r="E19" s="26"/>
      <c r="F19" s="27"/>
    </row>
  </sheetData>
  <mergeCells count="6">
    <mergeCell ref="B9:D9"/>
    <mergeCell ref="B11:D11"/>
    <mergeCell ref="B16:D16"/>
    <mergeCell ref="B19:D19"/>
    <mergeCell ref="B2:D2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I2" sqref="I2"/>
    </sheetView>
  </sheetViews>
  <sheetFormatPr defaultRowHeight="15" x14ac:dyDescent="0.25"/>
  <cols>
    <col min="3" max="3" width="11.42578125" customWidth="1"/>
    <col min="4" max="4" width="9.42578125" customWidth="1"/>
  </cols>
  <sheetData>
    <row r="1" spans="1:15" ht="19.5" thickBot="1" x14ac:dyDescent="0.35">
      <c r="A1" s="25" t="s">
        <v>62</v>
      </c>
    </row>
    <row r="2" spans="1:15" ht="15.75" thickBot="1" x14ac:dyDescent="0.3">
      <c r="B2" s="161" t="s">
        <v>60</v>
      </c>
      <c r="C2" s="162"/>
      <c r="D2" s="163"/>
      <c r="E2" s="18"/>
      <c r="F2" s="19"/>
    </row>
    <row r="3" spans="1:15" x14ac:dyDescent="0.25">
      <c r="E3" s="10"/>
      <c r="F3" s="10"/>
      <c r="G3" s="10"/>
    </row>
    <row r="4" spans="1:15" ht="15.75" thickBot="1" x14ac:dyDescent="0.3">
      <c r="E4" s="6"/>
      <c r="F4" s="6"/>
      <c r="G4" s="12"/>
    </row>
    <row r="5" spans="1:15" ht="15.75" thickBot="1" x14ac:dyDescent="0.3">
      <c r="B5" s="164" t="s">
        <v>61</v>
      </c>
      <c r="C5" s="165"/>
      <c r="D5" s="166"/>
      <c r="E5" s="20"/>
      <c r="F5" s="21"/>
      <c r="G5" s="11"/>
      <c r="I5" s="8"/>
      <c r="J5" s="9"/>
    </row>
    <row r="6" spans="1:15" x14ac:dyDescent="0.25">
      <c r="G6" s="11"/>
      <c r="J6" s="4"/>
      <c r="K6" s="4"/>
    </row>
    <row r="7" spans="1:15" ht="15.75" thickBot="1" x14ac:dyDescent="0.3">
      <c r="E7" s="4"/>
      <c r="F7" s="4"/>
      <c r="G7" s="13"/>
      <c r="H7" s="6"/>
      <c r="I7" s="6"/>
      <c r="L7" s="5"/>
    </row>
    <row r="8" spans="1:15" ht="15.75" thickBot="1" x14ac:dyDescent="0.3">
      <c r="G8" s="10"/>
      <c r="I8" s="14"/>
      <c r="J8" s="15"/>
      <c r="L8" s="5"/>
      <c r="M8" s="10"/>
      <c r="N8" s="10"/>
    </row>
    <row r="9" spans="1:15" ht="15.75" thickBot="1" x14ac:dyDescent="0.3">
      <c r="B9" s="149" t="s">
        <v>56</v>
      </c>
      <c r="C9" s="150"/>
      <c r="D9" s="151"/>
      <c r="E9" s="24"/>
      <c r="F9" s="15"/>
      <c r="G9" s="10"/>
      <c r="I9" s="10"/>
      <c r="J9" s="10"/>
      <c r="L9" s="5"/>
      <c r="M9" s="8"/>
      <c r="N9" s="9"/>
    </row>
    <row r="10" spans="1:15" ht="15.75" thickBot="1" x14ac:dyDescent="0.3">
      <c r="L10" s="5"/>
    </row>
    <row r="11" spans="1:15" ht="15.75" thickBot="1" x14ac:dyDescent="0.3">
      <c r="B11" s="152" t="s">
        <v>57</v>
      </c>
      <c r="C11" s="153"/>
      <c r="D11" s="154"/>
      <c r="E11" s="28"/>
      <c r="F11" s="17"/>
      <c r="L11" s="7"/>
      <c r="M11" s="6"/>
      <c r="N11" s="6"/>
    </row>
    <row r="12" spans="1:15" ht="15.75" thickBot="1" x14ac:dyDescent="0.3">
      <c r="E12" s="10"/>
      <c r="F12" s="10"/>
      <c r="G12" s="10"/>
      <c r="L12" s="5"/>
      <c r="M12" s="8"/>
      <c r="N12" s="9"/>
      <c r="O12" s="10"/>
    </row>
    <row r="13" spans="1:15" ht="15.75" thickBot="1" x14ac:dyDescent="0.3">
      <c r="E13" s="6"/>
      <c r="F13" s="6"/>
      <c r="G13" s="12"/>
      <c r="I13" s="16"/>
      <c r="J13" s="17"/>
      <c r="L13" s="5"/>
      <c r="M13" s="10"/>
      <c r="N13" s="10"/>
    </row>
    <row r="14" spans="1:15" x14ac:dyDescent="0.25">
      <c r="G14" s="11"/>
      <c r="L14" s="5"/>
    </row>
    <row r="15" spans="1:15" ht="15.75" thickBot="1" x14ac:dyDescent="0.3">
      <c r="G15" s="11"/>
      <c r="H15" s="6"/>
      <c r="I15" s="6"/>
      <c r="J15" s="6"/>
      <c r="K15" s="6"/>
    </row>
    <row r="16" spans="1:15" ht="15.75" thickBot="1" x14ac:dyDescent="0.3">
      <c r="B16" s="155" t="s">
        <v>58</v>
      </c>
      <c r="C16" s="156"/>
      <c r="D16" s="157"/>
      <c r="E16" s="22"/>
      <c r="F16" s="23"/>
      <c r="G16" s="11"/>
      <c r="I16" s="8"/>
      <c r="J16" s="9"/>
    </row>
    <row r="17" spans="2:7" x14ac:dyDescent="0.25">
      <c r="E17" s="4"/>
      <c r="F17" s="4"/>
      <c r="G17" s="13"/>
    </row>
    <row r="18" spans="2:7" ht="15.75" thickBot="1" x14ac:dyDescent="0.3"/>
    <row r="19" spans="2:7" ht="15.75" thickBot="1" x14ac:dyDescent="0.3">
      <c r="B19" s="158" t="s">
        <v>59</v>
      </c>
      <c r="C19" s="159"/>
      <c r="D19" s="160"/>
      <c r="E19" s="26"/>
      <c r="F19" s="27"/>
    </row>
  </sheetData>
  <mergeCells count="6">
    <mergeCell ref="B19:D19"/>
    <mergeCell ref="B2:D2"/>
    <mergeCell ref="B5:D5"/>
    <mergeCell ref="B9:D9"/>
    <mergeCell ref="B11:D11"/>
    <mergeCell ref="B16:D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6CAF2D223CD4B8091DE5CCBC763F8" ma:contentTypeVersion="10" ma:contentTypeDescription="Create a new document." ma:contentTypeScope="" ma:versionID="0486467d58cea6778d3ae35686a78218">
  <xsd:schema xmlns:xsd="http://www.w3.org/2001/XMLSchema" xmlns:xs="http://www.w3.org/2001/XMLSchema" xmlns:p="http://schemas.microsoft.com/office/2006/metadata/properties" xmlns:ns3="2fef9892-cfd7-4070-a463-8e6496848ba8" xmlns:ns4="f85252e6-50e4-4f7d-94cb-1bfb0af39de4" targetNamespace="http://schemas.microsoft.com/office/2006/metadata/properties" ma:root="true" ma:fieldsID="f96ef5675290e7f912d461de4f54a95d" ns3:_="" ns4:_="">
    <xsd:import namespace="2fef9892-cfd7-4070-a463-8e6496848ba8"/>
    <xsd:import namespace="f85252e6-50e4-4f7d-94cb-1bfb0af39d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f9892-cfd7-4070-a463-8e6496848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252e6-50e4-4f7d-94cb-1bfb0af39d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34B57-790F-4AAB-9F09-E433AB29929B}">
  <ds:schemaRefs>
    <ds:schemaRef ds:uri="http://schemas.microsoft.com/office/2006/documentManagement/types"/>
    <ds:schemaRef ds:uri="2fef9892-cfd7-4070-a463-8e6496848b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85252e6-50e4-4f7d-94cb-1bfb0af39de4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829DD3-5216-4D4E-9C02-453A9D5F1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f9892-cfd7-4070-a463-8e6496848ba8"/>
    <ds:schemaRef ds:uri="f85252e6-50e4-4f7d-94cb-1bfb0af39d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57A26-83A8-4676-9591-40402F1016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Contact Details</vt:lpstr>
      <vt:lpstr>Structure</vt:lpstr>
      <vt:lpstr>Groups</vt:lpstr>
      <vt:lpstr>Knockout - Cup</vt:lpstr>
      <vt:lpstr>Knockout - 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Rainbow</dc:creator>
  <cp:lastModifiedBy>User</cp:lastModifiedBy>
  <cp:lastPrinted>2020-03-18T15:09:37Z</cp:lastPrinted>
  <dcterms:created xsi:type="dcterms:W3CDTF">2020-03-11T10:18:25Z</dcterms:created>
  <dcterms:modified xsi:type="dcterms:W3CDTF">2020-06-17T14:50:42Z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0x0101006916CAF2D223CD4B8091DE5CCBC763F8</vt:lpwstr>
  </property>
</Properties>
</file>