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6515" windowHeight="850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F27" i="1" l="1"/>
  <c r="B8" i="1"/>
  <c r="B18" i="1"/>
  <c r="C8" i="1"/>
  <c r="C18" i="1"/>
  <c r="D18" i="1"/>
  <c r="D8" i="1"/>
</calcChain>
</file>

<file path=xl/sharedStrings.xml><?xml version="1.0" encoding="utf-8"?>
<sst xmlns="http://schemas.openxmlformats.org/spreadsheetml/2006/main" count="32" uniqueCount="29">
  <si>
    <t>Regnskap</t>
  </si>
  <si>
    <t>Fyllingsdalen Arbeidersamfunn</t>
  </si>
  <si>
    <t>Inntekter</t>
  </si>
  <si>
    <t>Budsjett 2021</t>
  </si>
  <si>
    <t>Regnskap 2020</t>
  </si>
  <si>
    <t>Regnskap 2021</t>
  </si>
  <si>
    <t>Kontingent AP</t>
  </si>
  <si>
    <t>Aktiivitets/lagsstøtte</t>
  </si>
  <si>
    <t>Utgifter</t>
  </si>
  <si>
    <t>Valgkampanje</t>
  </si>
  <si>
    <t>Gjeld</t>
  </si>
  <si>
    <t>Porto</t>
  </si>
  <si>
    <t>Underskudd</t>
  </si>
  <si>
    <t>Balanseregnskap</t>
  </si>
  <si>
    <t>Bedriftskonto 1.1.21</t>
  </si>
  <si>
    <t>Overskudd 2020</t>
  </si>
  <si>
    <t>Det er ikke renter på bedriftskontoen</t>
  </si>
  <si>
    <t>1.</t>
  </si>
  <si>
    <t>Renter        1.</t>
  </si>
  <si>
    <t>Gaver/hilsener    2.</t>
  </si>
  <si>
    <t>2.</t>
  </si>
  <si>
    <t xml:space="preserve">                 </t>
  </si>
  <si>
    <t>Styret vedtok på styremøte i høst at det skulle deles ut merker og diplomer. Dette var ikke budsjettert</t>
  </si>
  <si>
    <t>Medlemsmøter     3.</t>
  </si>
  <si>
    <t>3.</t>
  </si>
  <si>
    <t>På grunnav merkeutdeling, vedtok styret  større fest over medlemsmøte, men var ikke budsjettert</t>
  </si>
  <si>
    <t>Bankomkostninger</t>
  </si>
  <si>
    <t>Betalt gjeld</t>
  </si>
  <si>
    <t>Elna Nilsen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</si>
</sst>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&quot;\ * #,##0.00_ ;_ &quot;kr&quot;\ * \-#,##0.00_ ;_ &quot;kr&quot;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4" fontId="0" fillId="0" borderId="0" xfId="0" applyNumberFormat="1"/>
    <xf numFmtId="44" fontId="1" fillId="0" borderId="0" xfId="0" applyNumberFormat="1" applyFont="1"/>
    <xf numFmtId="44" fontId="0" fillId="0" borderId="1" xfId="0" applyNumberFormat="1" applyBorder="1"/>
    <xf numFmtId="0" fontId="1" fillId="0" borderId="0" xfId="0" applyFont="1"/>
    <xf numFmtId="0" fontId="2" fillId="0" borderId="0" xfId="0" applyFont="1"/>
    <xf numFmtId="44" fontId="0" fillId="0" borderId="0" xfId="0" applyNumberFormat="1" applyBorder="1"/>
    <xf numFmtId="0" fontId="0" fillId="0" borderId="0" xfId="0" applyBorder="1"/>
    <xf numFmtId="44" fontId="1" fillId="0" borderId="2" xfId="0" applyNumberFormat="1" applyFont="1" applyBorder="1"/>
    <xf numFmtId="44" fontId="0" fillId="0" borderId="2" xfId="0" applyNumberFormat="1" applyBorder="1"/>
    <xf numFmtId="0" fontId="0" fillId="0" borderId="1" xfId="0" applyBorder="1"/>
    <xf numFmtId="44" fontId="1" fillId="0" borderId="3" xfId="0" applyNumberFormat="1" applyFont="1" applyBorder="1"/>
    <xf numFmtId="44" fontId="0" fillId="0" borderId="1" xfId="0" applyNumberFormat="1" applyFont="1" applyBorder="1"/>
    <xf numFmtId="44" fontId="0" fillId="0" borderId="3" xfId="0" applyNumberFormat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10" workbookViewId="0">
      <selection activeCell="B10" sqref="B10"/>
    </sheetView>
  </sheetViews>
  <sheetFormatPr baseColWidth="10" defaultRowHeight="15" x14ac:dyDescent="0.25"/>
  <cols>
    <col min="1" max="1" width="19.85546875" bestFit="1" customWidth="1"/>
    <col min="2" max="2" width="15.85546875" customWidth="1"/>
    <col min="3" max="3" width="12.85546875" bestFit="1" customWidth="1"/>
    <col min="4" max="4" width="14.28515625" customWidth="1"/>
    <col min="5" max="5" width="13" customWidth="1"/>
    <col min="6" max="6" width="13.140625" customWidth="1"/>
    <col min="8" max="8" width="12.7109375" bestFit="1" customWidth="1"/>
    <col min="9" max="9" width="14" customWidth="1"/>
  </cols>
  <sheetData>
    <row r="1" spans="1:8" ht="18.75" x14ac:dyDescent="0.3">
      <c r="A1" s="5" t="s">
        <v>0</v>
      </c>
      <c r="B1" s="5" t="s">
        <v>1</v>
      </c>
      <c r="C1" s="5"/>
      <c r="D1" s="5"/>
      <c r="E1" s="5">
        <v>2021</v>
      </c>
      <c r="F1" s="5"/>
    </row>
    <row r="3" spans="1:8" x14ac:dyDescent="0.25">
      <c r="A3" s="4" t="s">
        <v>2</v>
      </c>
      <c r="B3" t="s">
        <v>5</v>
      </c>
      <c r="C3" t="s">
        <v>3</v>
      </c>
      <c r="D3" t="s">
        <v>4</v>
      </c>
    </row>
    <row r="4" spans="1:8" x14ac:dyDescent="0.25">
      <c r="A4" t="s">
        <v>6</v>
      </c>
      <c r="B4" s="1">
        <v>4824</v>
      </c>
      <c r="C4" s="1">
        <v>2500</v>
      </c>
      <c r="D4" s="1"/>
    </row>
    <row r="5" spans="1:8" x14ac:dyDescent="0.25">
      <c r="A5" t="s">
        <v>7</v>
      </c>
      <c r="B5" s="1"/>
      <c r="C5" s="1">
        <v>3500</v>
      </c>
      <c r="D5" s="1">
        <v>4536</v>
      </c>
    </row>
    <row r="6" spans="1:8" x14ac:dyDescent="0.25">
      <c r="A6" t="s">
        <v>18</v>
      </c>
      <c r="B6" s="6"/>
      <c r="C6" s="6"/>
      <c r="D6" s="6">
        <v>149.82</v>
      </c>
    </row>
    <row r="7" spans="1:8" x14ac:dyDescent="0.25">
      <c r="A7" t="s">
        <v>12</v>
      </c>
      <c r="B7" s="6">
        <v>20404.3</v>
      </c>
      <c r="C7" s="3">
        <v>2100</v>
      </c>
      <c r="D7" s="10"/>
      <c r="E7" s="7"/>
    </row>
    <row r="8" spans="1:8" ht="15.75" thickBot="1" x14ac:dyDescent="0.3">
      <c r="B8" s="11">
        <f>SUM(B4:B7)</f>
        <v>25228.3</v>
      </c>
      <c r="C8" s="8">
        <f>SUM(C4:C7)</f>
        <v>8100</v>
      </c>
      <c r="D8" s="11">
        <f>SUM(D4:D6)</f>
        <v>4685.82</v>
      </c>
    </row>
    <row r="9" spans="1:8" ht="15.75" thickTop="1" x14ac:dyDescent="0.25"/>
    <row r="10" spans="1:8" x14ac:dyDescent="0.25">
      <c r="H10" s="1"/>
    </row>
    <row r="11" spans="1:8" x14ac:dyDescent="0.25">
      <c r="A11" s="4" t="s">
        <v>8</v>
      </c>
      <c r="B11" s="1"/>
      <c r="C11" s="1"/>
      <c r="D11" s="1"/>
      <c r="H11" s="1"/>
    </row>
    <row r="12" spans="1:8" x14ac:dyDescent="0.25">
      <c r="A12" t="s">
        <v>23</v>
      </c>
      <c r="B12" s="1">
        <v>12771.5</v>
      </c>
      <c r="C12" s="1">
        <v>3000</v>
      </c>
      <c r="D12" s="1">
        <v>738</v>
      </c>
      <c r="H12" s="1"/>
    </row>
    <row r="13" spans="1:8" x14ac:dyDescent="0.25">
      <c r="A13" t="s">
        <v>19</v>
      </c>
      <c r="B13" s="1">
        <v>5444.75</v>
      </c>
      <c r="C13" s="1">
        <v>1000</v>
      </c>
      <c r="D13" s="1"/>
    </row>
    <row r="14" spans="1:8" x14ac:dyDescent="0.25">
      <c r="A14" t="s">
        <v>9</v>
      </c>
      <c r="B14" s="1">
        <v>6933.05</v>
      </c>
      <c r="C14" s="1">
        <v>4000</v>
      </c>
      <c r="D14" s="1"/>
    </row>
    <row r="15" spans="1:8" x14ac:dyDescent="0.25">
      <c r="A15" t="s">
        <v>26</v>
      </c>
      <c r="B15" s="1">
        <v>24</v>
      </c>
      <c r="C15" s="1">
        <v>100</v>
      </c>
      <c r="D15" s="1"/>
    </row>
    <row r="16" spans="1:8" x14ac:dyDescent="0.25">
      <c r="A16" t="s">
        <v>11</v>
      </c>
      <c r="B16" s="1">
        <v>55</v>
      </c>
      <c r="C16" s="1"/>
      <c r="D16" s="1"/>
    </row>
    <row r="17" spans="1:15" x14ac:dyDescent="0.25">
      <c r="B17" s="3"/>
      <c r="C17" s="3"/>
      <c r="D17" s="12"/>
    </row>
    <row r="18" spans="1:15" ht="15.75" thickBot="1" x14ac:dyDescent="0.3">
      <c r="B18" s="13">
        <f>SUM(B12:B17)</f>
        <v>25228.3</v>
      </c>
      <c r="C18" s="8">
        <f>SUM(C12:C17)</f>
        <v>8100</v>
      </c>
      <c r="D18" s="8">
        <f>SUM(D12:D17)</f>
        <v>738</v>
      </c>
    </row>
    <row r="19" spans="1:15" ht="15.75" thickTop="1" x14ac:dyDescent="0.25">
      <c r="B19" s="1"/>
      <c r="C19" s="1"/>
      <c r="D19" s="1"/>
    </row>
    <row r="20" spans="1:15" x14ac:dyDescent="0.25">
      <c r="B20" s="1"/>
      <c r="C20" s="1"/>
      <c r="D20" s="1"/>
    </row>
    <row r="21" spans="1:15" ht="21" x14ac:dyDescent="0.35">
      <c r="A21" s="15" t="s">
        <v>13</v>
      </c>
      <c r="B21" s="1"/>
      <c r="C21" s="1"/>
      <c r="D21" s="1"/>
      <c r="H21" s="1"/>
    </row>
    <row r="22" spans="1:15" x14ac:dyDescent="0.25">
      <c r="A22" t="s">
        <v>14</v>
      </c>
      <c r="B22" s="1">
        <v>54047.22</v>
      </c>
      <c r="D22" s="2"/>
      <c r="E22" s="14">
        <v>43831</v>
      </c>
      <c r="F22" s="1">
        <v>49361.4</v>
      </c>
      <c r="H22" s="14"/>
      <c r="I22" s="1"/>
      <c r="K22" s="2"/>
      <c r="L22" s="2"/>
      <c r="M22" s="2"/>
      <c r="N22" s="2"/>
      <c r="O22" s="2"/>
    </row>
    <row r="23" spans="1:15" x14ac:dyDescent="0.25">
      <c r="A23" t="s">
        <v>27</v>
      </c>
      <c r="B23" s="1">
        <v>-738</v>
      </c>
      <c r="D23" t="s">
        <v>15</v>
      </c>
      <c r="E23" s="1"/>
      <c r="F23" s="1">
        <v>3947.82</v>
      </c>
      <c r="H23" s="1"/>
      <c r="I23" s="1"/>
    </row>
    <row r="24" spans="1:15" x14ac:dyDescent="0.25">
      <c r="A24" t="s">
        <v>10</v>
      </c>
      <c r="B24" s="1">
        <v>5000</v>
      </c>
      <c r="C24" s="1"/>
      <c r="D24" t="s">
        <v>10</v>
      </c>
      <c r="F24" s="1">
        <v>738</v>
      </c>
      <c r="I24" s="1"/>
    </row>
    <row r="25" spans="1:15" x14ac:dyDescent="0.25">
      <c r="A25" t="s">
        <v>12</v>
      </c>
      <c r="B25" s="1">
        <v>-20404.3</v>
      </c>
      <c r="F25" s="1"/>
      <c r="I25" s="1"/>
    </row>
    <row r="26" spans="1:15" x14ac:dyDescent="0.25">
      <c r="B26" s="3"/>
      <c r="F26" s="10"/>
      <c r="I26" s="7"/>
    </row>
    <row r="27" spans="1:15" ht="15.75" thickBot="1" x14ac:dyDescent="0.3">
      <c r="A27" s="14" t="s">
        <v>14</v>
      </c>
      <c r="B27" s="9">
        <v>37905.620000000003</v>
      </c>
      <c r="F27" s="13">
        <f>SUM(F22:F26)</f>
        <v>54047.22</v>
      </c>
      <c r="I27" s="6"/>
    </row>
    <row r="28" spans="1:15" ht="15.75" thickTop="1" x14ac:dyDescent="0.25"/>
    <row r="30" spans="1:15" x14ac:dyDescent="0.25">
      <c r="B30" t="s">
        <v>17</v>
      </c>
      <c r="C30" s="4" t="s">
        <v>16</v>
      </c>
    </row>
    <row r="31" spans="1:15" x14ac:dyDescent="0.25">
      <c r="A31" t="s">
        <v>21</v>
      </c>
      <c r="B31" t="s">
        <v>20</v>
      </c>
      <c r="C31" s="4" t="s">
        <v>22</v>
      </c>
      <c r="D31" s="4"/>
      <c r="E31" s="4"/>
      <c r="F31" s="4"/>
      <c r="G31" s="4"/>
      <c r="H31" s="4"/>
      <c r="I31" s="4"/>
    </row>
    <row r="32" spans="1:15" x14ac:dyDescent="0.25">
      <c r="B32" t="s">
        <v>24</v>
      </c>
      <c r="C32" s="4" t="s">
        <v>25</v>
      </c>
      <c r="D32" s="4"/>
      <c r="E32" s="4"/>
      <c r="F32" s="4"/>
      <c r="G32" s="4"/>
      <c r="H32" s="4"/>
      <c r="I32" s="4"/>
    </row>
    <row r="35" spans="1:2" x14ac:dyDescent="0.25">
      <c r="A35" s="14">
        <v>44576</v>
      </c>
      <c r="B3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elna</dc:creator>
  <cp:lastModifiedBy>elna</cp:lastModifiedBy>
  <dcterms:created xsi:type="dcterms:W3CDTF">2022-01-18T17:56:55Z</dcterms:created>
  <dcterms:modified xsi:type="dcterms:W3CDTF">2022-01-19T00:04:16Z</dcterms:modified>
</cp:coreProperties>
</file>