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fksky-my.sharepoint.com/personal/bjornar_mortensen_vik_vlfk_no/Documents/Mine dokumenter/AiB/Fagbevegelsens partilag/2026/"/>
    </mc:Choice>
  </mc:AlternateContent>
  <xr:revisionPtr revIDLastSave="11" documentId="8_{163BBFA6-848E-401C-8F86-48CC464F4ECD}" xr6:coauthVersionLast="47" xr6:coauthVersionMax="47" xr10:uidLastSave="{261F60BD-4BE9-49B6-94A4-753C1358280D}"/>
  <bookViews>
    <workbookView xWindow="-110" yWindow="-110" windowWidth="19420" windowHeight="10300" xr2:uid="{1737F912-BB75-4882-ABC0-3894A4B47AEF}"/>
  </bookViews>
  <sheets>
    <sheet name="Detaljregnskap" sheetId="1" r:id="rId1"/>
    <sheet name="Regnskap" sheetId="2" r:id="rId2"/>
    <sheet name="Budsjett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9" i="2"/>
  <c r="B19" i="1"/>
  <c r="B17" i="1"/>
  <c r="B6" i="1"/>
</calcChain>
</file>

<file path=xl/sharedStrings.xml><?xml version="1.0" encoding="utf-8"?>
<sst xmlns="http://schemas.openxmlformats.org/spreadsheetml/2006/main" count="45" uniqueCount="24">
  <si>
    <t>Regskap Fagbevegelsens Partilag 2025</t>
  </si>
  <si>
    <t>Post</t>
  </si>
  <si>
    <t>Inntekter</t>
  </si>
  <si>
    <t>Dato</t>
  </si>
  <si>
    <t>Sum</t>
  </si>
  <si>
    <t>Byttet bank til SR-bank</t>
  </si>
  <si>
    <t>Vippsoppgjør</t>
  </si>
  <si>
    <t>Bilag</t>
  </si>
  <si>
    <t>Utgifter</t>
  </si>
  <si>
    <t>SMS til medlemmer</t>
  </si>
  <si>
    <t>Gebyr</t>
  </si>
  <si>
    <t>Årspris Visa</t>
  </si>
  <si>
    <t>Rema Lars Hilles gate</t>
  </si>
  <si>
    <t>Årsresultat</t>
  </si>
  <si>
    <t>Eiendeler per 31.12.2025</t>
  </si>
  <si>
    <t>Konto 3132.51.86936 i SpareBank 1 Sør-Norge ASA</t>
  </si>
  <si>
    <t>Kontingentinntekter</t>
  </si>
  <si>
    <t>Loddsalg og møteinntekter</t>
  </si>
  <si>
    <t>Møtekostnader, mat ol.</t>
  </si>
  <si>
    <t>Kapitalkostnader</t>
  </si>
  <si>
    <t>Kapitalinntekter</t>
  </si>
  <si>
    <t>Profilering</t>
  </si>
  <si>
    <t>Vann til kaffe i valgbod</t>
  </si>
  <si>
    <t>Budsjett Fagbevegelsens Partilag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</si>
</sst>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1" applyFont="1"/>
    <xf numFmtId="0" fontId="3" fillId="0" borderId="0" xfId="0" applyFont="1"/>
    <xf numFmtId="44" fontId="2" fillId="0" borderId="0" xfId="0" applyNumberFormat="1" applyFont="1"/>
    <xf numFmtId="44" fontId="4" fillId="0" borderId="0" xfId="1" applyFont="1"/>
    <xf numFmtId="44" fontId="4" fillId="0" borderId="0" xfId="0" applyNumberFormat="1" applyFont="1"/>
    <xf numFmtId="44" fontId="4" fillId="0" borderId="0" xfId="1" applyFont="1" applyAlignment="1"/>
    <xf numFmtId="44" fontId="2" fillId="0" borderId="0" xfId="1" applyFont="1"/>
    <xf numFmtId="44" fontId="5" fillId="0" borderId="0" xfId="1" applyFont="1"/>
    <xf numFmtId="44" fontId="5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3D83-C328-4942-A3CE-D61E5F715124}">
  <dimension ref="A1:D22"/>
  <sheetViews>
    <sheetView tabSelected="1" topLeftCell="A4" workbookViewId="0">
      <selection activeCell="C12" sqref="C12"/>
    </sheetView>
  </sheetViews>
  <sheetFormatPr baseColWidth="10" defaultRowHeight="14.5" x14ac:dyDescent="0.35"/>
  <cols>
    <col min="1" max="1" width="44.81640625" bestFit="1" customWidth="1"/>
    <col min="2" max="2" width="13.54296875" bestFit="1" customWidth="1"/>
    <col min="3" max="3" width="20.54296875" bestFit="1" customWidth="1"/>
  </cols>
  <sheetData>
    <row r="1" spans="1:4" x14ac:dyDescent="0.35">
      <c r="A1" s="3" t="s">
        <v>0</v>
      </c>
    </row>
    <row r="2" spans="1:4" x14ac:dyDescent="0.35">
      <c r="A2" s="3" t="s">
        <v>2</v>
      </c>
    </row>
    <row r="3" spans="1:4" x14ac:dyDescent="0.35">
      <c r="A3" t="s">
        <v>3</v>
      </c>
      <c r="B3" t="s">
        <v>4</v>
      </c>
      <c r="C3" t="s">
        <v>1</v>
      </c>
      <c r="D3" t="s">
        <v>7</v>
      </c>
    </row>
    <row r="4" spans="1:4" x14ac:dyDescent="0.35">
      <c r="A4" s="1">
        <v>45882</v>
      </c>
      <c r="B4" s="2">
        <v>108978.22</v>
      </c>
      <c r="C4" t="s">
        <v>5</v>
      </c>
    </row>
    <row r="5" spans="1:4" x14ac:dyDescent="0.35">
      <c r="A5" s="1">
        <v>46014</v>
      </c>
      <c r="B5" s="2">
        <v>78.599999999999994</v>
      </c>
      <c r="C5" t="s">
        <v>6</v>
      </c>
    </row>
    <row r="6" spans="1:4" x14ac:dyDescent="0.35">
      <c r="A6" t="s">
        <v>4</v>
      </c>
      <c r="B6" s="5">
        <f>SUM(B4:B5)</f>
        <v>109056.82</v>
      </c>
    </row>
    <row r="8" spans="1:4" x14ac:dyDescent="0.35">
      <c r="A8" s="3" t="s">
        <v>8</v>
      </c>
    </row>
    <row r="9" spans="1:4" x14ac:dyDescent="0.35">
      <c r="A9" t="s">
        <v>3</v>
      </c>
      <c r="B9" t="s">
        <v>4</v>
      </c>
      <c r="C9" t="s">
        <v>1</v>
      </c>
      <c r="D9" t="s">
        <v>7</v>
      </c>
    </row>
    <row r="10" spans="1:4" x14ac:dyDescent="0.35">
      <c r="A10" s="1">
        <v>45887</v>
      </c>
      <c r="B10" s="2">
        <v>373</v>
      </c>
      <c r="C10" t="s">
        <v>9</v>
      </c>
      <c r="D10">
        <v>1</v>
      </c>
    </row>
    <row r="11" spans="1:4" x14ac:dyDescent="0.35">
      <c r="A11" s="1">
        <v>45908</v>
      </c>
      <c r="B11" s="2">
        <v>70.7</v>
      </c>
      <c r="C11" t="s">
        <v>22</v>
      </c>
    </row>
    <row r="12" spans="1:4" x14ac:dyDescent="0.35">
      <c r="A12" s="1">
        <v>45908</v>
      </c>
      <c r="B12" s="2">
        <v>44.9</v>
      </c>
      <c r="C12" t="s">
        <v>22</v>
      </c>
    </row>
    <row r="13" spans="1:4" x14ac:dyDescent="0.35">
      <c r="A13" s="1">
        <v>45930</v>
      </c>
      <c r="B13" s="2">
        <v>6</v>
      </c>
      <c r="C13" t="s">
        <v>10</v>
      </c>
    </row>
    <row r="14" spans="1:4" x14ac:dyDescent="0.35">
      <c r="A14" s="1">
        <v>45986</v>
      </c>
      <c r="B14" s="2">
        <v>300</v>
      </c>
      <c r="C14" t="s">
        <v>11</v>
      </c>
    </row>
    <row r="15" spans="1:4" x14ac:dyDescent="0.35">
      <c r="A15" s="1">
        <v>45992</v>
      </c>
      <c r="B15" s="2">
        <v>178.75</v>
      </c>
      <c r="C15" t="s">
        <v>12</v>
      </c>
      <c r="D15">
        <v>2</v>
      </c>
    </row>
    <row r="16" spans="1:4" x14ac:dyDescent="0.35">
      <c r="A16" s="1">
        <v>46022</v>
      </c>
      <c r="B16" s="2">
        <v>3</v>
      </c>
      <c r="C16" t="s">
        <v>10</v>
      </c>
    </row>
    <row r="17" spans="1:2" x14ac:dyDescent="0.35">
      <c r="A17" t="s">
        <v>4</v>
      </c>
      <c r="B17" s="4">
        <f>SUM(B10:B16)</f>
        <v>976.34999999999991</v>
      </c>
    </row>
    <row r="19" spans="1:2" x14ac:dyDescent="0.35">
      <c r="A19" t="s">
        <v>13</v>
      </c>
      <c r="B19" s="6">
        <f>B6-B17</f>
        <v>108080.47</v>
      </c>
    </row>
    <row r="21" spans="1:2" x14ac:dyDescent="0.35">
      <c r="A21" s="3" t="s">
        <v>14</v>
      </c>
    </row>
    <row r="22" spans="1:2" x14ac:dyDescent="0.35">
      <c r="A22" t="s">
        <v>15</v>
      </c>
      <c r="B22" s="7">
        <v>108080.47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0B5D-BA6B-4742-B29A-149E83D8D3E4}">
  <dimension ref="A1:B9"/>
  <sheetViews>
    <sheetView workbookViewId="0">
      <selection activeCell="B9" sqref="B9"/>
    </sheetView>
  </sheetViews>
  <sheetFormatPr baseColWidth="10" defaultRowHeight="14.5" x14ac:dyDescent="0.35"/>
  <cols>
    <col min="1" max="1" width="35.54296875" bestFit="1" customWidth="1"/>
    <col min="2" max="2" width="13.54296875" bestFit="1" customWidth="1"/>
  </cols>
  <sheetData>
    <row r="1" spans="1:2" x14ac:dyDescent="0.35">
      <c r="A1" s="3" t="s">
        <v>0</v>
      </c>
    </row>
    <row r="2" spans="1:2" x14ac:dyDescent="0.35">
      <c r="A2" t="s">
        <v>1</v>
      </c>
      <c r="B2" t="s">
        <v>4</v>
      </c>
    </row>
    <row r="3" spans="1:2" x14ac:dyDescent="0.35">
      <c r="A3" t="s">
        <v>16</v>
      </c>
      <c r="B3" s="9">
        <v>108978.22</v>
      </c>
    </row>
    <row r="4" spans="1:2" x14ac:dyDescent="0.35">
      <c r="A4" t="s">
        <v>17</v>
      </c>
      <c r="B4" s="9">
        <v>78.599999999999994</v>
      </c>
    </row>
    <row r="5" spans="1:2" x14ac:dyDescent="0.35">
      <c r="A5" t="s">
        <v>18</v>
      </c>
      <c r="B5" s="8">
        <v>-294.35000000000002</v>
      </c>
    </row>
    <row r="6" spans="1:2" x14ac:dyDescent="0.35">
      <c r="A6" t="s">
        <v>21</v>
      </c>
      <c r="B6" s="8">
        <v>-373</v>
      </c>
    </row>
    <row r="7" spans="1:2" x14ac:dyDescent="0.35">
      <c r="A7" t="s">
        <v>19</v>
      </c>
      <c r="B7" s="8">
        <v>-309</v>
      </c>
    </row>
    <row r="8" spans="1:2" x14ac:dyDescent="0.35">
      <c r="A8" t="s">
        <v>20</v>
      </c>
      <c r="B8" s="2">
        <v>0</v>
      </c>
    </row>
    <row r="9" spans="1:2" x14ac:dyDescent="0.35">
      <c r="A9" t="s">
        <v>4</v>
      </c>
      <c r="B9" s="10">
        <f>SUM(B3:B8)</f>
        <v>108080.47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ED78-36F5-4D75-9B3B-9C71618CF992}">
  <dimension ref="A1:B9"/>
  <sheetViews>
    <sheetView workbookViewId="0"/>
  </sheetViews>
  <sheetFormatPr baseColWidth="10" defaultRowHeight="14.5" x14ac:dyDescent="0.35"/>
  <cols>
    <col min="1" max="1" width="35.54296875" bestFit="1" customWidth="1"/>
    <col min="2" max="2" width="13.54296875" bestFit="1" customWidth="1"/>
  </cols>
  <sheetData>
    <row r="1" spans="1:2" x14ac:dyDescent="0.35">
      <c r="A1" s="3" t="s">
        <v>23</v>
      </c>
    </row>
    <row r="2" spans="1:2" x14ac:dyDescent="0.35">
      <c r="A2" t="s">
        <v>1</v>
      </c>
      <c r="B2" t="s">
        <v>4</v>
      </c>
    </row>
    <row r="3" spans="1:2" x14ac:dyDescent="0.35">
      <c r="A3" t="s">
        <v>16</v>
      </c>
      <c r="B3" s="9">
        <v>2332</v>
      </c>
    </row>
    <row r="4" spans="1:2" x14ac:dyDescent="0.35">
      <c r="A4" t="s">
        <v>17</v>
      </c>
      <c r="B4" s="9">
        <v>200</v>
      </c>
    </row>
    <row r="5" spans="1:2" x14ac:dyDescent="0.35">
      <c r="A5" t="s">
        <v>18</v>
      </c>
      <c r="B5" s="8">
        <v>-1500</v>
      </c>
    </row>
    <row r="6" spans="1:2" x14ac:dyDescent="0.35">
      <c r="A6" t="s">
        <v>21</v>
      </c>
      <c r="B6" s="8">
        <v>-600</v>
      </c>
    </row>
    <row r="7" spans="1:2" x14ac:dyDescent="0.35">
      <c r="A7" t="s">
        <v>19</v>
      </c>
      <c r="B7" s="8">
        <v>-310</v>
      </c>
    </row>
    <row r="8" spans="1:2" x14ac:dyDescent="0.35">
      <c r="A8" t="s">
        <v>20</v>
      </c>
      <c r="B8" s="2">
        <v>0</v>
      </c>
    </row>
    <row r="9" spans="1:2" x14ac:dyDescent="0.35">
      <c r="A9" t="s">
        <v>4</v>
      </c>
      <c r="B9" s="10">
        <f>SUM(B3:B8)</f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Detaljregnskap</vt:lpstr>
      <vt:lpstr>Regnskap</vt:lpstr>
      <vt:lpstr>Budsjett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 Losen Moholdt</dc:creator>
  <cp:lastModifiedBy>Bjørnar Mortensen Vik</cp:lastModifiedBy>
  <dcterms:created xsi:type="dcterms:W3CDTF">2026-01-14T09:26:50Z</dcterms:created>
  <dcterms:modified xsi:type="dcterms:W3CDTF">2026-01-14T14:11:21Z</dcterms:modified>
</cp:coreProperties>
</file>