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IT Workspace Campaign/BOMs/"/>
    </mc:Choice>
  </mc:AlternateContent>
  <xr:revisionPtr revIDLastSave="0" documentId="13_ncr:1_{6862C287-E851-664C-81D9-B0ADED8E1946}" xr6:coauthVersionLast="47" xr6:coauthVersionMax="47" xr10:uidLastSave="{00000000-0000-0000-0000-000000000000}"/>
  <bookViews>
    <workbookView xWindow="840" yWindow="1000" windowWidth="27640" windowHeight="15760" xr2:uid="{60949E70-6A0A-884A-9D8B-FABE70680B91}"/>
  </bookViews>
  <sheets>
    <sheet name="Temp Worksp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8" i="1"/>
  <c r="G6" i="1"/>
  <c r="G5" i="1"/>
  <c r="G17" i="1" l="1"/>
</calcChain>
</file>

<file path=xl/sharedStrings.xml><?xml version="1.0" encoding="utf-8"?>
<sst xmlns="http://schemas.openxmlformats.org/spreadsheetml/2006/main" count="55" uniqueCount="41">
  <si>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</si>
  <si>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</si>
  <si>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</si>
  <si>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</si>
  <si>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</si>
  <si>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</si>
  <si>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Temporary Workspace for Remote Teams (Temporary Solutions for Internal Facing Roles (#5) 200722</t>
  </si>
  <si>
    <t>UTM: ?utm_source=Multi-Brand&amp;utm_medium=SolutionGuide&amp;utm_campaign=EDU-EasyIP-Large_Classroom</t>
  </si>
  <si>
    <t>Mounts</t>
  </si>
  <si>
    <t>Chief</t>
  </si>
  <si>
    <t>K2C220S</t>
  </si>
  <si>
    <t>Kontour™ K2C Articulating Column Mount, 2 Monitors</t>
  </si>
  <si>
    <t>KRA300S</t>
  </si>
  <si>
    <t>Laptop Tray</t>
  </si>
  <si>
    <t/>
  </si>
  <si>
    <t>Networking</t>
  </si>
  <si>
    <t>Luxul</t>
  </si>
  <si>
    <t>MK-10</t>
  </si>
  <si>
    <t>Epic Mesh Node Kit</t>
  </si>
  <si>
    <t>Connectivity</t>
  </si>
  <si>
    <t>C2G</t>
  </si>
  <si>
    <t>C2G54487</t>
  </si>
  <si>
    <t>USB-C® 9-in-1 Dual Display Docking Station with 60W Power Supply, HDMI®, Ethernet, USB, 3.5mm Audio and Power Delivery up to 60W - 4K 30Hz (TAA Compliant)</t>
  </si>
  <si>
    <t>10ft (3m) C2G Performance Series Premium High Speed HDMI® Cable - 4K 60Hz In-Wall, CMG (FT4) Rated</t>
  </si>
  <si>
    <t>Power Distribution</t>
  </si>
  <si>
    <t>Middle Atlantic</t>
  </si>
  <si>
    <t>PD-815SC</t>
  </si>
  <si>
    <t>Slim Power Strip, 8 Outlet, 15A, Basic Surge Protection - 10 ft Cord</t>
  </si>
  <si>
    <t>KPWRW</t>
  </si>
  <si>
    <t>Kontour™ Charging Hub in White</t>
  </si>
  <si>
    <t>TOTAL</t>
  </si>
  <si>
    <t>Optional Items / Kick it Up a Notch</t>
  </si>
  <si>
    <t>KRA220S</t>
  </si>
  <si>
    <t>Kontour™ KRA220 K1 and K2 Extension Arm</t>
  </si>
  <si>
    <t>KRA231S</t>
  </si>
  <si>
    <t>K1C and K2C Column Mounted Extreme Tilt Head Accessory, Silver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</si>
  <si>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</si>
  <si>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</si>
  <si>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</si>
  <si>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Displays</t>
  </si>
  <si>
    <t xml:space="preserve">Laptop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</si>
</sst>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4" fillId="0" borderId="1" xfId="2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4" fontId="1" fillId="0" borderId="1" xfId="1" applyFont="1" applyFill="1" applyBorder="1" applyAlignment="1">
      <alignment wrapText="1"/>
    </xf>
    <xf numFmtId="44" fontId="0" fillId="0" borderId="1" xfId="0" applyNumberFormat="1" applyBorder="1" applyAlignment="1">
      <alignment wrapText="1"/>
    </xf>
    <xf numFmtId="0" fontId="5" fillId="0" borderId="1" xfId="0" applyFont="1" applyBorder="1" applyAlignment="1">
      <alignment vertical="center" wrapText="1"/>
    </xf>
    <xf numFmtId="44" fontId="2" fillId="0" borderId="1" xfId="0" applyNumberFormat="1" applyFont="1" applyBorder="1" applyAlignment="1">
      <alignment wrapText="1"/>
    </xf>
    <xf numFmtId="44" fontId="1" fillId="0" borderId="1" xfId="1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4" fillId="0" borderId="1" xfId="2" applyFill="1" applyBorder="1"/>
    <xf numFmtId="44" fontId="1" fillId="2" borderId="1" xfId="1" applyFont="1" applyFill="1" applyBorder="1" applyAlignment="1">
      <alignment horizontal="right" wrapText="1"/>
    </xf>
    <xf numFmtId="44" fontId="0" fillId="0" borderId="1" xfId="0" applyNumberFormat="1" applyBorder="1" applyAlignment="1">
      <alignment horizontal="right"/>
    </xf>
    <xf numFmtId="0" fontId="4" fillId="0" borderId="1" xfId="2" applyFill="1" applyBorder="1" applyAlignment="1">
      <alignment horizontal="left"/>
    </xf>
    <xf numFmtId="0" fontId="6" fillId="0" borderId="1" xfId="0" applyFont="1" applyBorder="1" applyAlignment="1">
      <alignment wrapText="1"/>
    </xf>
    <xf numFmtId="44" fontId="1" fillId="2" borderId="1" xfId="1" applyFont="1" applyFill="1" applyBorder="1"/>
    <xf numFmtId="44" fontId="2" fillId="0" borderId="1" xfId="0" applyNumberFormat="1" applyFont="1" applyBorder="1"/>
    <xf numFmtId="44" fontId="1" fillId="2" borderId="1" xfId="1" applyFont="1" applyFill="1" applyBorder="1" applyAlignment="1">
      <alignment wrapText="1"/>
    </xf>
    <xf numFmtId="0" fontId="4" fillId="0" borderId="1" xfId="2" applyBorder="1"/>
    <xf numFmtId="0" fontId="0" fillId="0" borderId="1" xfId="0" applyBorder="1" applyAlignment="1">
      <alignment horizontal="left" wrapText="1"/>
    </xf>
    <xf numFmtId="44" fontId="0" fillId="2" borderId="1" xfId="0" applyNumberFormat="1" applyFill="1" applyBorder="1"/>
    <xf numFmtId="0" fontId="2" fillId="0" borderId="1" xfId="0" applyFont="1" applyBorder="1" applyAlignment="1">
      <alignment horizontal="left" wrapText="1"/>
    </xf>
    <xf numFmtId="0" fontId="0" fillId="2" borderId="1" xfId="0" applyFill="1" applyBorder="1"/>
    <xf numFmtId="0" fontId="2" fillId="0" borderId="1" xfId="0" applyFont="1" applyBorder="1" applyAlignment="1">
      <alignment horizontal="right" wrapText="1"/>
    </xf>
    <xf numFmtId="0" fontId="4" fillId="0" borderId="1" xfId="2" quotePrefix="1" applyFill="1" applyBorder="1" applyAlignment="1">
      <alignment horizontal="left" vertical="center"/>
    </xf>
    <xf numFmtId="44" fontId="1" fillId="0" borderId="1" xfId="1" applyFont="1" applyFill="1" applyBorder="1"/>
    <xf numFmtId="44" fontId="0" fillId="0" borderId="1" xfId="0" applyNumberFormat="1" applyBorder="1"/>
    <xf numFmtId="0" fontId="2" fillId="3" borderId="1" xfId="0" applyFont="1" applyFill="1" applyBorder="1"/>
    <xf numFmtId="0" fontId="0" fillId="3" borderId="1" xfId="0" applyFill="1" applyBorder="1"/>
    <xf numFmtId="0" fontId="4" fillId="3" borderId="1" xfId="2" quotePrefix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44" fontId="1" fillId="3" borderId="1" xfId="1" applyFont="1" applyFill="1" applyBorder="1"/>
    <xf numFmtId="44" fontId="0" fillId="3" borderId="1" xfId="0" applyNumberFormat="1" applyFill="1" applyBorder="1"/>
    <xf numFmtId="44" fontId="2" fillId="3" borderId="1" xfId="0" applyNumberFormat="1" applyFont="1" applyFill="1" applyBorder="1"/>
    <xf numFmtId="44" fontId="0" fillId="3" borderId="1" xfId="1" applyFont="1" applyFill="1" applyBorder="1"/>
    <xf numFmtId="0" fontId="7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CC75AD-4037-E743-AFD7-EEE905E07EA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F2161B7-F924-4C4A-9C6F-9AE699AE3CC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DF9C097-1AA2-474C-84DC-1E6A316EF35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A432A1-2087-744B-827F-1CDDA705C97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126999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EA6989-19C3-A844-90D5-E7BBF37CC18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3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550DB8-4AEC-434B-A33B-6D10A3A20BF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786068-E4C3-A440-B123-62081A12A53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125413</xdr:colOff>
      <xdr:row>0</xdr:row>
      <xdr:rowOff>160338</xdr:rowOff>
    </xdr:from>
    <xdr:to>
      <xdr:col>0</xdr:col>
      <xdr:colOff>1595438</xdr:colOff>
      <xdr:row>0</xdr:row>
      <xdr:rowOff>445693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28D485D-B242-2443-9383-01DBF2C0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3" y="160338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1AE7C72-6409-5840-90D3-F4F5B4491BC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2B4FCBB-060D-2843-8EED-6BCA6453E819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30885A-8F58-534D-91B9-E7A8214DA784}"/>
            </a:ext>
          </a:extLst>
        </xdr:cNvPr>
        <xdr:cNvSpPr>
          <a:spLocks noChangeAspect="1" noChangeArrowheads="1"/>
        </xdr:cNvSpPr>
      </xdr:nvSpPr>
      <xdr:spPr bwMode="auto">
        <a:xfrm>
          <a:off x="0" y="13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21</xdr:row>
      <xdr:rowOff>139700</xdr:rowOff>
    </xdr:to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1F9FBA5-2143-D446-8EF5-291021453A4B}"/>
            </a:ext>
          </a:extLst>
        </xdr:cNvPr>
        <xdr:cNvSpPr>
          <a:spLocks noChangeAspect="1" noChangeArrowheads="1"/>
        </xdr:cNvSpPr>
      </xdr:nvSpPr>
      <xdr:spPr bwMode="auto">
        <a:xfrm>
          <a:off x="0" y="4292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C8FD86-EA79-5C4D-A66A-F3292BB1ED78}"/>
            </a:ext>
          </a:extLst>
        </xdr:cNvPr>
        <xdr:cNvSpPr>
          <a:spLocks noChangeAspect="1" noChangeArrowheads="1"/>
        </xdr:cNvSpPr>
      </xdr:nvSpPr>
      <xdr:spPr bwMode="auto">
        <a:xfrm>
          <a:off x="0" y="525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EB094C-2549-2049-9913-96ED92FBE2BA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5207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146BA0-9113-2646-9163-68BBF0BD7098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5207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B418AB4-A566-CD42-85CA-CD95EAB289ED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55DC7C-2EA7-F64B-9C0E-D1F7F186AB5E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504825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58446F3-FEB1-584E-B760-4F4A2AD1265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7974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DF642FA-C571-E646-96F3-04B1D95ABAAA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6DEEB0-83C2-514E-ABCE-4DACAD6BD3F2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2C1ADD-A315-0947-9F74-E09CA79FC5EB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DCCB111-3C7A-A04B-B032-444CF1C8BFF4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420AD7-6F97-1940-AE94-CDED9EB62B4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5207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765DA9-8627-4C4B-A421-A705DC3A4819}"/>
            </a:ext>
          </a:extLst>
        </xdr:cNvPr>
        <xdr:cNvSpPr>
          <a:spLocks noChangeAspect="1" noChangeArrowheads="1"/>
        </xdr:cNvSpPr>
      </xdr:nvSpPr>
      <xdr:spPr bwMode="auto">
        <a:xfrm>
          <a:off x="0" y="4673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C748F8E-657D-0A43-AC75-90C5A08B402C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525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B832960-BAD4-3746-8E1F-D85C1BEBB701}"/>
            </a:ext>
          </a:extLst>
        </xdr:cNvPr>
        <xdr:cNvSpPr>
          <a:spLocks noChangeAspect="1" noChangeArrowheads="1"/>
        </xdr:cNvSpPr>
      </xdr:nvSpPr>
      <xdr:spPr bwMode="auto">
        <a:xfrm>
          <a:off x="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8EE008-E8D2-A44E-844F-B8D358D7272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4610673-12E0-BE40-9C73-D11A2A3FE80A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D8FDD5-8569-464F-8044-A618591C0BB2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0CC1E2-4692-BB44-A90C-B1BA0B9A1213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878EDD-0400-2F4B-A502-9DBBA67AB0A6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8DDCC91-0268-A346-B086-E169B523F79C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C455CA5-A70E-DC45-ACC0-1121380B101B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3463144-7E13-C346-8F83-F8F6300D23F5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9ED4A8-B394-4E4A-BBEF-B8495BF1D9B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21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my_account" TargetMode="External"/><Relationship Id="rId3" Type="http://schemas.openxmlformats.org/officeDocument/2006/relationships/hyperlink" Target="https://www.legrandav.com/products/wireless/epic-mesh/epic_mesh_mk-10/mk-10" TargetMode="External"/><Relationship Id="rId7" Type="http://schemas.openxmlformats.org/officeDocument/2006/relationships/hyperlink" Target="https://www.legrandav.com/products/accessories/desktop-monitor-accessories/laptop-tablet-tray/kra300s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legrandav.com/products/accessories/desktop-monitor-accessories/k1c-and-k2c-column-mounted-extreme-tilt-head-accessories/kra231s" TargetMode="External"/><Relationship Id="rId1" Type="http://schemas.openxmlformats.org/officeDocument/2006/relationships/hyperlink" Target="https://www.legrandav.com/products/mounts/desktop-monitor-mounts/kontour-k2c-column-mount-articulating-arms/k2c220s" TargetMode="External"/><Relationship Id="rId6" Type="http://schemas.openxmlformats.org/officeDocument/2006/relationships/hyperlink" Target="https://www.legrandav.com/products/accessories/desktop-monitor-accessories/kontour-kra220-k1-and-k2-extension-arms/kra220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legrandav.com/products/cables_and_connectivity/docks_and_usb_hubs/usb-c-9-in-1-dual-display-docking-station-with-60w-power-supply/c2g54487" TargetMode="External"/><Relationship Id="rId10" Type="http://schemas.openxmlformats.org/officeDocument/2006/relationships/hyperlink" Target="https://www.legrandav.com/products/accessories/display-tv-accessories/kpwr" TargetMode="External"/><Relationship Id="rId4" Type="http://schemas.openxmlformats.org/officeDocument/2006/relationships/hyperlink" Target="https://www.legrandav.com/products/power/vertical_power/pd_slim_high_density_strip/pd-815sc" TargetMode="External"/><Relationship Id="rId9" Type="http://schemas.openxmlformats.org/officeDocument/2006/relationships/hyperlink" Target="https://www.legrandav.com/products/cables_and_connectivity/video_cables/c2g-performance-series-premium-high-speed-hdmi-cable/cg50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879E-48D5-BC44-897C-22FC88C119CE}">
  <dimension ref="A1:I31"/>
  <sheetViews>
    <sheetView tabSelected="1" zoomScaleNormal="100" workbookViewId="0">
      <pane ySplit="1" topLeftCell="A2" activePane="bottomLeft" state="frozen"/>
      <selection activeCell="E2" sqref="E2"/>
      <selection pane="bottomLeft" activeCell="A15" sqref="A15"/>
    </sheetView>
  </sheetViews>
  <sheetFormatPr baseColWidth="10" defaultColWidth="8.83203125" defaultRowHeight="15" x14ac:dyDescent="0.2"/>
  <cols>
    <col min="1" max="1" width="34.83203125" style="1" customWidth="1"/>
    <col min="2" max="2" width="21.5" style="1" customWidth="1"/>
    <col min="3" max="3" width="18.33203125" style="1" customWidth="1"/>
    <col min="4" max="4" width="80" style="7" customWidth="1"/>
    <col min="5" max="5" width="8.83203125" style="1"/>
    <col min="6" max="7" width="17.83203125" style="1" bestFit="1" customWidth="1"/>
    <col min="8" max="8" width="22.1640625" style="2" customWidth="1"/>
    <col min="9" max="16384" width="8.83203125" style="1"/>
  </cols>
  <sheetData>
    <row r="1" spans="1:9" ht="78" customHeight="1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3"/>
      <c r="I1" s="3"/>
    </row>
    <row r="2" spans="1:9" ht="15" customHeight="1" x14ac:dyDescent="0.2">
      <c r="A2" s="2" t="s">
        <v>6</v>
      </c>
      <c r="B2" s="2"/>
      <c r="C2" s="2"/>
      <c r="D2" s="3"/>
      <c r="E2" s="3"/>
      <c r="F2" s="4"/>
      <c r="G2" s="3"/>
      <c r="H2" s="3"/>
      <c r="I2" s="3"/>
    </row>
    <row r="3" spans="1:9" ht="14.5" hidden="1" customHeight="1" x14ac:dyDescent="0.2">
      <c r="A3" s="1" t="s">
        <v>7</v>
      </c>
      <c r="B3" s="2"/>
      <c r="C3" s="2"/>
      <c r="D3" s="3"/>
      <c r="E3" s="3"/>
      <c r="F3" s="4"/>
      <c r="G3" s="3"/>
      <c r="H3" s="3"/>
      <c r="I3" s="3"/>
    </row>
    <row r="4" spans="1:9" ht="14.5" customHeight="1" x14ac:dyDescent="0.2">
      <c r="B4" s="2"/>
      <c r="C4" s="2"/>
      <c r="D4" s="3"/>
      <c r="E4" s="3"/>
      <c r="F4" s="4"/>
      <c r="G4" s="3"/>
      <c r="H4" s="3"/>
      <c r="I4" s="3"/>
    </row>
    <row r="5" spans="1:9" ht="16" x14ac:dyDescent="0.2">
      <c r="A5" s="2" t="s">
        <v>8</v>
      </c>
      <c r="B5" s="1" t="s">
        <v>9</v>
      </c>
      <c r="C5" s="5" t="s">
        <v>10</v>
      </c>
      <c r="D5" s="6" t="s">
        <v>11</v>
      </c>
      <c r="E5" s="7">
        <v>1</v>
      </c>
      <c r="F5" s="8">
        <v>422</v>
      </c>
      <c r="G5" s="9">
        <f>E5*F5</f>
        <v>422</v>
      </c>
      <c r="H5" s="3"/>
      <c r="I5" s="3"/>
    </row>
    <row r="6" spans="1:9" ht="16" x14ac:dyDescent="0.2">
      <c r="A6" s="2"/>
      <c r="B6" s="1" t="s">
        <v>9</v>
      </c>
      <c r="C6" s="5" t="s">
        <v>12</v>
      </c>
      <c r="D6" s="10" t="s">
        <v>13</v>
      </c>
      <c r="E6" s="7">
        <v>1</v>
      </c>
      <c r="F6" s="8">
        <v>96</v>
      </c>
      <c r="G6" s="9">
        <f t="shared" ref="G6:G15" si="0">E6*F6</f>
        <v>96</v>
      </c>
      <c r="H6" s="11"/>
      <c r="I6" s="3"/>
    </row>
    <row r="7" spans="1:9" ht="16" x14ac:dyDescent="0.2">
      <c r="A7" s="2"/>
      <c r="C7" s="5"/>
      <c r="D7" s="10"/>
      <c r="E7" s="7"/>
      <c r="F7" s="12" t="s">
        <v>14</v>
      </c>
      <c r="G7" s="9"/>
      <c r="H7" s="11"/>
      <c r="I7" s="3"/>
    </row>
    <row r="8" spans="1:9" x14ac:dyDescent="0.2">
      <c r="A8" s="2" t="s">
        <v>15</v>
      </c>
      <c r="B8" s="1" t="s">
        <v>16</v>
      </c>
      <c r="C8" s="5" t="s">
        <v>17</v>
      </c>
      <c r="D8" s="13" t="s">
        <v>18</v>
      </c>
      <c r="E8" s="7">
        <v>1</v>
      </c>
      <c r="F8" s="12">
        <v>448</v>
      </c>
      <c r="G8" s="9">
        <f t="shared" si="0"/>
        <v>448</v>
      </c>
      <c r="H8" s="11"/>
      <c r="I8" s="3"/>
    </row>
    <row r="9" spans="1:9" ht="16" x14ac:dyDescent="0.2">
      <c r="A9" s="2"/>
      <c r="C9" s="5"/>
      <c r="D9" s="13"/>
      <c r="E9" s="7"/>
      <c r="F9" s="12" t="s">
        <v>14</v>
      </c>
      <c r="G9" s="9"/>
      <c r="H9" s="11"/>
      <c r="I9" s="3"/>
    </row>
    <row r="10" spans="1:9" x14ac:dyDescent="0.2">
      <c r="A10" s="14" t="s">
        <v>19</v>
      </c>
      <c r="B10" s="1" t="s">
        <v>20</v>
      </c>
      <c r="C10" s="15" t="s">
        <v>21</v>
      </c>
      <c r="D10" s="13" t="s">
        <v>22</v>
      </c>
      <c r="E10" s="7">
        <v>1</v>
      </c>
      <c r="F10" s="16">
        <v>287.99</v>
      </c>
      <c r="G10" s="17">
        <f>E10*F10</f>
        <v>287.99</v>
      </c>
      <c r="H10" s="11"/>
      <c r="I10" s="3"/>
    </row>
    <row r="11" spans="1:9" x14ac:dyDescent="0.2">
      <c r="A11" s="14"/>
      <c r="B11" s="1" t="s">
        <v>20</v>
      </c>
      <c r="C11" s="18">
        <v>50184</v>
      </c>
      <c r="D11" s="13" t="s">
        <v>23</v>
      </c>
      <c r="E11" s="7">
        <v>2</v>
      </c>
      <c r="F11" s="16">
        <v>32.99</v>
      </c>
      <c r="G11" s="17">
        <f>E11*F11</f>
        <v>65.98</v>
      </c>
      <c r="H11" s="11"/>
      <c r="I11" s="3"/>
    </row>
    <row r="12" spans="1:9" x14ac:dyDescent="0.2">
      <c r="A12" s="14"/>
      <c r="C12" s="15"/>
      <c r="D12" s="13"/>
      <c r="E12" s="7"/>
      <c r="F12" s="16"/>
      <c r="G12" s="17"/>
      <c r="H12" s="11"/>
      <c r="I12" s="3"/>
    </row>
    <row r="13" spans="1:9" x14ac:dyDescent="0.2">
      <c r="A13" s="19"/>
      <c r="C13" s="5"/>
      <c r="D13" s="6"/>
      <c r="F13" s="20" t="s">
        <v>14</v>
      </c>
      <c r="G13" s="9"/>
      <c r="H13" s="21"/>
    </row>
    <row r="14" spans="1:9" x14ac:dyDescent="0.2">
      <c r="A14" s="2" t="s">
        <v>24</v>
      </c>
      <c r="B14" s="1" t="s">
        <v>25</v>
      </c>
      <c r="C14" s="5" t="s">
        <v>26</v>
      </c>
      <c r="D14" s="13" t="s">
        <v>27</v>
      </c>
      <c r="E14" s="7">
        <v>1</v>
      </c>
      <c r="F14" s="22">
        <v>190</v>
      </c>
      <c r="G14" s="9">
        <f t="shared" si="0"/>
        <v>190</v>
      </c>
      <c r="H14" s="11"/>
      <c r="I14" s="3"/>
    </row>
    <row r="15" spans="1:9" ht="16" x14ac:dyDescent="0.2">
      <c r="B15" s="1" t="s">
        <v>9</v>
      </c>
      <c r="C15" s="23" t="s">
        <v>28</v>
      </c>
      <c r="D15" s="24" t="s">
        <v>29</v>
      </c>
      <c r="E15" s="1">
        <v>1</v>
      </c>
      <c r="F15" s="25">
        <v>148</v>
      </c>
      <c r="G15" s="9">
        <f t="shared" si="0"/>
        <v>148</v>
      </c>
      <c r="H15" s="21"/>
    </row>
    <row r="16" spans="1:9" x14ac:dyDescent="0.2">
      <c r="D16" s="26"/>
      <c r="F16" s="27"/>
      <c r="H16" s="21"/>
    </row>
    <row r="17" spans="1:9" ht="16" x14ac:dyDescent="0.2">
      <c r="D17" s="28" t="s">
        <v>30</v>
      </c>
      <c r="F17" s="1" t="s">
        <v>14</v>
      </c>
      <c r="G17" s="21">
        <f>SUM(G5:G15)</f>
        <v>1657.97</v>
      </c>
      <c r="H17" s="21"/>
    </row>
    <row r="18" spans="1:9" x14ac:dyDescent="0.2">
      <c r="D18" s="28"/>
      <c r="F18" s="1" t="s">
        <v>14</v>
      </c>
      <c r="H18" s="21"/>
    </row>
    <row r="19" spans="1:9" x14ac:dyDescent="0.2">
      <c r="C19" s="29"/>
      <c r="D19" s="3"/>
      <c r="F19" s="30" t="s">
        <v>14</v>
      </c>
      <c r="G19" s="31"/>
      <c r="H19" s="21"/>
    </row>
    <row r="20" spans="1:9" s="33" customFormat="1" x14ac:dyDescent="0.2">
      <c r="A20" s="32" t="s">
        <v>31</v>
      </c>
      <c r="C20" s="34"/>
      <c r="D20" s="35"/>
      <c r="F20" s="36" t="s">
        <v>14</v>
      </c>
      <c r="G20" s="37"/>
      <c r="H20" s="38"/>
    </row>
    <row r="21" spans="1:9" x14ac:dyDescent="0.2">
      <c r="C21" s="29"/>
      <c r="D21" s="3"/>
      <c r="F21" s="30" t="s">
        <v>14</v>
      </c>
      <c r="G21" s="31"/>
      <c r="H21" s="21"/>
    </row>
    <row r="22" spans="1:9" x14ac:dyDescent="0.2">
      <c r="A22" s="2" t="s">
        <v>8</v>
      </c>
      <c r="B22" s="1" t="s">
        <v>9</v>
      </c>
      <c r="C22" s="5" t="s">
        <v>32</v>
      </c>
      <c r="D22" s="13" t="s">
        <v>33</v>
      </c>
      <c r="E22" s="7"/>
      <c r="F22" s="8">
        <v>55</v>
      </c>
      <c r="G22" s="9"/>
      <c r="H22" s="3"/>
      <c r="I22" s="3"/>
    </row>
    <row r="23" spans="1:9" ht="16" x14ac:dyDescent="0.2">
      <c r="A23" s="2" t="s">
        <v>8</v>
      </c>
      <c r="B23" s="1" t="s">
        <v>9</v>
      </c>
      <c r="C23" s="5" t="s">
        <v>34</v>
      </c>
      <c r="D23" s="10" t="s">
        <v>35</v>
      </c>
      <c r="E23" s="7"/>
      <c r="F23" s="8">
        <v>102</v>
      </c>
      <c r="G23" s="9"/>
      <c r="H23" s="3"/>
      <c r="I23" s="3"/>
    </row>
    <row r="24" spans="1:9" x14ac:dyDescent="0.2">
      <c r="A24" s="2"/>
      <c r="C24" s="5"/>
      <c r="D24" s="10"/>
      <c r="E24" s="7"/>
      <c r="F24" s="8"/>
      <c r="G24" s="7"/>
      <c r="H24" s="3"/>
      <c r="I24" s="3"/>
    </row>
    <row r="25" spans="1:9" s="2" customFormat="1" x14ac:dyDescent="0.2">
      <c r="D25" s="3"/>
      <c r="H25" s="21"/>
    </row>
    <row r="26" spans="1:9" s="33" customFormat="1" x14ac:dyDescent="0.2">
      <c r="C26" s="34"/>
      <c r="D26" s="35"/>
      <c r="F26" s="39"/>
      <c r="G26" s="37"/>
      <c r="H26" s="38"/>
    </row>
    <row r="27" spans="1:9" s="2" customFormat="1" x14ac:dyDescent="0.2">
      <c r="D27" s="3"/>
      <c r="H27" s="21"/>
    </row>
    <row r="28" spans="1:9" s="2" customFormat="1" ht="16" x14ac:dyDescent="0.2">
      <c r="D28" s="40" t="s">
        <v>36</v>
      </c>
      <c r="H28" s="21"/>
    </row>
    <row r="29" spans="1:9" s="2" customFormat="1" ht="16" x14ac:dyDescent="0.2">
      <c r="D29" s="41" t="s">
        <v>37</v>
      </c>
      <c r="H29" s="21"/>
    </row>
    <row r="30" spans="1:9" ht="16" x14ac:dyDescent="0.2">
      <c r="A30" s="3" t="s">
        <v>38</v>
      </c>
      <c r="B30" s="1" t="s">
        <v>39</v>
      </c>
    </row>
    <row r="31" spans="1:9" x14ac:dyDescent="0.2">
      <c r="B31" s="1" t="s">
        <v>40</v>
      </c>
    </row>
  </sheetData>
  <hyperlinks>
    <hyperlink ref="C5" r:id="rId1" xr:uid="{992CE21C-B9C9-6144-B9A0-BD9BBFC52C7B}"/>
    <hyperlink ref="C23" r:id="rId2" xr:uid="{B8F7CD0A-E33A-144C-A300-A9A284F5D55A}"/>
    <hyperlink ref="C8" r:id="rId3" xr:uid="{C5636FFA-6265-8849-9C53-A6DC89C59B9A}"/>
    <hyperlink ref="C14" r:id="rId4" xr:uid="{DB34F41D-732D-264F-99E4-13DE63C7BC78}"/>
    <hyperlink ref="C10" r:id="rId5" xr:uid="{DDF9AFB2-A4B5-1643-855B-F96A10355E8B}"/>
    <hyperlink ref="C22" r:id="rId6" xr:uid="{78FDA8D5-AB83-A74C-AB03-31732D1E1B72}"/>
    <hyperlink ref="C6" r:id="rId7" xr:uid="{3982E134-460D-B74A-91FD-5211DF2BBF14}"/>
    <hyperlink ref="D29" r:id="rId8" display="https://www.legrandav.com/my_account" xr:uid="{C63F425C-73FB-A04B-85B8-BE1CF9D926CA}"/>
    <hyperlink ref="C11" r:id="rId9" display="50184" xr:uid="{14985A83-B989-FF4D-9C64-6E1D5C97FD0B}"/>
    <hyperlink ref="C15" r:id="rId10" xr:uid="{EDA970C7-66CF-8740-AF78-F467AAFF2EE5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 Workspace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Pearo</dc:creator>
  <cp:lastModifiedBy>Bernadette Pearo</cp:lastModifiedBy>
  <dcterms:created xsi:type="dcterms:W3CDTF">2023-10-16T19:49:55Z</dcterms:created>
  <dcterms:modified xsi:type="dcterms:W3CDTF">2023-10-16T20:04:09Z</dcterms:modified>
</cp:coreProperties>
</file>