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8_{9AC7CDB3-30EF-3941-985A-1AD1BF24C603}" xr6:coauthVersionLast="47" xr6:coauthVersionMax="47" xr10:uidLastSave="{00000000-0000-0000-0000-000000000000}"/>
  <bookViews>
    <workbookView xWindow="-380" yWindow="500" windowWidth="27640" windowHeight="15840" xr2:uid="{BC2F5941-FB6B-DA4B-8145-68091B5FCC4B}"/>
  </bookViews>
  <sheets>
    <sheet name="21x9 Scree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27" i="1"/>
  <c r="G26" i="1"/>
  <c r="G25" i="1"/>
  <c r="G19" i="1"/>
  <c r="G16" i="1"/>
  <c r="G13" i="1"/>
  <c r="G12" i="1"/>
  <c r="G11" i="1"/>
  <c r="G8" i="1"/>
  <c r="G7" i="1"/>
  <c r="G6" i="1"/>
  <c r="G5" i="1"/>
  <c r="G4" i="1"/>
  <c r="G42" i="1" s="1"/>
</calcChain>
</file>

<file path=xl/sharedStrings.xml><?xml version="1.0" encoding="utf-8"?>
<sst xmlns="http://schemas.openxmlformats.org/spreadsheetml/2006/main" count="94" uniqueCount="71">
  <si>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</si>
  <si>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</si>
  <si>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</si>
  <si>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</si>
  <si>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</si>
  <si>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</si>
  <si>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21:9 Projection Conferencing Space 220409</t>
  </si>
  <si>
    <t>Camera System</t>
  </si>
  <si>
    <t>Vaddio</t>
  </si>
  <si>
    <t>999-99630-000</t>
  </si>
  <si>
    <t xml:space="preserve">RoboSHOT 30E HDBT PTZ Camera </t>
  </si>
  <si>
    <t>999-9595-070</t>
  </si>
  <si>
    <t>OneLINK Bridge Express for Vaddio HDBaseT Cameras</t>
  </si>
  <si>
    <t xml:space="preserve">999-8535-000 </t>
  </si>
  <si>
    <t>EasyUSB MicPOD I/O</t>
  </si>
  <si>
    <t>999-85000-000W</t>
  </si>
  <si>
    <t>TableMIC Microphone</t>
  </si>
  <si>
    <t>998-6000-005</t>
  </si>
  <si>
    <t>Undermount Brackets for Vaddio 1/2 Rack Unit Devices</t>
  </si>
  <si>
    <t/>
  </si>
  <si>
    <t>Mounts</t>
  </si>
  <si>
    <t>Chief</t>
  </si>
  <si>
    <t>CMS492C</t>
  </si>
  <si>
    <t>2' x 2' Above Suspended Ceiling Storage Box with Column Drop</t>
  </si>
  <si>
    <t>CMS012W</t>
  </si>
  <si>
    <t>12" Fixed Extension Column</t>
  </si>
  <si>
    <t>RPMAUW</t>
  </si>
  <si>
    <t>RPA Elite Universal Projector Mount with Keyed Locking (A version)</t>
  </si>
  <si>
    <t>Screens</t>
  </si>
  <si>
    <t>Da-Lite</t>
  </si>
  <si>
    <t>DL15694L</t>
  </si>
  <si>
    <t>Tensioned Advantage with SightLine Cable Drop 21:9 Ultra Wide Format (*call for pricing)</t>
  </si>
  <si>
    <t>Furniture and Racks</t>
  </si>
  <si>
    <t>Middle Atlantic</t>
  </si>
  <si>
    <t>FM-TAR-0883430-D8W</t>
  </si>
  <si>
    <t>Forum™ Arc Table for 3 People, 30" Seated Height, Designer White Table Top with Light Table Base</t>
  </si>
  <si>
    <t>C3-FF32-4</t>
  </si>
  <si>
    <t>C3 Series Credenza Frame, 4 Bay, 32 Inches High</t>
  </si>
  <si>
    <t>C3K4D1HA0D7ZPLWH</t>
  </si>
  <si>
    <t xml:space="preserve">C3 Series Credenza - Varied Options </t>
  </si>
  <si>
    <t xml:space="preserve">Power Distribution </t>
  </si>
  <si>
    <t>RLNK-215</t>
  </si>
  <si>
    <t>Select Series PDU with RackLink, 2 Outlet</t>
  </si>
  <si>
    <t>Wiremold</t>
  </si>
  <si>
    <t>MDSA3-WH</t>
  </si>
  <si>
    <t>ModPower Primary Unit On Surface</t>
  </si>
  <si>
    <t>MDEA3-WH</t>
  </si>
  <si>
    <t>ModPower End Unit with On Surface in White</t>
  </si>
  <si>
    <t xml:space="preserve">         165.23</t>
  </si>
  <si>
    <t>Connectivity, Cable Management &amp; Networking</t>
  </si>
  <si>
    <t>C2G</t>
  </si>
  <si>
    <t>C2G30028</t>
  </si>
  <si>
    <t>Universal 4K HDMI® Dongle Adapter Ring with Color Coded Mini DisplayPort™, DisplayPort, and USB-C®</t>
  </si>
  <si>
    <t>25/70V 50W Audio Amplifier - Plenum Rated</t>
  </si>
  <si>
    <t>5 Inch Ceiling Speaker 70v - White</t>
  </si>
  <si>
    <t>35 ft Cat6 Non-Booted UTP Unshielded Ethernet Network Patch Cable - Gray</t>
  </si>
  <si>
    <t>6 ft Cat6a Snagless Unshielded UTP Ethernet Network Patch Cable - white</t>
  </si>
  <si>
    <t>35 ft HDBaseT Certified Cat6a Cable with Discontinuous Shielding - Blue</t>
  </si>
  <si>
    <t>100ft Bulk 18 AWG Shielded Speaker Wire - Plenum CMP-Rated</t>
  </si>
  <si>
    <t>C2G10383</t>
  </si>
  <si>
    <t>35ft (10.7m) C2G Performance Series Ultra Flexible Active High Speed HDMI® Cable - 4K 60Hz In-Wall, CMG (FT4) Rated</t>
  </si>
  <si>
    <t>440-1005-061</t>
  </si>
  <si>
    <t>USB 3.2 Gen 2 Type B to Type A Active Optical Cable Plenum Rated</t>
  </si>
  <si>
    <t>Connectrac</t>
  </si>
  <si>
    <t>CT.XP.1-06-25.1c</t>
  </si>
  <si>
    <t>6 FT Express Under Carpet Kit</t>
  </si>
  <si>
    <t>TOTAL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</si>
  <si>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</si>
  <si>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</si>
  <si>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</si>
  <si>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Microsoft Teams Room ThinkSmart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</si>
</sst>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0" fontId="4" fillId="0" borderId="1" xfId="0" applyFont="1" applyBorder="1"/>
    <xf numFmtId="0" fontId="5" fillId="0" borderId="1" xfId="2" applyFill="1" applyBorder="1"/>
    <xf numFmtId="0" fontId="0" fillId="0" borderId="1" xfId="0" applyBorder="1" applyAlignment="1">
      <alignment wrapText="1"/>
    </xf>
    <xf numFmtId="44" fontId="0" fillId="2" borderId="1" xfId="1" applyFont="1" applyFill="1" applyBorder="1"/>
    <xf numFmtId="44" fontId="0" fillId="0" borderId="1" xfId="0" applyNumberFormat="1" applyBorder="1"/>
    <xf numFmtId="44" fontId="0" fillId="0" borderId="1" xfId="1" applyFont="1" applyFill="1" applyBorder="1"/>
    <xf numFmtId="0" fontId="5" fillId="0" borderId="1" xfId="2" applyFill="1" applyBorder="1" applyAlignment="1">
      <alignment vertical="center"/>
    </xf>
    <xf numFmtId="0" fontId="5" fillId="0" borderId="1" xfId="2" applyBorder="1"/>
    <xf numFmtId="0" fontId="6" fillId="0" borderId="1" xfId="0" applyFont="1" applyBorder="1"/>
    <xf numFmtId="0" fontId="5" fillId="0" borderId="1" xfId="2" applyBorder="1" applyAlignment="1">
      <alignment horizontal="left"/>
    </xf>
    <xf numFmtId="44" fontId="0" fillId="0" borderId="1" xfId="1" applyFont="1" applyBorder="1"/>
    <xf numFmtId="0" fontId="4" fillId="3" borderId="1" xfId="0" applyFont="1" applyFill="1" applyBorder="1" applyAlignment="1">
      <alignment wrapText="1"/>
    </xf>
    <xf numFmtId="0" fontId="0" fillId="3" borderId="1" xfId="0" applyFill="1" applyBorder="1"/>
    <xf numFmtId="0" fontId="5" fillId="3" borderId="1" xfId="2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5" fillId="3" borderId="1" xfId="2" quotePrefix="1" applyFill="1" applyBorder="1" applyAlignment="1">
      <alignment horizontal="left" vertical="center"/>
    </xf>
    <xf numFmtId="164" fontId="5" fillId="3" borderId="1" xfId="2" quotePrefix="1" applyNumberFormat="1" applyFill="1" applyBorder="1" applyAlignment="1">
      <alignment horizontal="left" vertical="center"/>
    </xf>
    <xf numFmtId="0" fontId="7" fillId="3" borderId="1" xfId="0" applyFont="1" applyFill="1" applyBorder="1" applyAlignment="1">
      <alignment wrapText="1"/>
    </xf>
    <xf numFmtId="49" fontId="5" fillId="0" borderId="0" xfId="2" applyNumberFormat="1" applyFill="1" applyAlignment="1">
      <alignment horizontal="left"/>
    </xf>
    <xf numFmtId="49" fontId="1" fillId="0" borderId="0" xfId="2" applyNumberFormat="1" applyFont="1" applyFill="1" applyAlignment="1">
      <alignment horizontal="left"/>
    </xf>
    <xf numFmtId="8" fontId="8" fillId="0" borderId="0" xfId="0" applyNumberFormat="1" applyFont="1"/>
    <xf numFmtId="0" fontId="2" fillId="0" borderId="1" xfId="0" applyFont="1" applyBorder="1" applyAlignment="1">
      <alignment horizontal="right" wrapText="1"/>
    </xf>
    <xf numFmtId="44" fontId="2" fillId="0" borderId="1" xfId="0" applyNumberFormat="1" applyFont="1" applyBorder="1"/>
    <xf numFmtId="0" fontId="0" fillId="4" borderId="1" xfId="0" applyFill="1" applyBorder="1"/>
    <xf numFmtId="0" fontId="5" fillId="4" borderId="1" xfId="2" quotePrefix="1" applyFill="1" applyBorder="1" applyAlignment="1">
      <alignment horizontal="left" vertical="center"/>
    </xf>
    <xf numFmtId="0" fontId="2" fillId="4" borderId="1" xfId="0" applyFont="1" applyFill="1" applyBorder="1" applyAlignment="1">
      <alignment wrapText="1"/>
    </xf>
    <xf numFmtId="44" fontId="0" fillId="4" borderId="1" xfId="1" applyFont="1" applyFill="1" applyBorder="1"/>
    <xf numFmtId="44" fontId="0" fillId="4" borderId="1" xfId="0" applyNumberFormat="1" applyFill="1" applyBorder="1"/>
    <xf numFmtId="0" fontId="9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9D8E182-B71A-394D-A1E4-B30B8584FC9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169993B-3E91-BC46-8A14-B37B91DC826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1E7E7DA-D54C-CE4F-A5E5-08C657B98C1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9AD9A69-374B-FA40-A6F2-550BE35A198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5643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7CFB7D-981D-5145-8F01-B7BA6F490D79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6057900"/>
          <a:ext cx="304800" cy="208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0798154-D1CE-E547-9B99-D845BC7F1D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3F60066-89D1-6A47-8B3C-45813FFF3B2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200026</xdr:rowOff>
    </xdr:from>
    <xdr:to>
      <xdr:col>0</xdr:col>
      <xdr:colOff>1555750</xdr:colOff>
      <xdr:row>0</xdr:row>
      <xdr:rowOff>495688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0C9F948-C11F-FF43-8745-DDDCCB15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6"/>
          <a:ext cx="1517650" cy="295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BF7C23-70A0-B348-B9AE-49A7F31ECDA9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605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42</xdr:row>
      <xdr:rowOff>9349</xdr:rowOff>
    </xdr:to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32E2AC2-4305-4848-AD6C-195D658EAA49}"/>
            </a:ext>
          </a:extLst>
        </xdr:cNvPr>
        <xdr:cNvSpPr>
          <a:spLocks noChangeAspect="1" noChangeArrowheads="1"/>
        </xdr:cNvSpPr>
      </xdr:nvSpPr>
      <xdr:spPr bwMode="auto">
        <a:xfrm>
          <a:off x="0" y="9512300"/>
          <a:ext cx="304800" cy="491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1C6D75C-F4FE-254B-BB87-4BB7460026B4}"/>
            </a:ext>
          </a:extLst>
        </xdr:cNvPr>
        <xdr:cNvSpPr>
          <a:spLocks noChangeAspect="1" noChangeArrowheads="1"/>
        </xdr:cNvSpPr>
      </xdr:nvSpPr>
      <xdr:spPr bwMode="auto">
        <a:xfrm>
          <a:off x="0" y="1037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77A2F4-2975-8148-B9CF-2BF46756E2B1}"/>
            </a:ext>
          </a:extLst>
        </xdr:cNvPr>
        <xdr:cNvSpPr>
          <a:spLocks noChangeAspect="1" noChangeArrowheads="1"/>
        </xdr:cNvSpPr>
      </xdr:nvSpPr>
      <xdr:spPr bwMode="auto">
        <a:xfrm>
          <a:off x="0" y="1037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29686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B2058EC-16B4-2149-BAEA-284300AF6E14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60579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29686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4CB2648-9E70-B74E-9C97-55B4C1943FEA}"/>
            </a:ext>
          </a:extLst>
        </xdr:cNvPr>
        <xdr:cNvSpPr>
          <a:spLocks noChangeAspect="1" noChangeArrowheads="1"/>
        </xdr:cNvSpPr>
      </xdr:nvSpPr>
      <xdr:spPr bwMode="auto">
        <a:xfrm>
          <a:off x="0" y="103759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0B15FC-CD99-F348-A679-7F78B9150898}"/>
            </a:ext>
          </a:extLst>
        </xdr:cNvPr>
        <xdr:cNvSpPr>
          <a:spLocks noChangeAspect="1" noChangeArrowheads="1"/>
        </xdr:cNvSpPr>
      </xdr:nvSpPr>
      <xdr:spPr bwMode="auto">
        <a:xfrm>
          <a:off x="0" y="1037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29686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051862F-43DC-3845-9442-2CBAB5B621A3}"/>
            </a:ext>
          </a:extLst>
        </xdr:cNvPr>
        <xdr:cNvSpPr>
          <a:spLocks noChangeAspect="1" noChangeArrowheads="1"/>
        </xdr:cNvSpPr>
      </xdr:nvSpPr>
      <xdr:spPr bwMode="auto">
        <a:xfrm>
          <a:off x="0" y="103759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5AF3E11-3C7D-A343-A7E9-D245A5271590}"/>
            </a:ext>
          </a:extLst>
        </xdr:cNvPr>
        <xdr:cNvSpPr>
          <a:spLocks noChangeAspect="1" noChangeArrowheads="1"/>
        </xdr:cNvSpPr>
      </xdr:nvSpPr>
      <xdr:spPr bwMode="auto">
        <a:xfrm>
          <a:off x="0" y="1037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203197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C890B9D-38DD-9D46-B459-F22975F146CE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530E43B-B09B-0845-BFB1-2FC2D69F2E36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29686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7BFFF9-53DA-0944-8FB0-D6AFC104A7F5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696B81A-DA7B-384A-AE98-FB4C04ADCCD4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203197"/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2AF650C-AA42-E24C-9013-02A5FD20FA8D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D73B08D-BCFA-A049-9ED1-9CD7CF1DC67E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29686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1A4087-FCEE-E349-8089-3A1ADE3B6C58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5164B2B-0656-5E4F-A46C-861AD983AAE4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5643</xdr:rowOff>
    </xdr:to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33B2D02-741F-5E40-9D88-716013C1C311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5461000"/>
          <a:ext cx="304800" cy="196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6FD5937-DABF-694A-80F4-2323281BC4EA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9686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362A952-66DA-CF4B-982F-A4A1A7807AD2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54610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203197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A228BBA-EA04-2B41-A978-52843D15C3D2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ED81F72-5BD9-874F-A5C4-5DD92E30DACD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29686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175A913-FE94-D44D-93F2-C256E0D5654C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614A86-8600-C74E-8196-8499AA955C85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5642</xdr:rowOff>
    </xdr:to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F8D5A1-2AF1-8147-AA10-2C5BE27CCBDA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5461000"/>
          <a:ext cx="304800" cy="196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2FEDBC47-D58B-6042-AC07-230858E8E4A9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9686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EC678AA-13E8-DF45-98AC-82ED292AF75A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54610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203197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153FDEC-CFB3-FD44-BEA7-0E0BE92849BD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3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624E3F3-88B2-614D-AB40-2F54FFE71241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296860"/>
    <xdr:sp macro="" textlink="">
      <xdr:nvSpPr>
        <xdr:cNvPr id="3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7336D92-2C1A-DF45-A558-196352E3FC11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4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5BF841-A5E6-8A49-95D4-08D560A9ED7D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203197"/>
    <xdr:sp macro="" textlink="">
      <xdr:nvSpPr>
        <xdr:cNvPr id="4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283B48A-F41E-744F-8DD5-14DA2A6BD88B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B608C9D-38B8-E345-AFBC-3309F170C794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296860"/>
    <xdr:sp macro="" textlink="">
      <xdr:nvSpPr>
        <xdr:cNvPr id="4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2D018AD-3E30-1A4C-B9AB-4288A4A67FC2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EE9036A-655E-414B-A189-401E1EAAC7FE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7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114299</xdr:rowOff>
    </xdr:to>
    <xdr:sp macro="" textlink="">
      <xdr:nvSpPr>
        <xdr:cNvPr id="4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41C19A7-C1A6-3949-83C0-6550CFD8AD6C}"/>
            </a:ext>
          </a:extLst>
        </xdr:cNvPr>
        <xdr:cNvSpPr>
          <a:spLocks noChangeAspect="1" noChangeArrowheads="1"/>
        </xdr:cNvSpPr>
      </xdr:nvSpPr>
      <xdr:spPr bwMode="auto">
        <a:xfrm>
          <a:off x="0" y="64516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792D6E0-81CB-894B-9BED-DD1EF344F42A}"/>
            </a:ext>
          </a:extLst>
        </xdr:cNvPr>
        <xdr:cNvSpPr>
          <a:spLocks noChangeAspect="1" noChangeArrowheads="1"/>
        </xdr:cNvSpPr>
      </xdr:nvSpPr>
      <xdr:spPr bwMode="auto">
        <a:xfrm>
          <a:off x="0" y="664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296860"/>
    <xdr:sp macro="" textlink="">
      <xdr:nvSpPr>
        <xdr:cNvPr id="4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34518A5-1158-364A-9218-FB3DD1ECFA44}"/>
            </a:ext>
          </a:extLst>
        </xdr:cNvPr>
        <xdr:cNvSpPr>
          <a:spLocks noChangeAspect="1" noChangeArrowheads="1"/>
        </xdr:cNvSpPr>
      </xdr:nvSpPr>
      <xdr:spPr bwMode="auto">
        <a:xfrm>
          <a:off x="0" y="66421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4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0CB7F40-DFB1-C84D-9B26-00E5BCF0EC0A}"/>
            </a:ext>
          </a:extLst>
        </xdr:cNvPr>
        <xdr:cNvSpPr>
          <a:spLocks noChangeAspect="1" noChangeArrowheads="1"/>
        </xdr:cNvSpPr>
      </xdr:nvSpPr>
      <xdr:spPr bwMode="auto">
        <a:xfrm>
          <a:off x="0" y="664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usb/usb_3_cables/usb-30-type-b-to-type-a-active-optical-cable/440-1005-061" TargetMode="External"/><Relationship Id="rId13" Type="http://schemas.openxmlformats.org/officeDocument/2006/relationships/hyperlink" Target="https://www.legrandav.com/products/camera_extension/onelink_bridge/onelink-bridge-express-for-vaddio-hdbaset-cameras/999-9595-070" TargetMode="External"/><Relationship Id="rId18" Type="http://schemas.openxmlformats.org/officeDocument/2006/relationships/hyperlink" Target="https://www.legrandav.com/products/chief/accessories/projector/extension/extension-fixed/cms012w" TargetMode="External"/><Relationship Id="rId26" Type="http://schemas.openxmlformats.org/officeDocument/2006/relationships/hyperlink" Target="https://www.legrandav.com/products/raceway-and-cord-covers/under-carpet/express-under-carpet-raceway/express-under-carpet-kit-6ft" TargetMode="External"/><Relationship Id="rId3" Type="http://schemas.openxmlformats.org/officeDocument/2006/relationships/hyperlink" Target="https://www.legrandav.com/products/technical_furniture/collaboration/forum_collaboration_suite_tables/fm-tar-0883430-d8w" TargetMode="External"/><Relationship Id="rId21" Type="http://schemas.openxmlformats.org/officeDocument/2006/relationships/hyperlink" Target="https://www.legrandav.com/products/audio/speaker/5in-ceiling-speaker-70v-white/cg39907" TargetMode="External"/><Relationship Id="rId7" Type="http://schemas.openxmlformats.org/officeDocument/2006/relationships/hyperlink" Target="https://www.legrandav.com/products/cables_and_connectivity/category_cables/cat6-snagless-patch-cable/cg04036" TargetMode="External"/><Relationship Id="rId12" Type="http://schemas.openxmlformats.org/officeDocument/2006/relationships/hyperlink" Target="https://www.legrandav.com/products/da-lite/screens/electric_screens/ceiling_recessed_electric_screens/tensioned_advantage_series" TargetMode="External"/><Relationship Id="rId17" Type="http://schemas.openxmlformats.org/officeDocument/2006/relationships/hyperlink" Target="https://www.legrandav.com/products/chief/accessories/projector/suspended_ceiling/suspended_kits/cms492c" TargetMode="External"/><Relationship Id="rId25" Type="http://schemas.openxmlformats.org/officeDocument/2006/relationships/hyperlink" Target="https://www.legrandav.com/products/cables_and_connectivity/category_cables/hdbaset-certified-cat6a-patch-cable/cg43171" TargetMode="External"/><Relationship Id="rId2" Type="http://schemas.openxmlformats.org/officeDocument/2006/relationships/hyperlink" Target="https://www.legrandav.com/products/accessories/video_accessories/universal-4k-hdmi-dar-with-color-coded-mdp-dp-and-usb-c/c2g30028" TargetMode="External"/><Relationship Id="rId16" Type="http://schemas.openxmlformats.org/officeDocument/2006/relationships/hyperlink" Target="https://www.legrandav.com/products/accessories/table_accessories/undermount-brackets-for-vaddio-1-2-rack-unit-devices/998-6000-005" TargetMode="External"/><Relationship Id="rId20" Type="http://schemas.openxmlformats.org/officeDocument/2006/relationships/hyperlink" Target="https://www.legrandav.com/products/cables_and_connectivity/video_cables/performance-series-ultra-flexible-active-high-speed-hdmi-cable-4k-60hz-in-wall-cmg-ft4-rated" TargetMode="External"/><Relationship Id="rId1" Type="http://schemas.openxmlformats.org/officeDocument/2006/relationships/hyperlink" Target="https://www.legrandav.com/my_account" TargetMode="External"/><Relationship Id="rId6" Type="http://schemas.openxmlformats.org/officeDocument/2006/relationships/hyperlink" Target="https://www.legrandav.com/products/cables_and_connectivity/category_cables/cat6-plenum-patch-cable/cg15273" TargetMode="External"/><Relationship Id="rId11" Type="http://schemas.openxmlformats.org/officeDocument/2006/relationships/hyperlink" Target="https://www.legrandav.com/products/furniture-power-and-table-boxes/modular-power/modpower-primary-unit-on-surface" TargetMode="External"/><Relationship Id="rId24" Type="http://schemas.openxmlformats.org/officeDocument/2006/relationships/hyperlink" Target="https://www.legrandav.com/products/technical_furniture/credenzas/c3_series_credenza_frame/c3-ff32-4" TargetMode="External"/><Relationship Id="rId5" Type="http://schemas.openxmlformats.org/officeDocument/2006/relationships/hyperlink" Target="https://www.legrandav.com/products/accessories/audio_accessories/2570v-50w-audio-amplifier-plenum-rated/cg40881" TargetMode="External"/><Relationship Id="rId15" Type="http://schemas.openxmlformats.org/officeDocument/2006/relationships/hyperlink" Target="https://www.legrandav.com/products/audio/microphones/tablemic-microphone/999-85000-000w" TargetMode="External"/><Relationship Id="rId23" Type="http://schemas.openxmlformats.org/officeDocument/2006/relationships/hyperlink" Target="https://www.legrandav.com/products/technical_furniture/credenzas/c3_series_credenza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legrandav.com/products/furniture-power-and-table-boxes/modular-power/modpower-end-unit-on-surface/mdea3-wh" TargetMode="External"/><Relationship Id="rId19" Type="http://schemas.openxmlformats.org/officeDocument/2006/relationships/hyperlink" Target="https://www.legrandav.com/products/chief/mounts/projector/ceiling/rpmx/rpmauw" TargetMode="External"/><Relationship Id="rId4" Type="http://schemas.openxmlformats.org/officeDocument/2006/relationships/hyperlink" Target="https://www.legrandav.com/products/cameras/hd_ptz_camera/roboshot-30e-hdbt/999-99630-000" TargetMode="External"/><Relationship Id="rId9" Type="http://schemas.openxmlformats.org/officeDocument/2006/relationships/hyperlink" Target="https://www.legrandav.com/products/power/intelligent_power/select_pdu_with_racklink/rlnk-215" TargetMode="External"/><Relationship Id="rId14" Type="http://schemas.openxmlformats.org/officeDocument/2006/relationships/hyperlink" Target="https://www.legrandav.com/products/audio/i_o_devices/easyusb-micpod-i-o/999-8535-000" TargetMode="External"/><Relationship Id="rId22" Type="http://schemas.openxmlformats.org/officeDocument/2006/relationships/hyperlink" Target="https://www.legrandav.com/products/audio/speaker_wire/bulk-18-awg-shielded-speaker-wire-plenum-cmp-rated/cg29205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0D51-9D7F-F84C-98C1-610D770CA4F9}">
  <dimension ref="A1:G51"/>
  <sheetViews>
    <sheetView tabSelected="1" zoomScale="120" zoomScaleNormal="120" workbookViewId="0">
      <pane ySplit="1" topLeftCell="A2" activePane="bottomLeft" state="frozen"/>
      <selection activeCell="E2" sqref="E2"/>
      <selection pane="bottomLeft" activeCell="B40" sqref="B40:F40"/>
    </sheetView>
  </sheetViews>
  <sheetFormatPr baseColWidth="10" defaultColWidth="8.83203125" defaultRowHeight="15" x14ac:dyDescent="0.2"/>
  <cols>
    <col min="1" max="1" width="30.5" style="1" customWidth="1"/>
    <col min="2" max="2" width="21.5" style="1" customWidth="1"/>
    <col min="3" max="3" width="24.33203125" style="1" customWidth="1"/>
    <col min="4" max="4" width="90.5" style="7" customWidth="1"/>
    <col min="5" max="5" width="8.83203125" style="1"/>
    <col min="6" max="6" width="12.83203125" style="1" customWidth="1"/>
    <col min="7" max="7" width="19.33203125" style="1" customWidth="1"/>
    <col min="8" max="16384" width="8.83203125" style="1"/>
  </cols>
  <sheetData>
    <row r="1" spans="1:7" ht="64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4" t="s">
        <v>5</v>
      </c>
    </row>
    <row r="2" spans="1:7" ht="40" customHeight="1" x14ac:dyDescent="0.2">
      <c r="A2" s="3" t="s">
        <v>6</v>
      </c>
      <c r="B2" s="2"/>
      <c r="C2" s="2"/>
      <c r="D2" s="3"/>
      <c r="E2" s="3"/>
      <c r="F2" s="4"/>
      <c r="G2" s="3"/>
    </row>
    <row r="3" spans="1:7" ht="14.5" customHeight="1" x14ac:dyDescent="0.2">
      <c r="B3" s="2"/>
      <c r="C3" s="2"/>
      <c r="D3" s="3"/>
      <c r="E3" s="3"/>
      <c r="F3" s="4"/>
      <c r="G3" s="3"/>
    </row>
    <row r="4" spans="1:7" ht="16" x14ac:dyDescent="0.2">
      <c r="A4" s="5" t="s">
        <v>7</v>
      </c>
      <c r="B4" s="1" t="s">
        <v>8</v>
      </c>
      <c r="C4" s="6" t="s">
        <v>9</v>
      </c>
      <c r="D4" s="7" t="s">
        <v>10</v>
      </c>
      <c r="E4" s="1">
        <v>1</v>
      </c>
      <c r="F4" s="8">
        <v>4699</v>
      </c>
      <c r="G4" s="9">
        <f>F4*E4</f>
        <v>4699</v>
      </c>
    </row>
    <row r="5" spans="1:7" ht="16" x14ac:dyDescent="0.2">
      <c r="A5" s="5"/>
      <c r="B5" s="1" t="s">
        <v>8</v>
      </c>
      <c r="C5" s="6" t="s">
        <v>11</v>
      </c>
      <c r="D5" s="7" t="s">
        <v>12</v>
      </c>
      <c r="E5" s="1">
        <v>1</v>
      </c>
      <c r="F5" s="8">
        <v>2884</v>
      </c>
      <c r="G5" s="9">
        <f t="shared" ref="G5:G40" si="0">F5*E5</f>
        <v>2884</v>
      </c>
    </row>
    <row r="6" spans="1:7" ht="16" x14ac:dyDescent="0.2">
      <c r="A6" s="5"/>
      <c r="B6" s="1" t="s">
        <v>8</v>
      </c>
      <c r="C6" s="6" t="s">
        <v>13</v>
      </c>
      <c r="D6" s="7" t="s">
        <v>14</v>
      </c>
      <c r="E6" s="1">
        <v>1</v>
      </c>
      <c r="F6" s="8">
        <v>875</v>
      </c>
      <c r="G6" s="9">
        <f t="shared" si="0"/>
        <v>875</v>
      </c>
    </row>
    <row r="7" spans="1:7" ht="16" x14ac:dyDescent="0.2">
      <c r="A7" s="5"/>
      <c r="B7" s="1" t="s">
        <v>8</v>
      </c>
      <c r="C7" s="6" t="s">
        <v>15</v>
      </c>
      <c r="D7" s="7" t="s">
        <v>16</v>
      </c>
      <c r="E7" s="1">
        <v>2</v>
      </c>
      <c r="F7" s="8">
        <v>714</v>
      </c>
      <c r="G7" s="9">
        <f t="shared" si="0"/>
        <v>1428</v>
      </c>
    </row>
    <row r="8" spans="1:7" ht="16" x14ac:dyDescent="0.2">
      <c r="A8" s="5"/>
      <c r="B8" s="1" t="s">
        <v>8</v>
      </c>
      <c r="C8" s="6" t="s">
        <v>17</v>
      </c>
      <c r="D8" s="7" t="s">
        <v>18</v>
      </c>
      <c r="E8" s="1">
        <v>1</v>
      </c>
      <c r="F8" s="8">
        <v>49</v>
      </c>
      <c r="G8" s="9">
        <f t="shared" si="0"/>
        <v>49</v>
      </c>
    </row>
    <row r="9" spans="1:7" x14ac:dyDescent="0.2">
      <c r="A9" s="5"/>
      <c r="C9" s="6"/>
      <c r="F9" s="8" t="s">
        <v>19</v>
      </c>
      <c r="G9" s="9"/>
    </row>
    <row r="10" spans="1:7" x14ac:dyDescent="0.2">
      <c r="A10" s="5"/>
      <c r="C10" s="6"/>
      <c r="F10" s="8" t="s">
        <v>19</v>
      </c>
      <c r="G10" s="9"/>
    </row>
    <row r="11" spans="1:7" ht="16" x14ac:dyDescent="0.2">
      <c r="A11" s="5" t="s">
        <v>20</v>
      </c>
      <c r="B11" s="1" t="s">
        <v>21</v>
      </c>
      <c r="C11" s="6" t="s">
        <v>22</v>
      </c>
      <c r="D11" s="7" t="s">
        <v>23</v>
      </c>
      <c r="E11" s="1">
        <v>1</v>
      </c>
      <c r="F11" s="10">
        <v>525</v>
      </c>
      <c r="G11" s="9">
        <f t="shared" si="0"/>
        <v>525</v>
      </c>
    </row>
    <row r="12" spans="1:7" ht="16" x14ac:dyDescent="0.2">
      <c r="A12" s="5"/>
      <c r="B12" s="1" t="s">
        <v>21</v>
      </c>
      <c r="C12" s="11" t="s">
        <v>24</v>
      </c>
      <c r="D12" s="7" t="s">
        <v>25</v>
      </c>
      <c r="E12" s="1">
        <v>1</v>
      </c>
      <c r="F12" s="8">
        <v>47.5</v>
      </c>
      <c r="G12" s="9">
        <f t="shared" si="0"/>
        <v>47.5</v>
      </c>
    </row>
    <row r="13" spans="1:7" ht="16" x14ac:dyDescent="0.2">
      <c r="A13" s="5"/>
      <c r="B13" s="1" t="s">
        <v>21</v>
      </c>
      <c r="C13" s="11" t="s">
        <v>26</v>
      </c>
      <c r="D13" s="7" t="s">
        <v>27</v>
      </c>
      <c r="E13" s="1">
        <v>1</v>
      </c>
      <c r="F13" s="8">
        <v>324</v>
      </c>
      <c r="G13" s="9">
        <f t="shared" si="0"/>
        <v>324</v>
      </c>
    </row>
    <row r="14" spans="1:7" x14ac:dyDescent="0.2">
      <c r="A14" s="5"/>
      <c r="C14" s="11"/>
      <c r="F14" s="8"/>
      <c r="G14" s="9"/>
    </row>
    <row r="15" spans="1:7" x14ac:dyDescent="0.2">
      <c r="A15" s="5"/>
      <c r="C15" s="11"/>
      <c r="F15" s="8"/>
      <c r="G15" s="9"/>
    </row>
    <row r="16" spans="1:7" ht="16" x14ac:dyDescent="0.2">
      <c r="A16" s="5" t="s">
        <v>28</v>
      </c>
      <c r="B16" s="1" t="s">
        <v>29</v>
      </c>
      <c r="C16" s="11" t="s">
        <v>30</v>
      </c>
      <c r="D16" s="7" t="s">
        <v>31</v>
      </c>
      <c r="E16" s="1">
        <v>1</v>
      </c>
      <c r="F16" s="8">
        <v>0</v>
      </c>
      <c r="G16" s="9">
        <f t="shared" si="0"/>
        <v>0</v>
      </c>
    </row>
    <row r="17" spans="1:7" x14ac:dyDescent="0.2">
      <c r="A17" s="5"/>
      <c r="C17" s="11"/>
      <c r="F17" s="8"/>
      <c r="G17" s="9"/>
    </row>
    <row r="18" spans="1:7" x14ac:dyDescent="0.2">
      <c r="A18" s="5"/>
      <c r="C18" s="12"/>
      <c r="F18" s="8"/>
      <c r="G18" s="9"/>
    </row>
    <row r="19" spans="1:7" ht="16" x14ac:dyDescent="0.2">
      <c r="A19" s="2" t="s">
        <v>32</v>
      </c>
      <c r="B19" s="1" t="s">
        <v>33</v>
      </c>
      <c r="C19" s="6" t="s">
        <v>34</v>
      </c>
      <c r="D19" s="7" t="s">
        <v>35</v>
      </c>
      <c r="E19" s="1">
        <v>2</v>
      </c>
      <c r="F19" s="10">
        <v>3210</v>
      </c>
      <c r="G19" s="9">
        <f t="shared" si="0"/>
        <v>6420</v>
      </c>
    </row>
    <row r="20" spans="1:7" ht="16" x14ac:dyDescent="0.2">
      <c r="A20" s="2"/>
      <c r="B20" s="1" t="s">
        <v>33</v>
      </c>
      <c r="C20" s="6" t="s">
        <v>36</v>
      </c>
      <c r="D20" s="7" t="s">
        <v>37</v>
      </c>
      <c r="E20" s="1">
        <v>1</v>
      </c>
      <c r="F20" s="8" t="s">
        <v>19</v>
      </c>
      <c r="G20" s="9"/>
    </row>
    <row r="21" spans="1:7" ht="16" x14ac:dyDescent="0.2">
      <c r="A21" s="2"/>
      <c r="C21" s="6" t="s">
        <v>38</v>
      </c>
      <c r="D21" s="7" t="s">
        <v>39</v>
      </c>
      <c r="E21" s="1">
        <v>1</v>
      </c>
      <c r="F21" s="8"/>
      <c r="G21" s="9"/>
    </row>
    <row r="22" spans="1:7" x14ac:dyDescent="0.2">
      <c r="A22" s="2"/>
      <c r="C22" s="6"/>
      <c r="F22" s="8"/>
      <c r="G22" s="9"/>
    </row>
    <row r="23" spans="1:7" x14ac:dyDescent="0.2">
      <c r="A23" s="2"/>
      <c r="C23" s="6"/>
      <c r="F23" s="8"/>
      <c r="G23" s="9"/>
    </row>
    <row r="24" spans="1:7" x14ac:dyDescent="0.2">
      <c r="A24" s="13"/>
      <c r="C24" s="14"/>
      <c r="F24" s="8" t="s">
        <v>19</v>
      </c>
      <c r="G24" s="9"/>
    </row>
    <row r="25" spans="1:7" ht="16" x14ac:dyDescent="0.2">
      <c r="A25" s="2" t="s">
        <v>40</v>
      </c>
      <c r="B25" s="1" t="s">
        <v>33</v>
      </c>
      <c r="C25" s="14" t="s">
        <v>41</v>
      </c>
      <c r="D25" s="7" t="s">
        <v>42</v>
      </c>
      <c r="E25" s="1">
        <v>1</v>
      </c>
      <c r="F25" s="15">
        <v>350</v>
      </c>
      <c r="G25" s="9">
        <f t="shared" si="0"/>
        <v>350</v>
      </c>
    </row>
    <row r="26" spans="1:7" ht="16" x14ac:dyDescent="0.2">
      <c r="A26" s="2"/>
      <c r="B26" s="1" t="s">
        <v>43</v>
      </c>
      <c r="C26" s="14" t="s">
        <v>44</v>
      </c>
      <c r="D26" s="7" t="s">
        <v>45</v>
      </c>
      <c r="E26" s="1">
        <v>1</v>
      </c>
      <c r="F26" s="8">
        <v>198.28</v>
      </c>
      <c r="G26" s="9">
        <f t="shared" si="0"/>
        <v>198.28</v>
      </c>
    </row>
    <row r="27" spans="1:7" ht="16" x14ac:dyDescent="0.2">
      <c r="A27" s="2"/>
      <c r="B27" s="1" t="s">
        <v>43</v>
      </c>
      <c r="C27" s="14" t="s">
        <v>46</v>
      </c>
      <c r="D27" s="7" t="s">
        <v>47</v>
      </c>
      <c r="E27" s="1">
        <v>1</v>
      </c>
      <c r="F27" s="15" t="s">
        <v>48</v>
      </c>
      <c r="G27" s="9">
        <f t="shared" si="0"/>
        <v>165.23</v>
      </c>
    </row>
    <row r="28" spans="1:7" x14ac:dyDescent="0.2">
      <c r="A28" s="13"/>
      <c r="C28" s="14"/>
      <c r="F28" s="15"/>
      <c r="G28" s="9"/>
    </row>
    <row r="29" spans="1:7" x14ac:dyDescent="0.2">
      <c r="A29" s="13"/>
      <c r="C29" s="14"/>
      <c r="F29" s="15"/>
      <c r="G29" s="9"/>
    </row>
    <row r="30" spans="1:7" x14ac:dyDescent="0.2">
      <c r="A30" s="13"/>
      <c r="C30" s="14"/>
      <c r="F30" s="15"/>
      <c r="G30" s="9"/>
    </row>
    <row r="31" spans="1:7" ht="32" x14ac:dyDescent="0.2">
      <c r="A31" s="16" t="s">
        <v>49</v>
      </c>
      <c r="B31" s="17" t="s">
        <v>50</v>
      </c>
      <c r="C31" s="18" t="s">
        <v>51</v>
      </c>
      <c r="D31" s="17" t="s">
        <v>52</v>
      </c>
      <c r="E31" s="1">
        <v>1</v>
      </c>
      <c r="F31" s="15">
        <v>136.99</v>
      </c>
      <c r="G31" s="9">
        <f t="shared" si="0"/>
        <v>136.99</v>
      </c>
    </row>
    <row r="32" spans="1:7" x14ac:dyDescent="0.2">
      <c r="A32" s="16"/>
      <c r="B32" s="17" t="s">
        <v>50</v>
      </c>
      <c r="C32" s="18">
        <v>40881</v>
      </c>
      <c r="D32" s="17" t="s">
        <v>53</v>
      </c>
      <c r="E32" s="1">
        <v>1</v>
      </c>
      <c r="F32" s="15">
        <v>630.99</v>
      </c>
      <c r="G32" s="9">
        <f t="shared" si="0"/>
        <v>630.99</v>
      </c>
    </row>
    <row r="33" spans="1:7" x14ac:dyDescent="0.2">
      <c r="A33" s="16"/>
      <c r="B33" s="17" t="s">
        <v>50</v>
      </c>
      <c r="C33" s="18">
        <v>39907</v>
      </c>
      <c r="D33" s="17" t="s">
        <v>54</v>
      </c>
      <c r="E33" s="1">
        <v>2</v>
      </c>
      <c r="F33" s="15">
        <v>99.99</v>
      </c>
      <c r="G33" s="9">
        <f t="shared" si="0"/>
        <v>199.98</v>
      </c>
    </row>
    <row r="34" spans="1:7" ht="39" customHeight="1" x14ac:dyDescent="0.2">
      <c r="A34" s="16"/>
      <c r="B34" s="17" t="s">
        <v>50</v>
      </c>
      <c r="C34" s="18">
        <v>15273</v>
      </c>
      <c r="D34" s="19" t="s">
        <v>55</v>
      </c>
      <c r="E34" s="1">
        <v>1</v>
      </c>
      <c r="F34" s="8">
        <v>75.989999999999995</v>
      </c>
      <c r="G34" s="9">
        <f t="shared" si="0"/>
        <v>75.989999999999995</v>
      </c>
    </row>
    <row r="35" spans="1:7" ht="16" x14ac:dyDescent="0.2">
      <c r="A35" s="20"/>
      <c r="B35" s="17" t="s">
        <v>50</v>
      </c>
      <c r="C35" s="21">
        <v>4036</v>
      </c>
      <c r="D35" s="19" t="s">
        <v>56</v>
      </c>
      <c r="E35" s="1">
        <v>2</v>
      </c>
      <c r="F35" s="8">
        <v>15.99</v>
      </c>
      <c r="G35" s="9">
        <f t="shared" si="0"/>
        <v>31.98</v>
      </c>
    </row>
    <row r="36" spans="1:7" ht="16" x14ac:dyDescent="0.2">
      <c r="A36" s="20"/>
      <c r="B36" s="17" t="s">
        <v>50</v>
      </c>
      <c r="C36" s="21">
        <v>43171</v>
      </c>
      <c r="D36" s="19" t="s">
        <v>57</v>
      </c>
      <c r="E36" s="1">
        <v>1</v>
      </c>
      <c r="F36" s="8">
        <v>210.99</v>
      </c>
      <c r="G36" s="9">
        <f t="shared" si="0"/>
        <v>210.99</v>
      </c>
    </row>
    <row r="37" spans="1:7" ht="16" x14ac:dyDescent="0.2">
      <c r="A37" s="20"/>
      <c r="B37" s="17" t="s">
        <v>50</v>
      </c>
      <c r="C37" s="20">
        <v>29205</v>
      </c>
      <c r="D37" s="19" t="s">
        <v>58</v>
      </c>
      <c r="E37" s="1">
        <v>1</v>
      </c>
      <c r="F37" s="8">
        <v>110.99</v>
      </c>
      <c r="G37" s="9">
        <f t="shared" si="0"/>
        <v>110.99</v>
      </c>
    </row>
    <row r="38" spans="1:7" ht="32" x14ac:dyDescent="0.2">
      <c r="A38" s="20"/>
      <c r="B38" s="17"/>
      <c r="C38" s="20" t="s">
        <v>59</v>
      </c>
      <c r="D38" s="19" t="s">
        <v>60</v>
      </c>
      <c r="E38" s="1">
        <v>1</v>
      </c>
      <c r="F38" s="8">
        <v>141.99</v>
      </c>
      <c r="G38" s="9">
        <f t="shared" si="0"/>
        <v>141.99</v>
      </c>
    </row>
    <row r="39" spans="1:7" x14ac:dyDescent="0.2">
      <c r="A39" s="16"/>
      <c r="B39" s="17" t="s">
        <v>8</v>
      </c>
      <c r="C39" s="18" t="s">
        <v>61</v>
      </c>
      <c r="D39" s="17" t="s">
        <v>62</v>
      </c>
      <c r="E39" s="1">
        <v>1</v>
      </c>
      <c r="F39" s="15">
        <v>282</v>
      </c>
      <c r="G39" s="9">
        <f t="shared" si="0"/>
        <v>282</v>
      </c>
    </row>
    <row r="40" spans="1:7" x14ac:dyDescent="0.2">
      <c r="A40" s="22"/>
      <c r="B40" t="s">
        <v>63</v>
      </c>
      <c r="C40" s="23" t="s">
        <v>64</v>
      </c>
      <c r="D40" s="24" t="s">
        <v>65</v>
      </c>
      <c r="E40">
        <v>1</v>
      </c>
      <c r="F40" s="25">
        <v>1139.72</v>
      </c>
      <c r="G40" s="9">
        <f t="shared" si="0"/>
        <v>1139.72</v>
      </c>
    </row>
    <row r="41" spans="1:7" x14ac:dyDescent="0.2">
      <c r="A41" s="2"/>
      <c r="B41" s="2"/>
      <c r="C41" s="2"/>
      <c r="D41" s="3"/>
      <c r="E41" s="2"/>
      <c r="F41" s="2" t="s">
        <v>19</v>
      </c>
      <c r="G41" s="9"/>
    </row>
    <row r="42" spans="1:7" s="2" customFormat="1" ht="23" customHeight="1" x14ac:dyDescent="0.2">
      <c r="A42" s="1"/>
      <c r="B42" s="1"/>
      <c r="C42" s="1"/>
      <c r="D42" s="26" t="s">
        <v>66</v>
      </c>
      <c r="E42" s="1"/>
      <c r="F42" s="1" t="s">
        <v>19</v>
      </c>
      <c r="G42" s="27">
        <f>SUM(G4:G40)</f>
        <v>20926.630000000008</v>
      </c>
    </row>
    <row r="43" spans="1:7" x14ac:dyDescent="0.2">
      <c r="D43" s="26"/>
      <c r="F43" s="1" t="s">
        <v>19</v>
      </c>
    </row>
    <row r="44" spans="1:7" x14ac:dyDescent="0.2">
      <c r="D44" s="26"/>
      <c r="F44" s="1" t="s">
        <v>19</v>
      </c>
    </row>
    <row r="45" spans="1:7" s="2" customFormat="1" x14ac:dyDescent="0.2">
      <c r="A45" s="28"/>
      <c r="B45" s="28"/>
      <c r="C45" s="29"/>
      <c r="D45" s="30"/>
      <c r="E45" s="28"/>
      <c r="F45" s="31"/>
      <c r="G45" s="32"/>
    </row>
    <row r="46" spans="1:7" ht="16" x14ac:dyDescent="0.2">
      <c r="C46" s="11"/>
      <c r="D46" s="33" t="s">
        <v>67</v>
      </c>
      <c r="F46" s="10"/>
      <c r="G46" s="9"/>
    </row>
    <row r="47" spans="1:7" ht="16" x14ac:dyDescent="0.2">
      <c r="C47" s="11"/>
      <c r="D47" s="34" t="s">
        <v>68</v>
      </c>
      <c r="F47" s="10"/>
      <c r="G47" s="9"/>
    </row>
    <row r="48" spans="1:7" x14ac:dyDescent="0.2">
      <c r="A48" s="2"/>
      <c r="B48" s="2"/>
      <c r="C48" s="2"/>
      <c r="D48" s="3"/>
      <c r="E48" s="2"/>
      <c r="F48" s="2"/>
      <c r="G48" s="2"/>
    </row>
    <row r="49" spans="1:7" s="2" customFormat="1" x14ac:dyDescent="0.2">
      <c r="A49" s="28"/>
      <c r="B49" s="28"/>
      <c r="C49" s="29"/>
      <c r="D49" s="30"/>
      <c r="E49" s="28"/>
      <c r="F49" s="31"/>
      <c r="G49" s="32"/>
    </row>
    <row r="50" spans="1:7" x14ac:dyDescent="0.2">
      <c r="A50" s="2"/>
      <c r="B50" s="2"/>
      <c r="C50" s="2"/>
      <c r="D50" s="3"/>
      <c r="E50" s="2"/>
      <c r="F50" s="2"/>
      <c r="G50" s="2"/>
    </row>
    <row r="51" spans="1:7" s="2" customFormat="1" ht="16" x14ac:dyDescent="0.2">
      <c r="A51" s="3" t="s">
        <v>69</v>
      </c>
      <c r="B51" s="1" t="s">
        <v>70</v>
      </c>
      <c r="C51" s="1"/>
      <c r="D51" s="7"/>
      <c r="E51" s="1"/>
      <c r="F51" s="1"/>
      <c r="G51" s="1"/>
    </row>
  </sheetData>
  <hyperlinks>
    <hyperlink ref="D47" r:id="rId1" display="https://www.legrandav.com/my_account" xr:uid="{12960237-0CAC-2347-BF7F-50D2BF18E3BF}"/>
    <hyperlink ref="C31" r:id="rId2" location="sort=relevancy&amp;numberOfResults=20" xr:uid="{44872338-15CC-8D4D-BEF5-EB1F2040F7A5}"/>
    <hyperlink ref="C19" r:id="rId3" xr:uid="{E4411102-665D-B940-9B7B-554C88CB79D4}"/>
    <hyperlink ref="C4" r:id="rId4" location="sort=relevancy&amp;numberOfResults=20" xr:uid="{E9B44303-EFC5-4545-9567-7B0D7DFD4CE7}"/>
    <hyperlink ref="C32" r:id="rId5" location="sort=relevancy&amp;numberOfResults=20" display="CG40881" xr:uid="{8A2824BF-441A-FF4A-9A8B-815C4EBFD857}"/>
    <hyperlink ref="C34" r:id="rId6" location="sort=relevancy&amp;numberOfResults=20" display="CG15273" xr:uid="{EABFC7BA-3C8C-4A48-8B16-AB1E781DBAFC}"/>
    <hyperlink ref="C35" r:id="rId7" display="https://www.legrandav.com/products/cables_and_connectivity/category_cables/cat6-snagless-patch-cable/cg04036" xr:uid="{CB250EC2-476A-6A45-A08D-FF381A96F2D1}"/>
    <hyperlink ref="C39" r:id="rId8" location="sort=relevancy&amp;numberOfResults=20" display="440-1005-061 " xr:uid="{C145BD4A-4FF5-6A49-B463-863FEAABF941}"/>
    <hyperlink ref="C25" r:id="rId9" location="sort=relevancy&amp;numberOfResults=20" xr:uid="{9CAAF3AB-3A67-0A42-8BD5-2F8867981CBD}"/>
    <hyperlink ref="C27" r:id="rId10" location="sort=relevancy&amp;numberOfResults=20" xr:uid="{B7B5D6F7-B83D-F84B-BCB3-51661ED815A7}"/>
    <hyperlink ref="C26" r:id="rId11" location="sort=relevancy&amp;numberOfResults=20" xr:uid="{EF47F777-12DF-1A4A-A07F-7B3F77695268}"/>
    <hyperlink ref="C16" r:id="rId12" xr:uid="{36141DCF-F9B1-8D49-993D-70C87BFCF0AD}"/>
    <hyperlink ref="C5" r:id="rId13" location="sort=relevancy&amp;numberOfResults=20" xr:uid="{EE40694E-031F-F642-9982-964D2A1DD421}"/>
    <hyperlink ref="C6" r:id="rId14" location="sort=relevancy&amp;numberOfResults=20" xr:uid="{911BE19D-6CD7-CA45-8EC7-83E29E37959B}"/>
    <hyperlink ref="C7" r:id="rId15" location="sort=relevancy&amp;numberOfResults=20" display="999-85000-000" xr:uid="{C15D9D67-BA3C-0740-A769-0BFA70130DF8}"/>
    <hyperlink ref="C8" r:id="rId16" location="sort=relevancy&amp;numberOfResults=20" xr:uid="{784CAD70-AC75-F64A-8DA3-087E2AFD0AB3}"/>
    <hyperlink ref="C11" r:id="rId17" xr:uid="{33A82315-2263-D245-A1ED-E6B393C3D157}"/>
    <hyperlink ref="C12" r:id="rId18" xr:uid="{1FEB5B7F-FE44-0441-949C-16ECE4F3CAA5}"/>
    <hyperlink ref="C13" r:id="rId19" xr:uid="{E19857C3-639F-6E4F-8364-AB69D61E5108}"/>
    <hyperlink ref="C38" r:id="rId20" location="sort=relevancy&amp;numberOfResults=20" xr:uid="{C45D35B7-1935-3D4C-898C-80E24EE54C6C}"/>
    <hyperlink ref="C33" r:id="rId21" location="sort=relevancy&amp;numberOfResults=20" display="CG39907" xr:uid="{CA1855FA-646D-2343-A41A-A6C01B0837AE}"/>
    <hyperlink ref="C37" r:id="rId22" location="sort=relevancy&amp;numberOfResults=20" display="CG29205" xr:uid="{358EBBAE-3957-E74D-8A27-EA29BD1BDEF3}"/>
    <hyperlink ref="C21" r:id="rId23" location="sort=relevancy&amp;numberOfResults=20" xr:uid="{46B9BD73-DA89-4E4A-904F-74F8B6F06C7E}"/>
    <hyperlink ref="C20" r:id="rId24" location="sort=relevancy&amp;numberOfResults=20" xr:uid="{572ECD40-C6E8-0242-915F-88268D7D94D1}"/>
    <hyperlink ref="C36" r:id="rId25" display="https://www.legrandav.com/products/cables_and_connectivity/category_cables/hdbaset-certified-cat6a-patch-cable/cg43171" xr:uid="{629BA65B-58DD-3D40-9685-ECE60D6FB86A}"/>
    <hyperlink ref="C40" r:id="rId26" xr:uid="{A2189A16-C941-7646-86EE-DFEF22BFAE18}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21x9 Screen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2023-07-07T14:14:32Z</dcterms:created>
  <dcterms:modified xsi:type="dcterms:W3CDTF">2023-07-07T14:14:50Z</dcterms:modified>
</cp:coreProperties>
</file>