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skb01/Desktop/"/>
    </mc:Choice>
  </mc:AlternateContent>
  <xr:revisionPtr revIDLastSave="0" documentId="13_ncr:1_{2EF4B814-D290-894D-96F7-F9DD90582AE7}" xr6:coauthVersionLast="47" xr6:coauthVersionMax="47" xr10:uidLastSave="{00000000-0000-0000-0000-000000000000}"/>
  <bookViews>
    <workbookView xWindow="780" yWindow="1000" windowWidth="27640" windowHeight="15800" xr2:uid="{40BADF00-63F9-0A44-B32F-3D4AA9A59C4F}"/>
  </bookViews>
  <sheets>
    <sheet name="Thinstall Wall M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5" i="1"/>
  <c r="G24" i="1"/>
  <c r="G23" i="1"/>
  <c r="G22" i="1"/>
  <c r="G21" i="1"/>
  <c r="G20" i="1"/>
  <c r="G19" i="1"/>
  <c r="G18" i="1"/>
  <c r="G12" i="1"/>
  <c r="G11" i="1"/>
  <c r="G8" i="1"/>
  <c r="G5" i="1"/>
  <c r="G4" i="1"/>
  <c r="G14" i="1" s="1"/>
</calcChain>
</file>

<file path=xl/sharedStrings.xml><?xml version="1.0" encoding="utf-8"?>
<sst xmlns="http://schemas.openxmlformats.org/spreadsheetml/2006/main" count="63" uniqueCount="47">
  <si>
    <t>Brand</t>
  </si>
  <si>
    <t>Part #</t>
  </si>
  <si>
    <t>Description</t>
  </si>
  <si>
    <t>Qty</t>
  </si>
  <si>
    <t xml:space="preserve">Retail/MSRP (each) *Subject to change without notice </t>
  </si>
  <si>
    <r>
      <t xml:space="preserve">Total Retail/MSRP </t>
    </r>
    <r>
      <rPr>
        <b/>
        <sz val="11"/>
        <color rgb="FFFF0000"/>
        <rFont val="Calibri"/>
        <family val="2"/>
        <scheme val="minor"/>
      </rPr>
      <t>*Subject to change without notice</t>
    </r>
    <r>
      <rPr>
        <b/>
        <sz val="11"/>
        <color theme="1"/>
        <rFont val="Calibri"/>
        <family val="2"/>
        <scheme val="minor"/>
      </rPr>
      <t xml:space="preserve"> </t>
    </r>
  </si>
  <si>
    <t>220857 - Thinstall Wall Mount - Tilting &amp; Articulating</t>
  </si>
  <si>
    <t>Mounts</t>
  </si>
  <si>
    <t>Chief</t>
  </si>
  <si>
    <t>TS525TU</t>
  </si>
  <si>
    <t>Large Thinstall Dual Swing Arm Wall Display Mount</t>
  </si>
  <si>
    <t>CSMP9X12</t>
  </si>
  <si>
    <t>Proximity Component Storage Panel, Interface</t>
  </si>
  <si>
    <t/>
  </si>
  <si>
    <t>Power Distribution</t>
  </si>
  <si>
    <t xml:space="preserve">Middle Atlantic </t>
  </si>
  <si>
    <t>RLNK-215</t>
  </si>
  <si>
    <t>Select Series PDU with RackLink, 2 Outlet</t>
  </si>
  <si>
    <t>Connectivity, Cable Management &amp; Networking</t>
  </si>
  <si>
    <t>C2G</t>
  </si>
  <si>
    <t>3ft (0.9m) C2G Performance Series Premium High Speed HDMI® Cable - 4K 60Hz In-Wall, CMG (FT4) Rated</t>
  </si>
  <si>
    <t>50 ft Cat6 Non-Booted UTP Unshielded Ethernet Network Patch Cable - Gray</t>
  </si>
  <si>
    <t>TOTAL</t>
  </si>
  <si>
    <r>
      <t xml:space="preserve">ALTERNATIVE PRODUCTS - </t>
    </r>
    <r>
      <rPr>
        <sz val="11"/>
        <color theme="1"/>
        <rFont val="Calibri"/>
        <family val="2"/>
        <scheme val="minor"/>
      </rPr>
      <t xml:space="preserve">Product that could be used </t>
    </r>
    <r>
      <rPr>
        <i/>
        <sz val="11"/>
        <color theme="1"/>
        <rFont val="Calibri"/>
        <family val="2"/>
        <scheme val="minor"/>
      </rPr>
      <t>instead</t>
    </r>
    <r>
      <rPr>
        <sz val="11"/>
        <color theme="1"/>
        <rFont val="Calibri"/>
        <family val="2"/>
        <scheme val="minor"/>
      </rPr>
      <t xml:space="preserve"> of the specified product</t>
    </r>
  </si>
  <si>
    <t>TS325TU</t>
  </si>
  <si>
    <t xml:space="preserve">Medium Thinstall Dual Swing Arm Wall Display Mount </t>
  </si>
  <si>
    <t xml:space="preserve">Chief </t>
  </si>
  <si>
    <t>LSTU</t>
  </si>
  <si>
    <t>Large Thinstall Fixed Wall Display Mount</t>
  </si>
  <si>
    <t>MSTU</t>
  </si>
  <si>
    <t>Medium Thinstall™ Fixed Wall Display Mount</t>
  </si>
  <si>
    <t>LTTU</t>
  </si>
  <si>
    <t>Large Thinstall™ Tilt Wall Mount</t>
  </si>
  <si>
    <t>MTTU</t>
  </si>
  <si>
    <t>Medium Thinstall™ Tilt Wall Mount</t>
  </si>
  <si>
    <t>CSPBPTA</t>
  </si>
  <si>
    <t>Proximity® Component Storage Panel TA Backplane</t>
  </si>
  <si>
    <t>TA500</t>
  </si>
  <si>
    <t>Large Thinstall™ In-Wall Swing Arm Accessory for TS525TU and TS325TU</t>
  </si>
  <si>
    <t>TAS1</t>
  </si>
  <si>
    <t>1” TA Spacer Kit</t>
  </si>
  <si>
    <t>Login to LegrandAV.com for current information. </t>
  </si>
  <si>
    <t>To Be Sourced From Another Vendor</t>
  </si>
  <si>
    <t>Displays</t>
  </si>
  <si>
    <t>Digital signage media player</t>
  </si>
  <si>
    <t>Network Accommodations</t>
  </si>
  <si>
    <r>
      <t>Prices as of 4/15/2023. All pricing and product availability subject to change without notice. </t>
    </r>
    <r>
      <rPr>
        <sz val="11"/>
        <color rgb="FF000000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</si>
</sst>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;[Red]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4" fontId="2" fillId="0" borderId="1" xfId="1" applyFont="1" applyBorder="1" applyAlignment="1">
      <alignment wrapText="1"/>
    </xf>
    <xf numFmtId="44" fontId="2" fillId="0" borderId="1" xfId="1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wrapText="1"/>
    </xf>
    <xf numFmtId="164" fontId="2" fillId="0" borderId="1" xfId="1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2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0" borderId="1" xfId="1" applyNumberFormat="1" applyFont="1" applyBorder="1"/>
    <xf numFmtId="0" fontId="4" fillId="0" borderId="1" xfId="2" applyBorder="1" applyAlignment="1">
      <alignment vertical="center"/>
    </xf>
    <xf numFmtId="0" fontId="4" fillId="0" borderId="1" xfId="2" applyBorder="1" applyAlignment="1">
      <alignment horizontal="left"/>
    </xf>
    <xf numFmtId="164" fontId="2" fillId="0" borderId="1" xfId="0" applyNumberFormat="1" applyFont="1" applyBorder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/>
    <xf numFmtId="0" fontId="0" fillId="2" borderId="1" xfId="0" applyFill="1" applyBorder="1"/>
    <xf numFmtId="0" fontId="4" fillId="2" borderId="1" xfId="2" applyFill="1" applyBorder="1" applyAlignment="1">
      <alignment horizontal="left" vertical="center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164" fontId="2" fillId="2" borderId="1" xfId="1" applyNumberFormat="1" applyFont="1" applyFill="1" applyBorder="1"/>
    <xf numFmtId="0" fontId="3" fillId="0" borderId="1" xfId="0" applyFont="1" applyBorder="1" applyAlignment="1">
      <alignment horizontal="center" wrapText="1"/>
    </xf>
    <xf numFmtId="164" fontId="0" fillId="3" borderId="1" xfId="0" applyNumberFormat="1" applyFill="1" applyBorder="1"/>
    <xf numFmtId="0" fontId="7" fillId="0" borderId="1" xfId="0" applyFont="1" applyBorder="1" applyAlignment="1">
      <alignment horizontal="left" vertical="center" wrapText="1"/>
    </xf>
    <xf numFmtId="0" fontId="4" fillId="0" borderId="1" xfId="2" applyBorder="1" applyAlignment="1">
      <alignment vertical="center" wrapText="1"/>
    </xf>
    <xf numFmtId="44" fontId="0" fillId="0" borderId="1" xfId="0" applyNumberFormat="1" applyBorder="1"/>
    <xf numFmtId="44" fontId="0" fillId="0" borderId="1" xfId="1" applyFont="1" applyBorder="1"/>
    <xf numFmtId="0" fontId="4" fillId="0" borderId="1" xfId="2" applyBorder="1" applyAlignment="1">
      <alignment horizontal="left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2" name="AutoShape 1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C55FACC8-EC4F-7840-AE15-F2E73541D82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3" name="AutoShape 2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7C839BA2-3E13-CA45-8565-2C760771A91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4" name="AutoShape 5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9135A39E-6FED-DD4B-B558-826C44126B8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5" name="AutoShape 6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B3FF8B5E-0AF0-DC4D-81D6-28E0872E33E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77812"/>
    <xdr:sp macro="" textlink="">
      <xdr:nvSpPr>
        <xdr:cNvPr id="6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D55810D4-9926-034A-A307-A2DE18E1F93F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77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7" name="AutoShape 8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675C1A9D-2AD2-6040-B5D8-7C36D5FFF3E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8" name="AutoShape 10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0B3E2BD1-D00D-1D40-A46D-97A9E64355D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304800" cy="520700"/>
    <xdr:sp macro="" textlink="">
      <xdr:nvSpPr>
        <xdr:cNvPr id="9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21949C4E-D3E3-5949-A9C6-7DFE143E6469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18542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304800" cy="304800"/>
    <xdr:sp macro="" textlink="">
      <xdr:nvSpPr>
        <xdr:cNvPr id="10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299B61CE-0029-D341-A66A-C7C0796EFB57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205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77811"/>
    <xdr:sp macro="" textlink="">
      <xdr:nvSpPr>
        <xdr:cNvPr id="11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023E4DEA-C1D9-AC42-BA30-9BA99F8692F7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7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16</xdr:row>
      <xdr:rowOff>0</xdr:rowOff>
    </xdr:from>
    <xdr:ext cx="304800" cy="520700"/>
    <xdr:sp macro="" textlink="">
      <xdr:nvSpPr>
        <xdr:cNvPr id="12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0EC71FEB-08AC-BC49-8639-71C4417A6FA2}"/>
            </a:ext>
          </a:extLst>
        </xdr:cNvPr>
        <xdr:cNvSpPr>
          <a:spLocks noChangeAspect="1" noChangeArrowheads="1"/>
        </xdr:cNvSpPr>
      </xdr:nvSpPr>
      <xdr:spPr bwMode="auto">
        <a:xfrm>
          <a:off x="0" y="41656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13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DE556117-95A3-FB44-8BA5-C0134650A967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4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C222FD45-7765-9045-9F93-174B121170AC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15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7C82844A-303E-2940-87C2-35B5407D6A3E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16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41B9C050-2312-5F4A-A7BC-E751DFC18EB4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17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83DF1FCA-7747-064F-A5D0-712044980849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77811"/>
    <xdr:sp macro="" textlink="">
      <xdr:nvSpPr>
        <xdr:cNvPr id="18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D6EEA911-C311-4148-B9C4-FCE3D0B047A1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7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19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332DBC16-66B1-F74D-B741-ABCDD4390448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20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78AADA9A-AE8C-CD48-893E-88220DD00851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21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19F3C164-3113-DA43-917F-D7F14FB9D61E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</xdr:row>
      <xdr:rowOff>0</xdr:rowOff>
    </xdr:from>
    <xdr:ext cx="304800" cy="520700"/>
    <xdr:sp macro="" textlink="">
      <xdr:nvSpPr>
        <xdr:cNvPr id="22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9EAF5108-0BE5-444F-843A-3CEDA6D5AB30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18542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71437</xdr:colOff>
      <xdr:row>0</xdr:row>
      <xdr:rowOff>87313</xdr:rowOff>
    </xdr:from>
    <xdr:ext cx="1414463" cy="275560"/>
    <xdr:pic>
      <xdr:nvPicPr>
        <xdr:cNvPr id="23" name="Picture 22">
          <a:extLst>
            <a:ext uri="{FF2B5EF4-FFF2-40B4-BE49-F238E27FC236}">
              <a16:creationId xmlns:a16="http://schemas.microsoft.com/office/drawing/2014/main" id="{E961E094-E31B-234C-8202-A42D6EBC3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" y="87313"/>
          <a:ext cx="1414463" cy="275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24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73B4B5C3-D49C-5849-8322-627BA5E37FE5}"/>
            </a:ext>
            <a:ext uri="{147F2762-F138-4A5C-976F-8EAC2B608ADB}">
              <a16:predDERef xmlns:a16="http://schemas.microsoft.com/office/drawing/2014/main" pred="{8A433F8C-F79F-4117-B5C2-D43168F33EB1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25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D5A912A8-13B4-3E4F-9175-A86446E73A49}"/>
            </a:ext>
            <a:ext uri="{147F2762-F138-4A5C-976F-8EAC2B608ADB}">
              <a16:predDERef xmlns:a16="http://schemas.microsoft.com/office/drawing/2014/main" pred="{B1B5527C-60DE-4EB8-AAA0-4C70104507D6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68287"/>
    <xdr:sp macro="" textlink="">
      <xdr:nvSpPr>
        <xdr:cNvPr id="26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23276355-99A0-1E43-8BFC-3120C7394EA9}"/>
            </a:ext>
            <a:ext uri="{147F2762-F138-4A5C-976F-8EAC2B608ADB}">
              <a16:predDERef xmlns:a16="http://schemas.microsoft.com/office/drawing/2014/main" pred="{0D0D05B9-55A2-4AFE-9DD1-BCE529745178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68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68287"/>
    <xdr:sp macro="" textlink="">
      <xdr:nvSpPr>
        <xdr:cNvPr id="27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C674CF48-2F8A-2545-8B6D-692E3F90ECD6}"/>
            </a:ext>
            <a:ext uri="{147F2762-F138-4A5C-976F-8EAC2B608ADB}">
              <a16:predDERef xmlns:a16="http://schemas.microsoft.com/office/drawing/2014/main" pred="{B1EE2174-91F8-4C0A-8837-3808FB5C841D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68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28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A6B46158-C3CC-AD46-8467-12606BEB3248}"/>
            </a:ext>
            <a:ext uri="{147F2762-F138-4A5C-976F-8EAC2B608ADB}">
              <a16:predDERef xmlns:a16="http://schemas.microsoft.com/office/drawing/2014/main" pred="{BB863026-0C54-421A-9BFC-E9B3E9B0BEC1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77812"/>
    <xdr:sp macro="" textlink="">
      <xdr:nvSpPr>
        <xdr:cNvPr id="29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8B3C213F-1A5F-0749-B650-947C58370829}"/>
            </a:ext>
            <a:ext uri="{147F2762-F138-4A5C-976F-8EAC2B608ADB}">
              <a16:predDERef xmlns:a16="http://schemas.microsoft.com/office/drawing/2014/main" pred="{642E7DB5-9153-49FB-8603-8E617625D2DE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77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77811"/>
    <xdr:sp macro="" textlink="">
      <xdr:nvSpPr>
        <xdr:cNvPr id="30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D26A798F-0C53-9B41-A2F4-41F21D116845}"/>
            </a:ext>
            <a:ext uri="{147F2762-F138-4A5C-976F-8EAC2B608ADB}">
              <a16:predDERef xmlns:a16="http://schemas.microsoft.com/office/drawing/2014/main" pred="{BE5E4B9D-A932-F04D-8395-F9C537D403C6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7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31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C2CE6DDD-B3C7-A64C-B1EF-B74362DAC6C4}"/>
            </a:ext>
            <a:ext uri="{147F2762-F138-4A5C-976F-8EAC2B608ADB}">
              <a16:predDERef xmlns:a16="http://schemas.microsoft.com/office/drawing/2014/main" pred="{B3ADFA77-DCDD-A44D-A454-4C2E06989B70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32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4342DFC8-AAEC-7841-929E-4FC92F16CF84}"/>
            </a:ext>
            <a:ext uri="{147F2762-F138-4A5C-976F-8EAC2B608ADB}">
              <a16:predDERef xmlns:a16="http://schemas.microsoft.com/office/drawing/2014/main" pred="{94CC8367-3EC6-0B47-B998-A8EE8A7FA510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33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17C74A42-A06A-E246-8128-64357618E0A9}"/>
            </a:ext>
            <a:ext uri="{147F2762-F138-4A5C-976F-8EAC2B608ADB}">
              <a16:predDERef xmlns:a16="http://schemas.microsoft.com/office/drawing/2014/main" pred="{A1B98194-6968-1C4E-91B3-E528F8F87F3D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34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AE3534DB-6660-854B-B9D2-C94B3D25CE27}"/>
            </a:ext>
            <a:ext uri="{147F2762-F138-4A5C-976F-8EAC2B608ADB}">
              <a16:predDERef xmlns:a16="http://schemas.microsoft.com/office/drawing/2014/main" pred="{832ECEF5-6782-E448-AE12-00286B0F9755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35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77B2F578-474E-2C45-B017-62023FFDCA19}"/>
            </a:ext>
            <a:ext uri="{147F2762-F138-4A5C-976F-8EAC2B608ADB}">
              <a16:predDERef xmlns:a16="http://schemas.microsoft.com/office/drawing/2014/main" pred="{6752763E-294D-0544-A449-474F18BC2C1C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77811"/>
    <xdr:sp macro="" textlink="">
      <xdr:nvSpPr>
        <xdr:cNvPr id="36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D6C116B1-DD04-5C4E-9EC4-6F43D7563989}"/>
            </a:ext>
            <a:ext uri="{147F2762-F138-4A5C-976F-8EAC2B608ADB}">
              <a16:predDERef xmlns:a16="http://schemas.microsoft.com/office/drawing/2014/main" pred="{91B79E95-6C40-EC40-AB67-2BCC7E64370E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7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37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614E9238-AC0C-6842-ADEE-5A0C4BED5B3B}"/>
            </a:ext>
            <a:ext uri="{147F2762-F138-4A5C-976F-8EAC2B608ADB}">
              <a16:predDERef xmlns:a16="http://schemas.microsoft.com/office/drawing/2014/main" pred="{83206826-27A8-8D4D-92DA-3043236E66CE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38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946A3CF1-4639-1549-80DA-832E17270D78}"/>
            </a:ext>
            <a:ext uri="{147F2762-F138-4A5C-976F-8EAC2B608ADB}">
              <a16:predDERef xmlns:a16="http://schemas.microsoft.com/office/drawing/2014/main" pred="{799B8AE5-49DD-584C-885D-DA47152716BD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304800"/>
    <xdr:sp macro="" textlink="">
      <xdr:nvSpPr>
        <xdr:cNvPr id="39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44918860-F8D2-1D4A-BF0D-C336E6897B23}"/>
            </a:ext>
            <a:ext uri="{147F2762-F138-4A5C-976F-8EAC2B608ADB}">
              <a16:predDERef xmlns:a16="http://schemas.microsoft.com/office/drawing/2014/main" pred="{E7EDE0DB-8C8A-8E45-81C6-0EB428BE277D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40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4A5EBF2F-BEDF-F947-9153-0A5DB936D35B}"/>
            </a:ext>
            <a:ext uri="{147F2762-F138-4A5C-976F-8EAC2B608ADB}">
              <a16:predDERef xmlns:a16="http://schemas.microsoft.com/office/drawing/2014/main" pred="{7BE62A99-96C6-6E46-A0A6-D6261EAB2028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41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03BE2935-EF5D-934D-B882-9541545B9F5A}"/>
            </a:ext>
            <a:ext uri="{147F2762-F138-4A5C-976F-8EAC2B608ADB}">
              <a16:predDERef xmlns:a16="http://schemas.microsoft.com/office/drawing/2014/main" pred="{38BAFBED-27EA-9844-9B4D-8FD04F426E1B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68287"/>
    <xdr:sp macro="" textlink="">
      <xdr:nvSpPr>
        <xdr:cNvPr id="42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98A7A09C-0333-4B4B-9DDE-6E4C7D3DBC39}"/>
            </a:ext>
            <a:ext uri="{147F2762-F138-4A5C-976F-8EAC2B608ADB}">
              <a16:predDERef xmlns:a16="http://schemas.microsoft.com/office/drawing/2014/main" pred="{FF61C6B1-DE27-5744-938A-11D3039F261D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68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268287"/>
    <xdr:sp macro="" textlink="">
      <xdr:nvSpPr>
        <xdr:cNvPr id="43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20E315E9-1175-5544-9CD1-FEE13F1D1E85}"/>
            </a:ext>
            <a:ext uri="{147F2762-F138-4A5C-976F-8EAC2B608ADB}">
              <a16:predDERef xmlns:a16="http://schemas.microsoft.com/office/drawing/2014/main" pred="{7D7C2B7A-2F70-6548-A1DF-5D8EA2056704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268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27</xdr:row>
      <xdr:rowOff>0</xdr:rowOff>
    </xdr:from>
    <xdr:ext cx="304800" cy="520700"/>
    <xdr:sp macro="" textlink="">
      <xdr:nvSpPr>
        <xdr:cNvPr id="44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105692B3-7925-1D4B-B404-C249A0CA3BBB}"/>
            </a:ext>
            <a:ext uri="{147F2762-F138-4A5C-976F-8EAC2B608ADB}">
              <a16:predDERef xmlns:a16="http://schemas.microsoft.com/office/drawing/2014/main" pred="{FD3D4F30-EB00-2246-9C05-0EBC68406345}"/>
            </a:ext>
          </a:extLst>
        </xdr:cNvPr>
        <xdr:cNvSpPr>
          <a:spLocks noChangeAspect="1" noChangeArrowheads="1"/>
        </xdr:cNvSpPr>
      </xdr:nvSpPr>
      <xdr:spPr bwMode="auto">
        <a:xfrm>
          <a:off x="0" y="63754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randav.com/products/mounts/display-tv-mounts/thinstall_series/TS525TU" TargetMode="External"/><Relationship Id="rId13" Type="http://schemas.openxmlformats.org/officeDocument/2006/relationships/hyperlink" Target="https://www.legrandav.com/products/mounts/display-tv-mounts/thinstall-wall-display-mount/mstu" TargetMode="External"/><Relationship Id="rId3" Type="http://schemas.openxmlformats.org/officeDocument/2006/relationships/hyperlink" Target="https://www.legrandav.com/products/cables_and_connectivity/category_cables/cat6-plenum-patch-cable/cg15274" TargetMode="External"/><Relationship Id="rId7" Type="http://schemas.openxmlformats.org/officeDocument/2006/relationships/hyperlink" Target="https://www.legrandav.com/products/accessories/display-tv-accessories/proximity-component-storage-panels/cspbpta" TargetMode="External"/><Relationship Id="rId12" Type="http://schemas.openxmlformats.org/officeDocument/2006/relationships/hyperlink" Target="https://www.legrandav.com/products/mounts/display-tv-mounts/thinstall_series/TS325TU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legrandav.com/products/cables_and_connectivity/video_cables/c2g-performance-series-premium-high-speed-hdmi-cable/CG5018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legrandav.com/my_account" TargetMode="External"/><Relationship Id="rId6" Type="http://schemas.openxmlformats.org/officeDocument/2006/relationships/hyperlink" Target="https://www.legrandav.com/products/mounts/display-tv-mounts/thinstall_series/TS325TU" TargetMode="External"/><Relationship Id="rId11" Type="http://schemas.openxmlformats.org/officeDocument/2006/relationships/hyperlink" Target="https://www.legrandav.com/products/mounts/display-tv-mounts/thinstall-wall-display-mount/LSTU" TargetMode="External"/><Relationship Id="rId5" Type="http://schemas.openxmlformats.org/officeDocument/2006/relationships/hyperlink" Target="https://www.legrandav.com/products/power/intelligent_power/select_pdu_with_racklink/rlnk-215" TargetMode="External"/><Relationship Id="rId15" Type="http://schemas.openxmlformats.org/officeDocument/2006/relationships/hyperlink" Target="https://www.legrandav.com/products/mounts/display-tv-mounts/thinstall-wall-display-mount/mttu" TargetMode="External"/><Relationship Id="rId10" Type="http://schemas.openxmlformats.org/officeDocument/2006/relationships/hyperlink" Target="https://www.legrandav.com/products/accessories/display-tv-accessories/1-ta-spacer-kit/tas1" TargetMode="External"/><Relationship Id="rId4" Type="http://schemas.openxmlformats.org/officeDocument/2006/relationships/hyperlink" Target="https://www.legrandav.com/products/accessories/display-tv-accessories/proximity-component-storage-panels/csmp9x12" TargetMode="External"/><Relationship Id="rId9" Type="http://schemas.openxmlformats.org/officeDocument/2006/relationships/hyperlink" Target="https://www.legrandav.com/products/accessories/display-tv-accessories/installation-hardware-kit-for-ta500-large-thinstall-in-wall-swing-arm-accessory-ta500hwkit/ta500" TargetMode="External"/><Relationship Id="rId14" Type="http://schemas.openxmlformats.org/officeDocument/2006/relationships/hyperlink" Target="https://www.legrandav.com/products/mounts/display-tv-mounts/thinstall-wall-display-mount/lt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9DB4-5690-4E4C-912C-84E41BFCF3C3}">
  <sheetPr>
    <tabColor rgb="FFC6E0B4"/>
  </sheetPr>
  <dimension ref="A1:N39"/>
  <sheetViews>
    <sheetView tabSelected="1" topLeftCell="A9" zoomScale="110" zoomScaleNormal="110" workbookViewId="0">
      <selection activeCell="C32" sqref="C32"/>
    </sheetView>
  </sheetViews>
  <sheetFormatPr baseColWidth="10" defaultColWidth="8.83203125" defaultRowHeight="15" x14ac:dyDescent="0.2"/>
  <cols>
    <col min="1" max="1" width="42.33203125" style="1" customWidth="1"/>
    <col min="2" max="2" width="21.5" style="1" customWidth="1"/>
    <col min="3" max="3" width="24.5" style="1" customWidth="1"/>
    <col min="4" max="4" width="90.5" style="11" customWidth="1"/>
    <col min="5" max="5" width="8.83203125" style="1" bestFit="1" customWidth="1"/>
    <col min="6" max="6" width="12.83203125" style="29" customWidth="1"/>
    <col min="7" max="7" width="13.1640625" style="30" customWidth="1"/>
    <col min="8" max="8" width="11.5" style="5" bestFit="1" customWidth="1"/>
    <col min="9" max="16384" width="8.83203125" style="1"/>
  </cols>
  <sheetData>
    <row r="1" spans="1:14" ht="80" x14ac:dyDescent="0.2">
      <c r="B1" s="2" t="s">
        <v>0</v>
      </c>
      <c r="C1" s="2" t="s">
        <v>1</v>
      </c>
      <c r="D1" s="3" t="s">
        <v>2</v>
      </c>
      <c r="E1" s="3" t="s">
        <v>3</v>
      </c>
      <c r="F1" s="4" t="s">
        <v>4</v>
      </c>
      <c r="G1" s="4" t="s">
        <v>5</v>
      </c>
    </row>
    <row r="2" spans="1:14" ht="35" customHeight="1" x14ac:dyDescent="0.2">
      <c r="A2" s="6" t="s">
        <v>6</v>
      </c>
      <c r="B2" s="6"/>
      <c r="C2" s="2"/>
      <c r="D2" s="3"/>
      <c r="E2" s="3"/>
      <c r="F2" s="7"/>
      <c r="G2" s="7"/>
      <c r="H2" s="8"/>
    </row>
    <row r="3" spans="1:14" ht="15" customHeight="1" x14ac:dyDescent="0.2">
      <c r="B3" s="2"/>
      <c r="C3" s="2"/>
      <c r="D3" s="3"/>
      <c r="E3" s="3"/>
      <c r="F3" s="7"/>
      <c r="G3" s="7"/>
      <c r="H3" s="8"/>
    </row>
    <row r="4" spans="1:14" ht="16" x14ac:dyDescent="0.2">
      <c r="A4" s="9" t="s">
        <v>7</v>
      </c>
      <c r="B4" s="1" t="s">
        <v>8</v>
      </c>
      <c r="C4" s="10" t="s">
        <v>9</v>
      </c>
      <c r="D4" s="11" t="s">
        <v>10</v>
      </c>
      <c r="E4" s="1">
        <v>1</v>
      </c>
      <c r="F4" s="12">
        <v>711</v>
      </c>
      <c r="G4" s="13">
        <f t="shared" ref="G4:G5" si="0">F4*E4</f>
        <v>711</v>
      </c>
      <c r="H4" s="8"/>
    </row>
    <row r="5" spans="1:14" ht="16" x14ac:dyDescent="0.2">
      <c r="A5" s="9"/>
      <c r="B5" s="1" t="s">
        <v>8</v>
      </c>
      <c r="C5" s="10" t="s">
        <v>11</v>
      </c>
      <c r="D5" s="11" t="s">
        <v>12</v>
      </c>
      <c r="E5" s="1">
        <v>1</v>
      </c>
      <c r="F5" s="12">
        <v>57</v>
      </c>
      <c r="G5" s="13">
        <f t="shared" si="0"/>
        <v>57</v>
      </c>
      <c r="H5" s="8"/>
    </row>
    <row r="6" spans="1:14" x14ac:dyDescent="0.2">
      <c r="C6" s="14"/>
      <c r="D6" s="1"/>
      <c r="F6" s="13" t="s">
        <v>13</v>
      </c>
      <c r="G6" s="13"/>
      <c r="H6" s="8"/>
    </row>
    <row r="7" spans="1:14" x14ac:dyDescent="0.2">
      <c r="C7" s="14"/>
      <c r="D7" s="1"/>
      <c r="F7" s="13"/>
      <c r="G7" s="13"/>
      <c r="H7" s="8"/>
    </row>
    <row r="8" spans="1:14" x14ac:dyDescent="0.2">
      <c r="A8" s="2" t="s">
        <v>14</v>
      </c>
      <c r="B8" s="1" t="s">
        <v>15</v>
      </c>
      <c r="C8" s="15" t="s">
        <v>16</v>
      </c>
      <c r="D8" s="1" t="s">
        <v>17</v>
      </c>
      <c r="E8" s="1">
        <v>1</v>
      </c>
      <c r="F8" s="13">
        <v>350</v>
      </c>
      <c r="G8" s="12">
        <f>F8*E8</f>
        <v>350</v>
      </c>
      <c r="H8" s="8"/>
      <c r="K8" s="10"/>
      <c r="M8" s="10"/>
      <c r="N8" s="10"/>
    </row>
    <row r="9" spans="1:14" x14ac:dyDescent="0.2">
      <c r="A9" s="2"/>
      <c r="C9" s="15"/>
      <c r="D9" s="1"/>
      <c r="F9" s="13"/>
      <c r="G9" s="12"/>
      <c r="H9" s="8"/>
      <c r="K9" s="10"/>
      <c r="M9" s="10"/>
      <c r="N9" s="10"/>
    </row>
    <row r="10" spans="1:14" x14ac:dyDescent="0.2">
      <c r="A10" s="2"/>
      <c r="C10" s="15"/>
      <c r="D10" s="1"/>
      <c r="F10" s="13"/>
      <c r="G10" s="12"/>
      <c r="H10" s="16"/>
      <c r="K10" s="10"/>
      <c r="M10" s="10"/>
      <c r="N10" s="10"/>
    </row>
    <row r="11" spans="1:14" ht="16" x14ac:dyDescent="0.2">
      <c r="A11" s="17" t="s">
        <v>18</v>
      </c>
      <c r="B11" s="1" t="s">
        <v>19</v>
      </c>
      <c r="C11" s="31">
        <v>50181</v>
      </c>
      <c r="D11" s="1" t="s">
        <v>20</v>
      </c>
      <c r="E11" s="1">
        <v>1</v>
      </c>
      <c r="F11" s="13">
        <v>21.99</v>
      </c>
      <c r="G11" s="13">
        <f>F11*E11</f>
        <v>21.99</v>
      </c>
      <c r="H11" s="8"/>
    </row>
    <row r="12" spans="1:14" x14ac:dyDescent="0.2">
      <c r="A12" s="17"/>
      <c r="B12" s="1" t="s">
        <v>19</v>
      </c>
      <c r="C12" s="15">
        <v>15274</v>
      </c>
      <c r="D12" s="1" t="s">
        <v>21</v>
      </c>
      <c r="E12" s="1">
        <v>1</v>
      </c>
      <c r="F12" s="13">
        <v>99.99</v>
      </c>
      <c r="G12" s="12">
        <f>F12*E12</f>
        <v>99.99</v>
      </c>
      <c r="H12" s="8"/>
    </row>
    <row r="13" spans="1:14" x14ac:dyDescent="0.2">
      <c r="A13" s="17"/>
      <c r="C13" s="15"/>
      <c r="D13" s="1"/>
      <c r="F13" s="13"/>
      <c r="G13" s="12"/>
      <c r="H13" s="8"/>
    </row>
    <row r="14" spans="1:14" x14ac:dyDescent="0.2">
      <c r="A14" s="17"/>
      <c r="C14" s="15"/>
      <c r="D14" s="18" t="s">
        <v>22</v>
      </c>
      <c r="F14" s="13"/>
      <c r="G14" s="16">
        <f>SUM(G4:G12)</f>
        <v>1239.98</v>
      </c>
      <c r="H14" s="8"/>
    </row>
    <row r="15" spans="1:14" x14ac:dyDescent="0.2">
      <c r="C15" s="10"/>
      <c r="F15" s="12" t="s">
        <v>13</v>
      </c>
      <c r="G15" s="13"/>
      <c r="H15" s="8"/>
    </row>
    <row r="16" spans="1:14" s="20" customFormat="1" x14ac:dyDescent="0.2">
      <c r="A16" s="19" t="s">
        <v>23</v>
      </c>
      <c r="C16" s="21"/>
      <c r="D16" s="22"/>
      <c r="F16" s="23" t="s">
        <v>13</v>
      </c>
      <c r="G16" s="23"/>
      <c r="H16" s="24"/>
    </row>
    <row r="17" spans="1:8" x14ac:dyDescent="0.2">
      <c r="A17" s="25"/>
      <c r="F17" s="12" t="s">
        <v>13</v>
      </c>
      <c r="G17" s="13"/>
      <c r="H17" s="8"/>
    </row>
    <row r="18" spans="1:8" ht="16" x14ac:dyDescent="0.2">
      <c r="A18" s="9" t="s">
        <v>7</v>
      </c>
      <c r="B18" s="1" t="s">
        <v>8</v>
      </c>
      <c r="C18" s="10" t="s">
        <v>24</v>
      </c>
      <c r="D18" s="11" t="s">
        <v>25</v>
      </c>
      <c r="E18" s="1">
        <v>1</v>
      </c>
      <c r="F18" s="12">
        <v>569</v>
      </c>
      <c r="G18" s="13">
        <f t="shared" ref="G18:G26" si="1">F18*E18</f>
        <v>569</v>
      </c>
      <c r="H18" s="8"/>
    </row>
    <row r="19" spans="1:8" ht="16" x14ac:dyDescent="0.2">
      <c r="A19" s="9"/>
      <c r="B19" s="1" t="s">
        <v>26</v>
      </c>
      <c r="C19" s="10" t="s">
        <v>27</v>
      </c>
      <c r="D19" s="11" t="s">
        <v>28</v>
      </c>
      <c r="E19" s="1">
        <v>1</v>
      </c>
      <c r="F19" s="26">
        <v>210</v>
      </c>
      <c r="G19" s="13">
        <f t="shared" si="1"/>
        <v>210</v>
      </c>
      <c r="H19" s="8"/>
    </row>
    <row r="20" spans="1:8" ht="16" x14ac:dyDescent="0.2">
      <c r="A20" s="9"/>
      <c r="B20" s="1" t="s">
        <v>26</v>
      </c>
      <c r="C20" s="10" t="s">
        <v>29</v>
      </c>
      <c r="D20" s="11" t="s">
        <v>30</v>
      </c>
      <c r="E20" s="1">
        <v>1</v>
      </c>
      <c r="F20" s="26">
        <v>180</v>
      </c>
      <c r="G20" s="13">
        <f t="shared" si="1"/>
        <v>180</v>
      </c>
      <c r="H20" s="8"/>
    </row>
    <row r="21" spans="1:8" ht="16" x14ac:dyDescent="0.2">
      <c r="A21" s="9"/>
      <c r="B21" s="1" t="s">
        <v>26</v>
      </c>
      <c r="C21" s="10" t="s">
        <v>31</v>
      </c>
      <c r="D21" s="11" t="s">
        <v>32</v>
      </c>
      <c r="E21" s="1">
        <v>1</v>
      </c>
      <c r="F21" s="26">
        <v>281</v>
      </c>
      <c r="G21" s="13">
        <f t="shared" si="1"/>
        <v>281</v>
      </c>
      <c r="H21" s="8"/>
    </row>
    <row r="22" spans="1:8" ht="16" x14ac:dyDescent="0.2">
      <c r="A22" s="9"/>
      <c r="B22" s="1" t="s">
        <v>26</v>
      </c>
      <c r="C22" s="10" t="s">
        <v>33</v>
      </c>
      <c r="D22" s="11" t="s">
        <v>34</v>
      </c>
      <c r="E22" s="1">
        <v>1</v>
      </c>
      <c r="F22" s="26">
        <v>210</v>
      </c>
      <c r="G22" s="13">
        <f t="shared" si="1"/>
        <v>210</v>
      </c>
      <c r="H22" s="8"/>
    </row>
    <row r="23" spans="1:8" ht="16" x14ac:dyDescent="0.2">
      <c r="A23" s="9"/>
      <c r="B23" s="1" t="s">
        <v>8</v>
      </c>
      <c r="C23" s="10" t="s">
        <v>24</v>
      </c>
      <c r="D23" s="11" t="s">
        <v>25</v>
      </c>
      <c r="E23" s="1">
        <v>1</v>
      </c>
      <c r="F23" s="26">
        <v>569</v>
      </c>
      <c r="G23" s="13">
        <f t="shared" si="1"/>
        <v>569</v>
      </c>
      <c r="H23" s="8"/>
    </row>
    <row r="24" spans="1:8" ht="16" x14ac:dyDescent="0.2">
      <c r="A24" s="9"/>
      <c r="B24" s="1" t="s">
        <v>8</v>
      </c>
      <c r="C24" s="10" t="s">
        <v>35</v>
      </c>
      <c r="D24" s="11" t="s">
        <v>36</v>
      </c>
      <c r="E24" s="1">
        <v>1</v>
      </c>
      <c r="F24" s="26">
        <v>222</v>
      </c>
      <c r="G24" s="13">
        <f t="shared" si="1"/>
        <v>222</v>
      </c>
      <c r="H24" s="8"/>
    </row>
    <row r="25" spans="1:8" ht="16" x14ac:dyDescent="0.2">
      <c r="A25" s="9"/>
      <c r="B25" s="1" t="s">
        <v>8</v>
      </c>
      <c r="C25" s="10" t="s">
        <v>37</v>
      </c>
      <c r="D25" s="11" t="s">
        <v>38</v>
      </c>
      <c r="E25" s="1">
        <v>1</v>
      </c>
      <c r="F25" s="12">
        <v>383</v>
      </c>
      <c r="G25" s="13">
        <f t="shared" si="1"/>
        <v>383</v>
      </c>
      <c r="H25" s="8"/>
    </row>
    <row r="26" spans="1:8" ht="16" x14ac:dyDescent="0.2">
      <c r="A26" s="9"/>
      <c r="B26" s="1" t="s">
        <v>8</v>
      </c>
      <c r="C26" s="10" t="s">
        <v>39</v>
      </c>
      <c r="D26" s="11" t="s">
        <v>40</v>
      </c>
      <c r="E26" s="1">
        <v>1</v>
      </c>
      <c r="F26" s="12">
        <v>48.5</v>
      </c>
      <c r="G26" s="13">
        <f t="shared" si="1"/>
        <v>48.5</v>
      </c>
      <c r="H26" s="8"/>
    </row>
    <row r="27" spans="1:8" x14ac:dyDescent="0.2">
      <c r="A27" s="9"/>
      <c r="C27" s="10"/>
      <c r="F27" s="12"/>
      <c r="G27" s="13"/>
      <c r="H27" s="8"/>
    </row>
    <row r="28" spans="1:8" x14ac:dyDescent="0.2">
      <c r="B28" s="2"/>
      <c r="C28" s="10"/>
      <c r="F28" s="12"/>
      <c r="G28" s="13"/>
      <c r="H28" s="8"/>
    </row>
    <row r="29" spans="1:8" s="20" customFormat="1" x14ac:dyDescent="0.2">
      <c r="A29" s="19"/>
      <c r="C29" s="21"/>
      <c r="D29" s="22"/>
      <c r="F29" s="23"/>
      <c r="G29" s="23"/>
      <c r="H29" s="24"/>
    </row>
    <row r="30" spans="1:8" x14ac:dyDescent="0.2">
      <c r="F30" s="12"/>
      <c r="G30" s="13"/>
      <c r="H30" s="8"/>
    </row>
    <row r="31" spans="1:8" ht="16" x14ac:dyDescent="0.2">
      <c r="D31" s="27" t="s">
        <v>46</v>
      </c>
      <c r="F31" s="12"/>
      <c r="G31" s="13"/>
      <c r="H31" s="8"/>
    </row>
    <row r="32" spans="1:8" ht="16" x14ac:dyDescent="0.2">
      <c r="D32" s="28" t="s">
        <v>41</v>
      </c>
      <c r="F32" s="12"/>
      <c r="G32" s="13"/>
      <c r="H32" s="8"/>
    </row>
    <row r="33" spans="1:8" ht="16" x14ac:dyDescent="0.2">
      <c r="A33" s="3" t="s">
        <v>42</v>
      </c>
      <c r="B33" s="1" t="s">
        <v>43</v>
      </c>
      <c r="F33" s="12"/>
      <c r="G33" s="13"/>
      <c r="H33" s="8"/>
    </row>
    <row r="34" spans="1:8" x14ac:dyDescent="0.2">
      <c r="B34" s="1" t="s">
        <v>44</v>
      </c>
      <c r="F34" s="12"/>
      <c r="G34" s="13"/>
      <c r="H34" s="8"/>
    </row>
    <row r="35" spans="1:8" x14ac:dyDescent="0.2">
      <c r="B35" s="1" t="s">
        <v>45</v>
      </c>
      <c r="F35" s="12"/>
      <c r="G35" s="13"/>
      <c r="H35" s="8"/>
    </row>
    <row r="36" spans="1:8" x14ac:dyDescent="0.2">
      <c r="F36" s="12"/>
      <c r="G36" s="13"/>
      <c r="H36" s="8"/>
    </row>
    <row r="37" spans="1:8" x14ac:dyDescent="0.2">
      <c r="F37" s="12"/>
      <c r="G37" s="13"/>
      <c r="H37" s="8"/>
    </row>
    <row r="38" spans="1:8" x14ac:dyDescent="0.2">
      <c r="F38" s="12"/>
      <c r="G38" s="13"/>
      <c r="H38" s="8"/>
    </row>
    <row r="39" spans="1:8" x14ac:dyDescent="0.2">
      <c r="F39" s="12"/>
      <c r="G39" s="13"/>
      <c r="H39" s="8"/>
    </row>
  </sheetData>
  <hyperlinks>
    <hyperlink ref="D32" r:id="rId1" display="https://www.legrandav.com/my_account" xr:uid="{A86CC7F2-657D-CB4F-BFC1-DEEC2CDF92B8}"/>
    <hyperlink ref="C11" r:id="rId2" location="sort=relevancy&amp;numberOfResults=20CG" display="CG50181" xr:uid="{C4DEB6B1-19C5-6C44-A9EA-820E8616FD40}"/>
    <hyperlink ref="C12" r:id="rId3" location="sort=relevancy&amp;numberOfResults=20" display="https://www.legrandav.com/products/cables_and_connectivity/category_cables/cat6-plenum-patch-cable/cg15274 - sort=relevancy&amp;numberOfResults=20" xr:uid="{F47E249F-56BB-B242-85F8-4D5E5193F0AC}"/>
    <hyperlink ref="C5" r:id="rId4" location="sort=relevancy&amp;numberOfResults=20" xr:uid="{16C983AC-97EE-AC41-B54D-F241ED292798}"/>
    <hyperlink ref="C8" r:id="rId5" xr:uid="{DF8D8187-F2A3-BD45-A18B-F73E8573B3A5}"/>
    <hyperlink ref="C23" r:id="rId6" xr:uid="{D25C29FB-DAFA-334B-83CE-06ACC122DC26}"/>
    <hyperlink ref="C24" r:id="rId7" location="sort=relevancy&amp;numberOfResults=20" xr:uid="{857F4788-6ED4-D547-9933-E580DD874F35}"/>
    <hyperlink ref="C4" r:id="rId8" xr:uid="{35A95B15-35B2-1848-8AA5-B78C35D592B0}"/>
    <hyperlink ref="C25" r:id="rId9" location="sort=relevancy&amp;numberOfResults=20" xr:uid="{6F98CB5C-9A88-9141-A48A-B4FD583C5589}"/>
    <hyperlink ref="C26" r:id="rId10" location="sort=relevancy&amp;numberOfResults=20" xr:uid="{CECD0EE4-A606-604F-93B0-F52308B3BF45}"/>
    <hyperlink ref="C19" r:id="rId11" xr:uid="{A64868F7-A858-B541-B46F-47922314E31C}"/>
    <hyperlink ref="C18" r:id="rId12" xr:uid="{C166A93E-6B6A-0C45-AB34-7E43BC4E36F9}"/>
    <hyperlink ref="C20" r:id="rId13" location="sort=relevancy&amp;numberOfResults=20" xr:uid="{144215C1-B3A9-B241-B63B-3F4779D611E5}"/>
    <hyperlink ref="C21" r:id="rId14" location="sort=relevancy&amp;numberOfResults=20" xr:uid="{0C6B3106-0D46-E148-91AA-011AE0533652}"/>
    <hyperlink ref="C22" r:id="rId15" location="sort=relevancy&amp;numberOfResults=20" xr:uid="{7F5B1BDD-3569-8B46-A22C-7D123816DE0A}"/>
  </hyperlinks>
  <pageMargins left="0.7" right="0.7" top="0.75" bottom="0.75" header="0.3" footer="0.3"/>
  <pageSetup orientation="portrait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Thinstall Wall Mounts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2023-01-27T18:15:08Z</dcterms:created>
  <dcterms:modified xsi:type="dcterms:W3CDTF">2023-03-14T13:18:50Z</dcterms:modified>
</cp:coreProperties>
</file>