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rudloff\Dropbox\Books\Actual Book\Final online content\Online content chapter 11\"/>
    </mc:Choice>
  </mc:AlternateContent>
  <bookViews>
    <workbookView xWindow="0" yWindow="460" windowWidth="28800" windowHeight="16600"/>
  </bookViews>
  <sheets>
    <sheet name="Example_Independenc_Chi square" sheetId="55" r:id="rId1"/>
  </sheet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" i="55" l="1"/>
  <c r="H5" i="55"/>
  <c r="H3" i="55"/>
  <c r="G4" i="55"/>
  <c r="G5" i="55"/>
  <c r="G3" i="55"/>
  <c r="L5" i="55"/>
  <c r="L4" i="55"/>
  <c r="L3" i="55"/>
  <c r="K5" i="55"/>
  <c r="K4" i="55"/>
  <c r="K3" i="55"/>
  <c r="K7" i="55"/>
  <c r="K9" i="55"/>
  <c r="C6" i="55"/>
  <c r="B6" i="55"/>
</calcChain>
</file>

<file path=xl/sharedStrings.xml><?xml version="1.0" encoding="utf-8"?>
<sst xmlns="http://schemas.openxmlformats.org/spreadsheetml/2006/main" count="22" uniqueCount="13">
  <si>
    <t>Yes</t>
  </si>
  <si>
    <t>No</t>
  </si>
  <si>
    <t>Online</t>
  </si>
  <si>
    <t>Weekly</t>
  </si>
  <si>
    <t>Weekend</t>
  </si>
  <si>
    <t>Row totals</t>
  </si>
  <si>
    <t>Column totals</t>
  </si>
  <si>
    <t>Expected frequencies</t>
  </si>
  <si>
    <t>Observed frequencies</t>
  </si>
  <si>
    <t>Chi square values per cell</t>
  </si>
  <si>
    <t xml:space="preserve">Online </t>
  </si>
  <si>
    <t>Total sum (Total Chi Square value)</t>
  </si>
  <si>
    <t>P-value for Chi Square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</si>
</sst>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rgb="FF548DD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5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/>
    <xf numFmtId="164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/>
  </cellXfs>
  <cellStyles count="157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Besuchter Hyperlink" xfId="88" builtinId="9" hidden="1"/>
    <cellStyle name="Besuchter Hyperlink" xfId="90" builtinId="9" hidden="1"/>
    <cellStyle name="Besuchter Hyperlink" xfId="92" builtinId="9" hidden="1"/>
    <cellStyle name="Besuchter Hyperlink" xfId="94" builtinId="9" hidden="1"/>
    <cellStyle name="Besuchter Hyperlink" xfId="96" builtinId="9" hidden="1"/>
    <cellStyle name="Besuchter Hyperlink" xfId="98" builtinId="9" hidden="1"/>
    <cellStyle name="Besuchter Hyperlink" xfId="100" builtinId="9" hidden="1"/>
    <cellStyle name="Besuchter Hyperlink" xfId="102" builtinId="9" hidden="1"/>
    <cellStyle name="Besuchter Hyperlink" xfId="104" builtinId="9" hidden="1"/>
    <cellStyle name="Besuchter Hyperlink" xfId="106" builtinId="9" hidden="1"/>
    <cellStyle name="Besuchter Hyperlink" xfId="108" builtinId="9" hidden="1"/>
    <cellStyle name="Besuchter Hyperlink" xfId="110" builtinId="9" hidden="1"/>
    <cellStyle name="Besuchter Hyperlink" xfId="112" builtinId="9" hidden="1"/>
    <cellStyle name="Besuchter Hyperlink" xfId="114" builtinId="9" hidden="1"/>
    <cellStyle name="Besuchter Hyperlink" xfId="116" builtinId="9" hidden="1"/>
    <cellStyle name="Besuchter Hyperlink" xfId="118" builtinId="9" hidden="1"/>
    <cellStyle name="Besuchter Hyperlink" xfId="120" builtinId="9" hidden="1"/>
    <cellStyle name="Besuchter Hyperlink" xfId="122" builtinId="9" hidden="1"/>
    <cellStyle name="Besuchter Hyperlink" xfId="124" builtinId="9" hidden="1"/>
    <cellStyle name="Besuchter Hyperlink" xfId="126" builtinId="9" hidden="1"/>
    <cellStyle name="Besuchter Hyperlink" xfId="128" builtinId="9" hidden="1"/>
    <cellStyle name="Besuchter Hyperlink" xfId="130" builtinId="9" hidden="1"/>
    <cellStyle name="Besuchter Hyperlink" xfId="132" builtinId="9" hidden="1"/>
    <cellStyle name="Besuchter Hyperlink" xfId="134" builtinId="9" hidden="1"/>
    <cellStyle name="Besuchter Hyperlink" xfId="136" builtinId="9" hidden="1"/>
    <cellStyle name="Besuchter Hyperlink" xfId="138" builtinId="9" hidden="1"/>
    <cellStyle name="Besuchter Hyperlink" xfId="140" builtinId="9" hidden="1"/>
    <cellStyle name="Besuchter Hyperlink" xfId="142" builtinId="9" hidden="1"/>
    <cellStyle name="Besuchter Hyperlink" xfId="144" builtinId="9" hidden="1"/>
    <cellStyle name="Besuchter Hyperlink" xfId="146" builtinId="9" hidden="1"/>
    <cellStyle name="Besuchter Hyperlink" xfId="148" builtinId="9" hidden="1"/>
    <cellStyle name="Besuchter Hyperlink" xfId="150" builtinId="9" hidden="1"/>
    <cellStyle name="Besuchter Hyperlink" xfId="152" builtinId="9" hidden="1"/>
    <cellStyle name="Besuchter Hyperlink" xfId="154" builtinId="9" hidden="1"/>
    <cellStyle name="Besuchter Hyperlink" xfId="156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F12" sqref="F12"/>
    </sheetView>
  </sheetViews>
  <sheetFormatPr baseColWidth="10" defaultRowHeight="14" x14ac:dyDescent="0.3"/>
  <cols>
    <col min="1" max="1" width="13.6328125" style="1" bestFit="1" customWidth="1"/>
    <col min="2" max="3" width="14.7265625" style="3" customWidth="1"/>
    <col min="4" max="4" width="11.81640625" style="3" customWidth="1"/>
    <col min="5" max="5" width="2.6328125" style="3" customWidth="1"/>
    <col min="6" max="6" width="11.81640625" style="3" customWidth="1"/>
    <col min="7" max="7" width="17.1796875" style="4" customWidth="1"/>
    <col min="8" max="8" width="8.81640625" style="4" customWidth="1"/>
    <col min="9" max="9" width="2.26953125" style="4" customWidth="1"/>
    <col min="10" max="10" width="16.90625" style="4" customWidth="1"/>
    <col min="11" max="11" width="13.81640625" style="5" customWidth="1"/>
    <col min="12" max="12" width="15.36328125" style="5" customWidth="1"/>
    <col min="13" max="13" width="10.90625" style="4"/>
    <col min="14" max="15" width="12.90625" style="4" bestFit="1" customWidth="1"/>
    <col min="16" max="16384" width="10.90625" style="4"/>
  </cols>
  <sheetData>
    <row r="1" spans="1:12" x14ac:dyDescent="0.3">
      <c r="B1" s="2" t="s">
        <v>8</v>
      </c>
      <c r="C1" s="2"/>
      <c r="G1" s="2" t="s">
        <v>7</v>
      </c>
      <c r="H1" s="2"/>
      <c r="I1" s="6"/>
      <c r="K1" s="15" t="s">
        <v>9</v>
      </c>
      <c r="L1" s="15"/>
    </row>
    <row r="2" spans="1:12" x14ac:dyDescent="0.3">
      <c r="A2" s="4"/>
      <c r="B2" s="11" t="s">
        <v>0</v>
      </c>
      <c r="C2" s="11" t="s">
        <v>1</v>
      </c>
      <c r="D2" s="6" t="s">
        <v>5</v>
      </c>
      <c r="G2" s="3" t="s">
        <v>0</v>
      </c>
      <c r="H2" s="3" t="s">
        <v>1</v>
      </c>
      <c r="I2" s="3"/>
      <c r="K2" s="9" t="s">
        <v>0</v>
      </c>
      <c r="L2" s="9" t="s">
        <v>1</v>
      </c>
    </row>
    <row r="3" spans="1:12" x14ac:dyDescent="0.3">
      <c r="A3" s="4" t="s">
        <v>2</v>
      </c>
      <c r="B3" s="7">
        <v>19</v>
      </c>
      <c r="C3" s="7">
        <v>31</v>
      </c>
      <c r="D3" s="6">
        <v>50</v>
      </c>
      <c r="F3" s="12" t="s">
        <v>2</v>
      </c>
      <c r="G3" s="7">
        <f>(84/150)*50</f>
        <v>28.000000000000004</v>
      </c>
      <c r="H3" s="7">
        <f>(66/150)*50</f>
        <v>22</v>
      </c>
      <c r="I3" s="10"/>
      <c r="J3" s="4" t="s">
        <v>10</v>
      </c>
      <c r="K3" s="13">
        <f>((B3-G3)^2)/G3</f>
        <v>2.8928571428571446</v>
      </c>
      <c r="L3" s="13">
        <f>((C3-H3)^2)/H3</f>
        <v>3.6818181818181817</v>
      </c>
    </row>
    <row r="4" spans="1:12" x14ac:dyDescent="0.3">
      <c r="A4" s="4" t="s">
        <v>3</v>
      </c>
      <c r="B4" s="7">
        <v>38</v>
      </c>
      <c r="C4" s="7">
        <v>12</v>
      </c>
      <c r="D4" s="6">
        <v>50</v>
      </c>
      <c r="F4" s="12" t="s">
        <v>3</v>
      </c>
      <c r="G4" s="7">
        <f t="shared" ref="G4:G5" si="0">(84/150)*50</f>
        <v>28.000000000000004</v>
      </c>
      <c r="H4" s="7">
        <f t="shared" ref="H4:H5" si="1">(66/150)*50</f>
        <v>22</v>
      </c>
      <c r="I4" s="10"/>
      <c r="J4" s="4" t="s">
        <v>3</v>
      </c>
      <c r="K4" s="13">
        <f>((B4-G4)^2)/G4</f>
        <v>3.5714285714285685</v>
      </c>
      <c r="L4" s="13">
        <f>((C4-H4)^2)/H4</f>
        <v>4.5454545454545459</v>
      </c>
    </row>
    <row r="5" spans="1:12" x14ac:dyDescent="0.3">
      <c r="A5" s="4" t="s">
        <v>4</v>
      </c>
      <c r="B5" s="7">
        <v>27</v>
      </c>
      <c r="C5" s="7">
        <v>23</v>
      </c>
      <c r="D5" s="6">
        <v>50</v>
      </c>
      <c r="F5" s="12" t="s">
        <v>4</v>
      </c>
      <c r="G5" s="7">
        <f t="shared" si="0"/>
        <v>28.000000000000004</v>
      </c>
      <c r="H5" s="7">
        <f t="shared" si="1"/>
        <v>22</v>
      </c>
      <c r="I5" s="10"/>
      <c r="J5" s="4" t="s">
        <v>4</v>
      </c>
      <c r="K5" s="13">
        <f>((B5-G5)^2)/G5</f>
        <v>3.5714285714285962E-2</v>
      </c>
      <c r="L5" s="13">
        <f>((C5-H5)^2)/H5</f>
        <v>4.5454545454545456E-2</v>
      </c>
    </row>
    <row r="6" spans="1:12" x14ac:dyDescent="0.3">
      <c r="A6" s="1" t="s">
        <v>6</v>
      </c>
      <c r="B6" s="6">
        <f>SUM(B3:B5)</f>
        <v>84</v>
      </c>
      <c r="C6" s="6">
        <f>SUM(C3:C5)</f>
        <v>66</v>
      </c>
      <c r="D6" s="6">
        <v>150</v>
      </c>
      <c r="L6" s="4"/>
    </row>
    <row r="7" spans="1:12" x14ac:dyDescent="0.3">
      <c r="B7" s="6"/>
      <c r="C7" s="6"/>
      <c r="D7" s="6"/>
      <c r="J7" s="14" t="s">
        <v>11</v>
      </c>
      <c r="K7" s="16">
        <f>SUM(K3:L5)</f>
        <v>14.772727272727273</v>
      </c>
    </row>
    <row r="8" spans="1:12" x14ac:dyDescent="0.3">
      <c r="B8" s="6"/>
      <c r="C8" s="6"/>
      <c r="D8" s="6"/>
      <c r="J8" s="14"/>
    </row>
    <row r="9" spans="1:12" x14ac:dyDescent="0.3">
      <c r="J9" s="14" t="s">
        <v>12</v>
      </c>
      <c r="K9" s="16">
        <f>_xlfn.CHISQ.TEST(B3:C5,G3:H5)</f>
        <v>6.1964511661320894E-4</v>
      </c>
    </row>
    <row r="10" spans="1:12" x14ac:dyDescent="0.3">
      <c r="J10" s="14"/>
    </row>
    <row r="12" spans="1:12" x14ac:dyDescent="0.3">
      <c r="G12" s="5"/>
    </row>
    <row r="13" spans="1:12" ht="15.5" x14ac:dyDescent="0.35">
      <c r="G13" s="8"/>
    </row>
  </sheetData>
  <mergeCells count="5">
    <mergeCell ref="G1:H1"/>
    <mergeCell ref="B1:C1"/>
    <mergeCell ref="K1:L1"/>
    <mergeCell ref="J7:J8"/>
    <mergeCell ref="J9:J10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Example_Independenc_Chi square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Rudloff, Daniela</cp:lastModifiedBy>
  <dcterms:created xsi:type="dcterms:W3CDTF">2011-08-01T14:22:18Z</dcterms:created>
  <dcterms:modified xsi:type="dcterms:W3CDTF">2018-07-11T13:35:32Z</dcterms:modified>
</cp:coreProperties>
</file>