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dloff\Dropbox\Books\Actual Book\Final online content\Online content chapter 8\"/>
    </mc:Choice>
  </mc:AlternateContent>
  <bookViews>
    <workbookView xWindow="0" yWindow="0" windowWidth="28800" windowHeight="18000"/>
  </bookViews>
  <sheets>
    <sheet name="Raw data and sample q-q plot" sheetId="1" r:id="rId1"/>
    <sheet name="Descriptive data" sheetId="2" r:id="rId2"/>
  </sheet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3" i="1"/>
  <c r="E6" i="1"/>
  <c r="E7" i="1"/>
  <c r="E10" i="1"/>
  <c r="E11" i="1"/>
  <c r="E14" i="1"/>
  <c r="E15" i="1"/>
  <c r="E18" i="1"/>
  <c r="E19" i="1"/>
  <c r="E22" i="1"/>
  <c r="E23" i="1"/>
  <c r="E26" i="1"/>
  <c r="E27" i="1"/>
  <c r="E30" i="1"/>
  <c r="E31" i="1"/>
  <c r="E34" i="1"/>
  <c r="E35" i="1"/>
  <c r="E38" i="1"/>
  <c r="E39" i="1"/>
  <c r="E42" i="1"/>
  <c r="E43" i="1"/>
  <c r="E46" i="1"/>
  <c r="E47" i="1"/>
  <c r="E50" i="1"/>
  <c r="E51" i="1"/>
  <c r="E54" i="1"/>
  <c r="E55" i="1"/>
  <c r="E58" i="1"/>
  <c r="E59" i="1"/>
  <c r="E62" i="1"/>
  <c r="E63" i="1"/>
  <c r="E66" i="1"/>
  <c r="E67" i="1"/>
  <c r="E70" i="1"/>
  <c r="E71" i="1"/>
  <c r="E74" i="1"/>
  <c r="E75" i="1"/>
  <c r="E78" i="1"/>
  <c r="E79" i="1"/>
  <c r="E82" i="1"/>
  <c r="E83" i="1"/>
  <c r="E86" i="1"/>
  <c r="E87" i="1"/>
  <c r="E90" i="1"/>
  <c r="E91" i="1"/>
  <c r="E94" i="1"/>
  <c r="E95" i="1"/>
  <c r="E98" i="1"/>
  <c r="E99" i="1"/>
  <c r="E102" i="1"/>
  <c r="E103" i="1"/>
  <c r="E106" i="1"/>
  <c r="E107" i="1"/>
  <c r="E110" i="1"/>
  <c r="E111" i="1"/>
  <c r="E114" i="1"/>
  <c r="E115" i="1"/>
  <c r="E118" i="1"/>
  <c r="E119" i="1"/>
  <c r="E122" i="1"/>
  <c r="E123" i="1"/>
  <c r="E126" i="1"/>
  <c r="E127" i="1"/>
  <c r="E130" i="1"/>
  <c r="E131" i="1"/>
  <c r="E134" i="1"/>
  <c r="E135" i="1"/>
  <c r="E138" i="1"/>
  <c r="E139" i="1"/>
  <c r="E142" i="1"/>
  <c r="E143" i="1"/>
  <c r="E146" i="1"/>
  <c r="E147" i="1"/>
  <c r="E150" i="1"/>
  <c r="E151" i="1"/>
  <c r="D4" i="1"/>
  <c r="E4" i="1" s="1"/>
  <c r="D5" i="1"/>
  <c r="E5" i="1" s="1"/>
  <c r="D6" i="1"/>
  <c r="D7" i="1"/>
  <c r="D8" i="1"/>
  <c r="E8" i="1" s="1"/>
  <c r="D9" i="1"/>
  <c r="E9" i="1" s="1"/>
  <c r="D10" i="1"/>
  <c r="D11" i="1"/>
  <c r="D12" i="1"/>
  <c r="E12" i="1" s="1"/>
  <c r="D13" i="1"/>
  <c r="E13" i="1" s="1"/>
  <c r="D14" i="1"/>
  <c r="D15" i="1"/>
  <c r="D16" i="1"/>
  <c r="E16" i="1" s="1"/>
  <c r="D17" i="1"/>
  <c r="E17" i="1" s="1"/>
  <c r="D18" i="1"/>
  <c r="D19" i="1"/>
  <c r="D20" i="1"/>
  <c r="E20" i="1" s="1"/>
  <c r="D21" i="1"/>
  <c r="E21" i="1" s="1"/>
  <c r="D22" i="1"/>
  <c r="D23" i="1"/>
  <c r="D24" i="1"/>
  <c r="E24" i="1" s="1"/>
  <c r="D25" i="1"/>
  <c r="E25" i="1" s="1"/>
  <c r="D26" i="1"/>
  <c r="D27" i="1"/>
  <c r="D28" i="1"/>
  <c r="E28" i="1" s="1"/>
  <c r="D29" i="1"/>
  <c r="E29" i="1" s="1"/>
  <c r="D30" i="1"/>
  <c r="D31" i="1"/>
  <c r="D32" i="1"/>
  <c r="E32" i="1" s="1"/>
  <c r="D33" i="1"/>
  <c r="E33" i="1" s="1"/>
  <c r="D34" i="1"/>
  <c r="D35" i="1"/>
  <c r="D36" i="1"/>
  <c r="E36" i="1" s="1"/>
  <c r="D37" i="1"/>
  <c r="E37" i="1" s="1"/>
  <c r="D38" i="1"/>
  <c r="D39" i="1"/>
  <c r="D40" i="1"/>
  <c r="E40" i="1" s="1"/>
  <c r="D41" i="1"/>
  <c r="E41" i="1" s="1"/>
  <c r="D42" i="1"/>
  <c r="D43" i="1"/>
  <c r="D44" i="1"/>
  <c r="E44" i="1" s="1"/>
  <c r="D45" i="1"/>
  <c r="E45" i="1" s="1"/>
  <c r="D46" i="1"/>
  <c r="D47" i="1"/>
  <c r="D48" i="1"/>
  <c r="E48" i="1" s="1"/>
  <c r="D49" i="1"/>
  <c r="E49" i="1" s="1"/>
  <c r="D50" i="1"/>
  <c r="D51" i="1"/>
  <c r="D52" i="1"/>
  <c r="E52" i="1" s="1"/>
  <c r="D53" i="1"/>
  <c r="E53" i="1" s="1"/>
  <c r="D54" i="1"/>
  <c r="D55" i="1"/>
  <c r="D56" i="1"/>
  <c r="E56" i="1" s="1"/>
  <c r="D57" i="1"/>
  <c r="E57" i="1" s="1"/>
  <c r="D58" i="1"/>
  <c r="D59" i="1"/>
  <c r="D60" i="1"/>
  <c r="E60" i="1" s="1"/>
  <c r="D61" i="1"/>
  <c r="E61" i="1" s="1"/>
  <c r="D62" i="1"/>
  <c r="D63" i="1"/>
  <c r="D64" i="1"/>
  <c r="E64" i="1" s="1"/>
  <c r="D65" i="1"/>
  <c r="E65" i="1" s="1"/>
  <c r="D66" i="1"/>
  <c r="D67" i="1"/>
  <c r="D68" i="1"/>
  <c r="E68" i="1" s="1"/>
  <c r="D69" i="1"/>
  <c r="E69" i="1" s="1"/>
  <c r="D70" i="1"/>
  <c r="D71" i="1"/>
  <c r="D72" i="1"/>
  <c r="E72" i="1" s="1"/>
  <c r="D73" i="1"/>
  <c r="E73" i="1" s="1"/>
  <c r="D74" i="1"/>
  <c r="D75" i="1"/>
  <c r="D76" i="1"/>
  <c r="E76" i="1" s="1"/>
  <c r="D77" i="1"/>
  <c r="E77" i="1" s="1"/>
  <c r="D78" i="1"/>
  <c r="D79" i="1"/>
  <c r="D80" i="1"/>
  <c r="E80" i="1" s="1"/>
  <c r="D81" i="1"/>
  <c r="E81" i="1" s="1"/>
  <c r="D82" i="1"/>
  <c r="D83" i="1"/>
  <c r="D84" i="1"/>
  <c r="E84" i="1" s="1"/>
  <c r="D85" i="1"/>
  <c r="E85" i="1" s="1"/>
  <c r="D86" i="1"/>
  <c r="D87" i="1"/>
  <c r="D88" i="1"/>
  <c r="E88" i="1" s="1"/>
  <c r="D89" i="1"/>
  <c r="E89" i="1" s="1"/>
  <c r="D90" i="1"/>
  <c r="D91" i="1"/>
  <c r="D92" i="1"/>
  <c r="E92" i="1" s="1"/>
  <c r="D93" i="1"/>
  <c r="E93" i="1" s="1"/>
  <c r="D94" i="1"/>
  <c r="D95" i="1"/>
  <c r="D96" i="1"/>
  <c r="E96" i="1" s="1"/>
  <c r="D97" i="1"/>
  <c r="E97" i="1" s="1"/>
  <c r="D98" i="1"/>
  <c r="D99" i="1"/>
  <c r="D100" i="1"/>
  <c r="E100" i="1" s="1"/>
  <c r="D101" i="1"/>
  <c r="E101" i="1" s="1"/>
  <c r="D102" i="1"/>
  <c r="D103" i="1"/>
  <c r="D104" i="1"/>
  <c r="E104" i="1" s="1"/>
  <c r="D105" i="1"/>
  <c r="E105" i="1" s="1"/>
  <c r="D106" i="1"/>
  <c r="D107" i="1"/>
  <c r="D108" i="1"/>
  <c r="E108" i="1" s="1"/>
  <c r="D109" i="1"/>
  <c r="E109" i="1" s="1"/>
  <c r="D110" i="1"/>
  <c r="D111" i="1"/>
  <c r="D112" i="1"/>
  <c r="E112" i="1" s="1"/>
  <c r="D113" i="1"/>
  <c r="E113" i="1" s="1"/>
  <c r="D114" i="1"/>
  <c r="D115" i="1"/>
  <c r="D116" i="1"/>
  <c r="E116" i="1" s="1"/>
  <c r="D117" i="1"/>
  <c r="E117" i="1" s="1"/>
  <c r="D118" i="1"/>
  <c r="D119" i="1"/>
  <c r="D120" i="1"/>
  <c r="E120" i="1" s="1"/>
  <c r="D121" i="1"/>
  <c r="E121" i="1" s="1"/>
  <c r="D122" i="1"/>
  <c r="D123" i="1"/>
  <c r="D124" i="1"/>
  <c r="E124" i="1" s="1"/>
  <c r="D125" i="1"/>
  <c r="E125" i="1" s="1"/>
  <c r="D126" i="1"/>
  <c r="D127" i="1"/>
  <c r="D128" i="1"/>
  <c r="E128" i="1" s="1"/>
  <c r="D129" i="1"/>
  <c r="E129" i="1" s="1"/>
  <c r="D130" i="1"/>
  <c r="D131" i="1"/>
  <c r="D132" i="1"/>
  <c r="E132" i="1" s="1"/>
  <c r="D133" i="1"/>
  <c r="E133" i="1" s="1"/>
  <c r="D134" i="1"/>
  <c r="D135" i="1"/>
  <c r="D136" i="1"/>
  <c r="E136" i="1" s="1"/>
  <c r="D137" i="1"/>
  <c r="E137" i="1" s="1"/>
  <c r="D138" i="1"/>
  <c r="D139" i="1"/>
  <c r="D140" i="1"/>
  <c r="E140" i="1" s="1"/>
  <c r="D141" i="1"/>
  <c r="E141" i="1" s="1"/>
  <c r="D142" i="1"/>
  <c r="D143" i="1"/>
  <c r="D144" i="1"/>
  <c r="E144" i="1" s="1"/>
  <c r="D145" i="1"/>
  <c r="E145" i="1" s="1"/>
  <c r="D146" i="1"/>
  <c r="D147" i="1"/>
  <c r="D148" i="1"/>
  <c r="E148" i="1" s="1"/>
  <c r="D149" i="1"/>
  <c r="E149" i="1" s="1"/>
  <c r="D150" i="1"/>
  <c r="D151" i="1"/>
  <c r="D152" i="1"/>
  <c r="E152" i="1" s="1"/>
  <c r="D3" i="1"/>
  <c r="E3" i="1" s="1"/>
</calcChain>
</file>

<file path=xl/sharedStrings.xml><?xml version="1.0" encoding="utf-8"?>
<sst xmlns="http://schemas.openxmlformats.org/spreadsheetml/2006/main" count="23" uniqueCount="23">
  <si>
    <t>ParticipantID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</si>
  <si>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</si>
  <si>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</si>
  <si>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</si>
  <si>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</si>
  <si>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</si>
  <si>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</si>
  <si>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</si>
  <si>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</si>
  <si>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</si>
  <si>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</si>
  <si>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</si>
  <si>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</si>
  <si>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</si>
  <si>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</si>
  <si>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 xml:space="preserve"> Verbalscore </t>
  </si>
  <si>
    <t>Note that this data is sorted.</t>
  </si>
  <si>
    <t>2nd new column</t>
  </si>
  <si>
    <t>1st new column</t>
  </si>
  <si>
    <t>In this column we are counting from 1 to N</t>
  </si>
  <si>
    <t>Note that the cell reference changes, but N is used as an absolute value</t>
  </si>
  <si>
    <t>3rd new column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</si>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</sst>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 and sample q-q plot'!$E$3:$E$152</c:f>
              <c:numCache>
                <c:formatCode>General</c:formatCode>
                <c:ptCount val="150"/>
                <c:pt idx="0">
                  <c:v>-2.7130518884727173</c:v>
                </c:pt>
                <c:pt idx="1">
                  <c:v>-2.3263478740408408</c:v>
                </c:pt>
                <c:pt idx="2">
                  <c:v>-2.128045234184984</c:v>
                </c:pt>
                <c:pt idx="3">
                  <c:v>-1.9893129908833236</c:v>
                </c:pt>
                <c:pt idx="4">
                  <c:v>-1.8807936081512509</c:v>
                </c:pt>
                <c:pt idx="5">
                  <c:v>-1.7907505531699293</c:v>
                </c:pt>
                <c:pt idx="6">
                  <c:v>-1.7132494016280724</c:v>
                </c:pt>
                <c:pt idx="7">
                  <c:v>-1.6448536269514726</c:v>
                </c:pt>
                <c:pt idx="8">
                  <c:v>-1.5833867842263332</c:v>
                </c:pt>
                <c:pt idx="9">
                  <c:v>-1.5273795175235876</c:v>
                </c:pt>
                <c:pt idx="10">
                  <c:v>-1.4757910281791702</c:v>
                </c:pt>
                <c:pt idx="11">
                  <c:v>-1.4278559202758598</c:v>
                </c:pt>
                <c:pt idx="12">
                  <c:v>-1.3829941271006392</c:v>
                </c:pt>
                <c:pt idx="13">
                  <c:v>-1.3407550336902161</c:v>
                </c:pt>
                <c:pt idx="14">
                  <c:v>-1.300781274438926</c:v>
                </c:pt>
                <c:pt idx="15">
                  <c:v>-1.262784416294781</c:v>
                </c:pt>
                <c:pt idx="16">
                  <c:v>-1.2265281200366105</c:v>
                </c:pt>
                <c:pt idx="17">
                  <c:v>-1.1918161716813944</c:v>
                </c:pt>
                <c:pt idx="18">
                  <c:v>-1.1584837810112794</c:v>
                </c:pt>
                <c:pt idx="19">
                  <c:v>-1.1263911290388013</c:v>
                </c:pt>
                <c:pt idx="20">
                  <c:v>-1.0954184989297102</c:v>
                </c:pt>
                <c:pt idx="21">
                  <c:v>-1.0654625443443777</c:v>
                </c:pt>
                <c:pt idx="22">
                  <c:v>-1.0364333894937898</c:v>
                </c:pt>
                <c:pt idx="23">
                  <c:v>-1.0082523471706801</c:v>
                </c:pt>
                <c:pt idx="24">
                  <c:v>-0.98085010261434624</c:v>
                </c:pt>
                <c:pt idx="25">
                  <c:v>-0.95416525314619549</c:v>
                </c:pt>
                <c:pt idx="26">
                  <c:v>-0.92814312277405653</c:v>
                </c:pt>
                <c:pt idx="27">
                  <c:v>-0.90273479164386372</c:v>
                </c:pt>
                <c:pt idx="28">
                  <c:v>-0.87789629505122846</c:v>
                </c:pt>
                <c:pt idx="29">
                  <c:v>-0.85358795751157213</c:v>
                </c:pt>
                <c:pt idx="30">
                  <c:v>-0.82977383532890403</c:v>
                </c:pt>
                <c:pt idx="31">
                  <c:v>-0.80642124701824058</c:v>
                </c:pt>
                <c:pt idx="32">
                  <c:v>-0.78350037538977446</c:v>
                </c:pt>
                <c:pt idx="33">
                  <c:v>-0.76098392848895113</c:v>
                </c:pt>
                <c:pt idx="34">
                  <c:v>-0.73884684918521393</c:v>
                </c:pt>
                <c:pt idx="35">
                  <c:v>-0.7170660652139651</c:v>
                </c:pt>
                <c:pt idx="36">
                  <c:v>-0.69562027304633844</c:v>
                </c:pt>
                <c:pt idx="37">
                  <c:v>-0.67448975019608193</c:v>
                </c:pt>
                <c:pt idx="38">
                  <c:v>-0.65365619155083987</c:v>
                </c:pt>
                <c:pt idx="39">
                  <c:v>-0.63310256609493998</c:v>
                </c:pt>
                <c:pt idx="40">
                  <c:v>-0.61281299101662734</c:v>
                </c:pt>
                <c:pt idx="41">
                  <c:v>-0.59277262069791836</c:v>
                </c:pt>
                <c:pt idx="42">
                  <c:v>-0.57296754849546372</c:v>
                </c:pt>
                <c:pt idx="43">
                  <c:v>-0.55338471955567303</c:v>
                </c:pt>
                <c:pt idx="44">
                  <c:v>-0.53401185318210187</c:v>
                </c:pt>
                <c:pt idx="45">
                  <c:v>-0.514837373499614</c:v>
                </c:pt>
                <c:pt idx="46">
                  <c:v>-0.49585034734745354</c:v>
                </c:pt>
                <c:pt idx="47">
                  <c:v>-0.47704042848944361</c:v>
                </c:pt>
                <c:pt idx="48">
                  <c:v>-0.45839780735990426</c:v>
                </c:pt>
                <c:pt idx="49">
                  <c:v>-0.43991316567323374</c:v>
                </c:pt>
                <c:pt idx="50">
                  <c:v>-0.42157763531715681</c:v>
                </c:pt>
                <c:pt idx="51">
                  <c:v>-0.40338276102740922</c:v>
                </c:pt>
                <c:pt idx="52">
                  <c:v>-0.38532046640756784</c:v>
                </c:pt>
                <c:pt idx="53">
                  <c:v>-0.36738302291379804</c:v>
                </c:pt>
                <c:pt idx="54">
                  <c:v>-0.34956302147213442</c:v>
                </c:pt>
                <c:pt idx="55">
                  <c:v>-0.33185334643681658</c:v>
                </c:pt>
                <c:pt idx="56">
                  <c:v>-0.3142471516333209</c:v>
                </c:pt>
                <c:pt idx="57">
                  <c:v>-0.29673783825989802</c:v>
                </c:pt>
                <c:pt idx="58">
                  <c:v>-0.27931903444745415</c:v>
                </c:pt>
                <c:pt idx="59">
                  <c:v>-0.26198457630007282</c:v>
                </c:pt>
                <c:pt idx="60">
                  <c:v>-0.24472849025792423</c:v>
                </c:pt>
                <c:pt idx="61">
                  <c:v>-0.2275449766411495</c:v>
                </c:pt>
                <c:pt idx="62">
                  <c:v>-0.21042839424792467</c:v>
                </c:pt>
                <c:pt idx="63">
                  <c:v>-0.1933732458926043</c:v>
                </c:pt>
                <c:pt idx="64">
                  <c:v>-0.17637416478086138</c:v>
                </c:pt>
                <c:pt idx="65">
                  <c:v>-0.15942590162832465</c:v>
                </c:pt>
                <c:pt idx="66">
                  <c:v>-0.14252331243751357</c:v>
                </c:pt>
                <c:pt idx="67">
                  <c:v>-0.12566134685507402</c:v>
                </c:pt>
                <c:pt idx="68">
                  <c:v>-0.10883503703752988</c:v>
                </c:pt>
                <c:pt idx="69">
                  <c:v>-9.2039486959116901E-2</c:v>
                </c:pt>
                <c:pt idx="70">
                  <c:v>-7.5269862099829901E-2</c:v>
                </c:pt>
                <c:pt idx="71">
                  <c:v>-5.8521379455687417E-2</c:v>
                </c:pt>
                <c:pt idx="72">
                  <c:v>-4.178929781645381E-2</c:v>
                </c:pt>
                <c:pt idx="73">
                  <c:v>-2.506890825871106E-2</c:v>
                </c:pt>
                <c:pt idx="74">
                  <c:v>-8.35552480429347E-3</c:v>
                </c:pt>
                <c:pt idx="75">
                  <c:v>8.3555248042933294E-3</c:v>
                </c:pt>
                <c:pt idx="76">
                  <c:v>2.506890825871106E-2</c:v>
                </c:pt>
                <c:pt idx="77">
                  <c:v>4.1789297816453949E-2</c:v>
                </c:pt>
                <c:pt idx="78">
                  <c:v>5.8521379455687417E-2</c:v>
                </c:pt>
                <c:pt idx="79">
                  <c:v>7.5269862099829901E-2</c:v>
                </c:pt>
                <c:pt idx="80">
                  <c:v>9.2039486959116748E-2</c:v>
                </c:pt>
                <c:pt idx="81">
                  <c:v>0.10883503703752988</c:v>
                </c:pt>
                <c:pt idx="82">
                  <c:v>0.12566134685507416</c:v>
                </c:pt>
                <c:pt idx="83">
                  <c:v>0.14252331243751357</c:v>
                </c:pt>
                <c:pt idx="84">
                  <c:v>0.15942590162832465</c:v>
                </c:pt>
                <c:pt idx="85">
                  <c:v>0.17637416478086121</c:v>
                </c:pt>
                <c:pt idx="86">
                  <c:v>0.1933732458926043</c:v>
                </c:pt>
                <c:pt idx="87">
                  <c:v>0.21042839424792484</c:v>
                </c:pt>
                <c:pt idx="88">
                  <c:v>0.22754497664114934</c:v>
                </c:pt>
                <c:pt idx="89">
                  <c:v>0.24472849025792423</c:v>
                </c:pt>
                <c:pt idx="90">
                  <c:v>0.26198457630007294</c:v>
                </c:pt>
                <c:pt idx="91">
                  <c:v>0.27931903444745415</c:v>
                </c:pt>
                <c:pt idx="92">
                  <c:v>0.29673783825989819</c:v>
                </c:pt>
                <c:pt idx="93">
                  <c:v>0.31424715163332073</c:v>
                </c:pt>
                <c:pt idx="94">
                  <c:v>0.33185334643681658</c:v>
                </c:pt>
                <c:pt idx="95">
                  <c:v>0.34956302147213458</c:v>
                </c:pt>
                <c:pt idx="96">
                  <c:v>0.36738302291379804</c:v>
                </c:pt>
                <c:pt idx="97">
                  <c:v>0.38532046640756784</c:v>
                </c:pt>
                <c:pt idx="98">
                  <c:v>0.40338276102740911</c:v>
                </c:pt>
                <c:pt idx="99">
                  <c:v>0.42157763531715681</c:v>
                </c:pt>
                <c:pt idx="100">
                  <c:v>0.43991316567323396</c:v>
                </c:pt>
                <c:pt idx="101">
                  <c:v>0.45839780735990404</c:v>
                </c:pt>
                <c:pt idx="102">
                  <c:v>0.47704042848944361</c:v>
                </c:pt>
                <c:pt idx="103">
                  <c:v>0.49585034734745331</c:v>
                </c:pt>
                <c:pt idx="104">
                  <c:v>0.514837373499614</c:v>
                </c:pt>
                <c:pt idx="105">
                  <c:v>0.53401185318210209</c:v>
                </c:pt>
                <c:pt idx="106">
                  <c:v>0.5533847195556727</c:v>
                </c:pt>
                <c:pt idx="107">
                  <c:v>0.57296754849546372</c:v>
                </c:pt>
                <c:pt idx="108">
                  <c:v>0.59277262069791847</c:v>
                </c:pt>
                <c:pt idx="109">
                  <c:v>0.61281299101662734</c:v>
                </c:pt>
                <c:pt idx="110">
                  <c:v>0.63310256609493998</c:v>
                </c:pt>
                <c:pt idx="111">
                  <c:v>0.65365619155083965</c:v>
                </c:pt>
                <c:pt idx="112">
                  <c:v>0.67448975019608193</c:v>
                </c:pt>
                <c:pt idx="113">
                  <c:v>0.69562027304633833</c:v>
                </c:pt>
                <c:pt idx="114">
                  <c:v>0.7170660652139651</c:v>
                </c:pt>
                <c:pt idx="115">
                  <c:v>0.73884684918521393</c:v>
                </c:pt>
                <c:pt idx="116">
                  <c:v>0.76098392848895102</c:v>
                </c:pt>
                <c:pt idx="117">
                  <c:v>0.78350037538977446</c:v>
                </c:pt>
                <c:pt idx="118">
                  <c:v>0.80642124701824058</c:v>
                </c:pt>
                <c:pt idx="119">
                  <c:v>0.82977383532890403</c:v>
                </c:pt>
                <c:pt idx="120">
                  <c:v>0.85358795751157213</c:v>
                </c:pt>
                <c:pt idx="121">
                  <c:v>0.87789629505122857</c:v>
                </c:pt>
                <c:pt idx="122">
                  <c:v>0.90273479164386372</c:v>
                </c:pt>
                <c:pt idx="123">
                  <c:v>0.92814312277405653</c:v>
                </c:pt>
                <c:pt idx="124">
                  <c:v>0.95416525314619549</c:v>
                </c:pt>
                <c:pt idx="125">
                  <c:v>0.98085010261434624</c:v>
                </c:pt>
                <c:pt idx="126">
                  <c:v>1.0082523471706792</c:v>
                </c:pt>
                <c:pt idx="127">
                  <c:v>1.0364333894937898</c:v>
                </c:pt>
                <c:pt idx="128">
                  <c:v>1.0654625443443777</c:v>
                </c:pt>
                <c:pt idx="129">
                  <c:v>1.09541849892971</c:v>
                </c:pt>
                <c:pt idx="130">
                  <c:v>1.1263911290388013</c:v>
                </c:pt>
                <c:pt idx="131">
                  <c:v>1.1584837810112798</c:v>
                </c:pt>
                <c:pt idx="132">
                  <c:v>1.1918161716813944</c:v>
                </c:pt>
                <c:pt idx="133">
                  <c:v>1.2265281200366105</c:v>
                </c:pt>
                <c:pt idx="134">
                  <c:v>1.2627844162947799</c:v>
                </c:pt>
                <c:pt idx="135">
                  <c:v>1.300781274438926</c:v>
                </c:pt>
                <c:pt idx="136">
                  <c:v>1.3407550336902161</c:v>
                </c:pt>
                <c:pt idx="137">
                  <c:v>1.3829941271006372</c:v>
                </c:pt>
                <c:pt idx="138">
                  <c:v>1.4278559202758598</c:v>
                </c:pt>
                <c:pt idx="139">
                  <c:v>1.4757910281791713</c:v>
                </c:pt>
                <c:pt idx="140">
                  <c:v>1.5273795175235878</c:v>
                </c:pt>
                <c:pt idx="141">
                  <c:v>1.5833867842263332</c:v>
                </c:pt>
                <c:pt idx="142">
                  <c:v>1.6448536269514715</c:v>
                </c:pt>
                <c:pt idx="143">
                  <c:v>1.7132494016280724</c:v>
                </c:pt>
                <c:pt idx="144">
                  <c:v>1.7907505531699297</c:v>
                </c:pt>
                <c:pt idx="145">
                  <c:v>1.8807936081512504</c:v>
                </c:pt>
                <c:pt idx="146">
                  <c:v>1.9893129908833236</c:v>
                </c:pt>
                <c:pt idx="147">
                  <c:v>2.128045234184984</c:v>
                </c:pt>
                <c:pt idx="148">
                  <c:v>2.3263478740408408</c:v>
                </c:pt>
                <c:pt idx="149">
                  <c:v>2.7130518884727204</c:v>
                </c:pt>
              </c:numCache>
            </c:numRef>
          </c:xVal>
          <c:yVal>
            <c:numRef>
              <c:f>'Raw data and sample q-q plot'!$F$3:$F$152</c:f>
              <c:numCache>
                <c:formatCode>General</c:formatCode>
                <c:ptCount val="150"/>
                <c:pt idx="0">
                  <c:v>-2.4219054829659914</c:v>
                </c:pt>
                <c:pt idx="1">
                  <c:v>-2.201465056725155</c:v>
                </c:pt>
                <c:pt idx="2">
                  <c:v>-2.1463549501649455</c:v>
                </c:pt>
                <c:pt idx="3">
                  <c:v>-2.0912448436047364</c:v>
                </c:pt>
                <c:pt idx="4">
                  <c:v>-2.0361347370445273</c:v>
                </c:pt>
                <c:pt idx="5">
                  <c:v>-1.9259145239241091</c:v>
                </c:pt>
                <c:pt idx="6">
                  <c:v>-1.8156943108036907</c:v>
                </c:pt>
                <c:pt idx="7">
                  <c:v>-1.6503639911230632</c:v>
                </c:pt>
                <c:pt idx="8">
                  <c:v>-1.6503639911230632</c:v>
                </c:pt>
                <c:pt idx="9">
                  <c:v>-1.5952538845628541</c:v>
                </c:pt>
                <c:pt idx="10">
                  <c:v>-1.5401437780026448</c:v>
                </c:pt>
                <c:pt idx="11">
                  <c:v>-1.4299235648822266</c:v>
                </c:pt>
                <c:pt idx="12">
                  <c:v>-1.3197033517618082</c:v>
                </c:pt>
                <c:pt idx="13">
                  <c:v>-1.3197033517618082</c:v>
                </c:pt>
                <c:pt idx="14">
                  <c:v>-1.20948313864139</c:v>
                </c:pt>
                <c:pt idx="15">
                  <c:v>-1.20948313864139</c:v>
                </c:pt>
                <c:pt idx="16">
                  <c:v>-1.20948313864139</c:v>
                </c:pt>
                <c:pt idx="17">
                  <c:v>-1.1543730320811807</c:v>
                </c:pt>
                <c:pt idx="18">
                  <c:v>-1.0992629255209716</c:v>
                </c:pt>
                <c:pt idx="19">
                  <c:v>-1.0441528189607625</c:v>
                </c:pt>
                <c:pt idx="20">
                  <c:v>-0.9890427124005533</c:v>
                </c:pt>
                <c:pt idx="21">
                  <c:v>-0.9890427124005533</c:v>
                </c:pt>
                <c:pt idx="22">
                  <c:v>-0.9890427124005533</c:v>
                </c:pt>
                <c:pt idx="23">
                  <c:v>-0.9890427124005533</c:v>
                </c:pt>
                <c:pt idx="24">
                  <c:v>-0.9339326058403441</c:v>
                </c:pt>
                <c:pt idx="25">
                  <c:v>-0.9339326058403441</c:v>
                </c:pt>
                <c:pt idx="26">
                  <c:v>-0.9339326058403441</c:v>
                </c:pt>
                <c:pt idx="27">
                  <c:v>-0.87882249928013501</c:v>
                </c:pt>
                <c:pt idx="28">
                  <c:v>-0.87882249928013501</c:v>
                </c:pt>
                <c:pt idx="29">
                  <c:v>-0.87882249928013501</c:v>
                </c:pt>
                <c:pt idx="30">
                  <c:v>-0.8237123927199258</c:v>
                </c:pt>
                <c:pt idx="31">
                  <c:v>-0.8237123927199258</c:v>
                </c:pt>
                <c:pt idx="32">
                  <c:v>-0.8237123927199258</c:v>
                </c:pt>
                <c:pt idx="33">
                  <c:v>-0.8237123927199258</c:v>
                </c:pt>
                <c:pt idx="34">
                  <c:v>-0.7686022861597166</c:v>
                </c:pt>
                <c:pt idx="35">
                  <c:v>-0.7686022861597166</c:v>
                </c:pt>
                <c:pt idx="36">
                  <c:v>-0.7134921795995075</c:v>
                </c:pt>
                <c:pt idx="37">
                  <c:v>-0.7134921795995075</c:v>
                </c:pt>
                <c:pt idx="38">
                  <c:v>-0.7134921795995075</c:v>
                </c:pt>
                <c:pt idx="39">
                  <c:v>-0.6583820730392983</c:v>
                </c:pt>
                <c:pt idx="40">
                  <c:v>-0.60327196647908921</c:v>
                </c:pt>
                <c:pt idx="41">
                  <c:v>-0.60327196647908921</c:v>
                </c:pt>
                <c:pt idx="42">
                  <c:v>-0.60327196647908921</c:v>
                </c:pt>
                <c:pt idx="43">
                  <c:v>-0.60327196647908921</c:v>
                </c:pt>
                <c:pt idx="44">
                  <c:v>-0.49305175335867085</c:v>
                </c:pt>
                <c:pt idx="45">
                  <c:v>-0.4379416467984617</c:v>
                </c:pt>
                <c:pt idx="46">
                  <c:v>-0.4379416467984617</c:v>
                </c:pt>
                <c:pt idx="47">
                  <c:v>-0.4379416467984617</c:v>
                </c:pt>
                <c:pt idx="48">
                  <c:v>-0.4379416467984617</c:v>
                </c:pt>
                <c:pt idx="49">
                  <c:v>-0.4379416467984617</c:v>
                </c:pt>
                <c:pt idx="50">
                  <c:v>-0.4379416467984617</c:v>
                </c:pt>
                <c:pt idx="51">
                  <c:v>-0.3828315402382525</c:v>
                </c:pt>
                <c:pt idx="52">
                  <c:v>-0.3828315402382525</c:v>
                </c:pt>
                <c:pt idx="53">
                  <c:v>-0.32772143367804335</c:v>
                </c:pt>
                <c:pt idx="54">
                  <c:v>-0.2726113271178342</c:v>
                </c:pt>
                <c:pt idx="55">
                  <c:v>-0.2726113271178342</c:v>
                </c:pt>
                <c:pt idx="56">
                  <c:v>-0.2726113271178342</c:v>
                </c:pt>
                <c:pt idx="57">
                  <c:v>-0.2726113271178342</c:v>
                </c:pt>
                <c:pt idx="58">
                  <c:v>-0.2726113271178342</c:v>
                </c:pt>
                <c:pt idx="59">
                  <c:v>-0.2726113271178342</c:v>
                </c:pt>
                <c:pt idx="60">
                  <c:v>-0.2726113271178342</c:v>
                </c:pt>
                <c:pt idx="61">
                  <c:v>-0.21750122055762502</c:v>
                </c:pt>
                <c:pt idx="62">
                  <c:v>-0.21750122055762502</c:v>
                </c:pt>
                <c:pt idx="63">
                  <c:v>-0.16239111399741588</c:v>
                </c:pt>
                <c:pt idx="64">
                  <c:v>-0.16239111399741588</c:v>
                </c:pt>
                <c:pt idx="65">
                  <c:v>-0.10728100743720671</c:v>
                </c:pt>
                <c:pt idx="66">
                  <c:v>-0.10728100743720671</c:v>
                </c:pt>
                <c:pt idx="67">
                  <c:v>-0.10728100743720671</c:v>
                </c:pt>
                <c:pt idx="68">
                  <c:v>-0.10728100743720671</c:v>
                </c:pt>
                <c:pt idx="69">
                  <c:v>-5.2170900876997543E-2</c:v>
                </c:pt>
                <c:pt idx="70">
                  <c:v>-5.2170900876997543E-2</c:v>
                </c:pt>
                <c:pt idx="71">
                  <c:v>-5.2170900876997543E-2</c:v>
                </c:pt>
                <c:pt idx="72">
                  <c:v>-5.2170900876997543E-2</c:v>
                </c:pt>
                <c:pt idx="73">
                  <c:v>2.9392056832116147E-3</c:v>
                </c:pt>
                <c:pt idx="74">
                  <c:v>2.9392056832116147E-3</c:v>
                </c:pt>
                <c:pt idx="75">
                  <c:v>2.9392056832116147E-3</c:v>
                </c:pt>
                <c:pt idx="76">
                  <c:v>2.9392056832116147E-3</c:v>
                </c:pt>
                <c:pt idx="77">
                  <c:v>5.8049312243420775E-2</c:v>
                </c:pt>
                <c:pt idx="78">
                  <c:v>5.8049312243420775E-2</c:v>
                </c:pt>
                <c:pt idx="79">
                  <c:v>5.8049312243420775E-2</c:v>
                </c:pt>
                <c:pt idx="80">
                  <c:v>0.11315941880362994</c:v>
                </c:pt>
                <c:pt idx="81">
                  <c:v>0.11315941880362994</c:v>
                </c:pt>
                <c:pt idx="82">
                  <c:v>0.11315941880362994</c:v>
                </c:pt>
                <c:pt idx="83">
                  <c:v>0.1682695253638391</c:v>
                </c:pt>
                <c:pt idx="84">
                  <c:v>0.1682695253638391</c:v>
                </c:pt>
                <c:pt idx="85">
                  <c:v>0.22337963192404825</c:v>
                </c:pt>
                <c:pt idx="86">
                  <c:v>0.22337963192404825</c:v>
                </c:pt>
                <c:pt idx="87">
                  <c:v>0.22337963192404825</c:v>
                </c:pt>
                <c:pt idx="88">
                  <c:v>0.22337963192404825</c:v>
                </c:pt>
                <c:pt idx="89">
                  <c:v>0.2784897384842574</c:v>
                </c:pt>
                <c:pt idx="90">
                  <c:v>0.2784897384842574</c:v>
                </c:pt>
                <c:pt idx="91">
                  <c:v>0.2784897384842574</c:v>
                </c:pt>
                <c:pt idx="92">
                  <c:v>0.2784897384842574</c:v>
                </c:pt>
                <c:pt idx="93">
                  <c:v>0.2784897384842574</c:v>
                </c:pt>
                <c:pt idx="94">
                  <c:v>0.2784897384842574</c:v>
                </c:pt>
                <c:pt idx="95">
                  <c:v>0.3335998450444666</c:v>
                </c:pt>
                <c:pt idx="96">
                  <c:v>0.3335998450444666</c:v>
                </c:pt>
                <c:pt idx="97">
                  <c:v>0.3335998450444666</c:v>
                </c:pt>
                <c:pt idx="98">
                  <c:v>0.3335998450444666</c:v>
                </c:pt>
                <c:pt idx="99">
                  <c:v>0.38870995160467575</c:v>
                </c:pt>
                <c:pt idx="100">
                  <c:v>0.38870995160467575</c:v>
                </c:pt>
                <c:pt idx="101">
                  <c:v>0.4438200581648849</c:v>
                </c:pt>
                <c:pt idx="102">
                  <c:v>0.4438200581648849</c:v>
                </c:pt>
                <c:pt idx="103">
                  <c:v>0.4438200581648849</c:v>
                </c:pt>
                <c:pt idx="104">
                  <c:v>0.4438200581648849</c:v>
                </c:pt>
                <c:pt idx="105">
                  <c:v>0.4438200581648849</c:v>
                </c:pt>
                <c:pt idx="106">
                  <c:v>0.4438200581648849</c:v>
                </c:pt>
                <c:pt idx="107">
                  <c:v>0.49893016472509405</c:v>
                </c:pt>
                <c:pt idx="108">
                  <c:v>0.5540402712853032</c:v>
                </c:pt>
                <c:pt idx="109">
                  <c:v>0.6091503778455124</c:v>
                </c:pt>
                <c:pt idx="110">
                  <c:v>0.6091503778455124</c:v>
                </c:pt>
                <c:pt idx="111">
                  <c:v>0.6091503778455124</c:v>
                </c:pt>
                <c:pt idx="112">
                  <c:v>0.6091503778455124</c:v>
                </c:pt>
                <c:pt idx="113">
                  <c:v>0.6091503778455124</c:v>
                </c:pt>
                <c:pt idx="114">
                  <c:v>0.6642604844057215</c:v>
                </c:pt>
                <c:pt idx="115">
                  <c:v>0.7193705909659307</c:v>
                </c:pt>
                <c:pt idx="116">
                  <c:v>0.7193705909659307</c:v>
                </c:pt>
                <c:pt idx="117">
                  <c:v>0.7193705909659307</c:v>
                </c:pt>
                <c:pt idx="118">
                  <c:v>0.7193705909659307</c:v>
                </c:pt>
                <c:pt idx="119">
                  <c:v>0.7193705909659307</c:v>
                </c:pt>
                <c:pt idx="120">
                  <c:v>0.7193705909659307</c:v>
                </c:pt>
                <c:pt idx="121">
                  <c:v>0.77448069752613991</c:v>
                </c:pt>
                <c:pt idx="122">
                  <c:v>0.829590804086349</c:v>
                </c:pt>
                <c:pt idx="123">
                  <c:v>0.8847009106465582</c:v>
                </c:pt>
                <c:pt idx="124">
                  <c:v>0.93981101720676741</c:v>
                </c:pt>
                <c:pt idx="125">
                  <c:v>1.0500312303271857</c:v>
                </c:pt>
                <c:pt idx="126">
                  <c:v>1.0500312303271857</c:v>
                </c:pt>
                <c:pt idx="127">
                  <c:v>1.1051413368873948</c:v>
                </c:pt>
                <c:pt idx="128">
                  <c:v>1.1051413368873948</c:v>
                </c:pt>
                <c:pt idx="129">
                  <c:v>1.1602514434476039</c:v>
                </c:pt>
                <c:pt idx="130">
                  <c:v>1.1602514434476039</c:v>
                </c:pt>
                <c:pt idx="131">
                  <c:v>1.2153615500078132</c:v>
                </c:pt>
                <c:pt idx="132">
                  <c:v>1.2153615500078132</c:v>
                </c:pt>
                <c:pt idx="133">
                  <c:v>1.2153615500078132</c:v>
                </c:pt>
                <c:pt idx="134">
                  <c:v>1.2704716565680223</c:v>
                </c:pt>
                <c:pt idx="135">
                  <c:v>1.2704716565680223</c:v>
                </c:pt>
                <c:pt idx="136">
                  <c:v>1.2704716565680223</c:v>
                </c:pt>
                <c:pt idx="137">
                  <c:v>1.3255817631282314</c:v>
                </c:pt>
                <c:pt idx="138">
                  <c:v>1.3806918696884407</c:v>
                </c:pt>
                <c:pt idx="139">
                  <c:v>1.4358019762486498</c:v>
                </c:pt>
                <c:pt idx="140">
                  <c:v>1.5460221893690682</c:v>
                </c:pt>
                <c:pt idx="141">
                  <c:v>1.5460221893690682</c:v>
                </c:pt>
                <c:pt idx="142">
                  <c:v>1.7113525090496957</c:v>
                </c:pt>
                <c:pt idx="143">
                  <c:v>1.7664626156099048</c:v>
                </c:pt>
                <c:pt idx="144">
                  <c:v>1.9869030418507414</c:v>
                </c:pt>
                <c:pt idx="145">
                  <c:v>2.0420131484109505</c:v>
                </c:pt>
                <c:pt idx="146">
                  <c:v>2.2073434680915782</c:v>
                </c:pt>
                <c:pt idx="147">
                  <c:v>2.2624535746517873</c:v>
                </c:pt>
                <c:pt idx="148">
                  <c:v>2.3175636812119964</c:v>
                </c:pt>
                <c:pt idx="149">
                  <c:v>2.7033344271334605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B2-4A52-A0BA-E7BBE300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0302592"/>
        <c:axId val="-2008454752"/>
      </c:scatterChart>
      <c:valAx>
        <c:axId val="-201030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8454752"/>
        <c:crosses val="autoZero"/>
        <c:crossBetween val="midCat"/>
      </c:valAx>
      <c:valAx>
        <c:axId val="-200845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1030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183243</xdr:colOff>
      <xdr:row>2</xdr:row>
      <xdr:rowOff>10887</xdr:rowOff>
    </xdr:from>
    <xdr:to>
      <xdr:col>11</xdr:col>
      <xdr:colOff>627743</xdr:colOff>
      <xdr:row>16</xdr:row>
      <xdr:rowOff>87087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zoomScale="70" zoomScaleNormal="70" workbookViewId="0">
      <selection activeCell="G24" sqref="G23:G24"/>
    </sheetView>
  </sheetViews>
  <sheetFormatPr baseColWidth="10" defaultColWidth="25.36328125" defaultRowHeight="14.5" x14ac:dyDescent="0.35"/>
  <cols>
    <col min="1" max="1" width="11.81640625" style="1" bestFit="1" customWidth="1"/>
    <col min="2" max="2" width="25.08984375" style="1" bestFit="1" customWidth="1"/>
    <col min="3" max="3" width="22.7265625" style="1" customWidth="1"/>
    <col min="4" max="4" width="26" style="1" customWidth="1"/>
    <col min="5" max="5" width="14.26953125" style="1" bestFit="1" customWidth="1"/>
    <col min="6" max="6" width="12.453125" style="1" bestFit="1" customWidth="1"/>
    <col min="7" max="16384" width="25.36328125" style="1"/>
  </cols>
  <sheetData>
    <row r="1" spans="1:6" ht="73" customHeight="1" x14ac:dyDescent="0.35">
      <c r="B1" s="7" t="s">
        <v>16</v>
      </c>
      <c r="C1" s="6" t="s">
        <v>19</v>
      </c>
      <c r="D1" s="6" t="s">
        <v>20</v>
      </c>
    </row>
    <row r="2" spans="1:6" s="5" customFormat="1" ht="34" customHeight="1" x14ac:dyDescent="0.35">
      <c r="A2" s="5" t="s">
        <v>0</v>
      </c>
      <c r="B2" s="8" t="s">
        <v>15</v>
      </c>
      <c r="C2" s="5" t="s">
        <v>18</v>
      </c>
      <c r="D2" s="8" t="s">
        <v>17</v>
      </c>
      <c r="E2" s="5" t="s">
        <v>21</v>
      </c>
      <c r="F2" s="5" t="s">
        <v>22</v>
      </c>
    </row>
    <row r="3" spans="1:6" x14ac:dyDescent="0.35">
      <c r="A3" s="1">
        <v>1</v>
      </c>
      <c r="B3" s="1">
        <v>90</v>
      </c>
      <c r="C3" s="1">
        <v>1</v>
      </c>
      <c r="D3" s="1">
        <f>(C3-0.5)/150</f>
        <v>3.3333333333333335E-3</v>
      </c>
      <c r="E3" s="1">
        <f>_xlfn.NORM.S.INV(D3)</f>
        <v>-2.7130518884727173</v>
      </c>
      <c r="F3" s="1">
        <f>(B3-AVERAGE($B$3:$B$152))/_xlfn.STDEV.S($B$3:$B$152)</f>
        <v>-2.4219054829659914</v>
      </c>
    </row>
    <row r="4" spans="1:6" x14ac:dyDescent="0.35">
      <c r="A4" s="1">
        <v>2</v>
      </c>
      <c r="B4" s="1">
        <v>94</v>
      </c>
      <c r="C4" s="1">
        <v>2</v>
      </c>
      <c r="D4" s="1">
        <f t="shared" ref="D4:D67" si="0">(C4-0.5)/150</f>
        <v>0.01</v>
      </c>
      <c r="E4" s="1">
        <f t="shared" ref="E4:E67" si="1">_xlfn.NORM.S.INV(D4)</f>
        <v>-2.3263478740408408</v>
      </c>
      <c r="F4" s="1">
        <f t="shared" ref="F4:F67" si="2">(B4-AVERAGE($B$3:$B$152))/_xlfn.STDEV.S($B$3:$B$152)</f>
        <v>-2.201465056725155</v>
      </c>
    </row>
    <row r="5" spans="1:6" x14ac:dyDescent="0.35">
      <c r="A5" s="1">
        <v>3</v>
      </c>
      <c r="B5" s="1">
        <v>95</v>
      </c>
      <c r="C5" s="1">
        <v>3</v>
      </c>
      <c r="D5" s="1">
        <f t="shared" si="0"/>
        <v>1.6666666666666666E-2</v>
      </c>
      <c r="E5" s="1">
        <f t="shared" si="1"/>
        <v>-2.128045234184984</v>
      </c>
      <c r="F5" s="1">
        <f t="shared" si="2"/>
        <v>-2.1463549501649455</v>
      </c>
    </row>
    <row r="6" spans="1:6" x14ac:dyDescent="0.35">
      <c r="A6" s="1">
        <v>4</v>
      </c>
      <c r="B6" s="1">
        <v>96</v>
      </c>
      <c r="C6" s="1">
        <v>4</v>
      </c>
      <c r="D6" s="1">
        <f t="shared" si="0"/>
        <v>2.3333333333333334E-2</v>
      </c>
      <c r="E6" s="1">
        <f t="shared" si="1"/>
        <v>-1.9893129908833236</v>
      </c>
      <c r="F6" s="1">
        <f t="shared" si="2"/>
        <v>-2.0912448436047364</v>
      </c>
    </row>
    <row r="7" spans="1:6" x14ac:dyDescent="0.35">
      <c r="A7" s="1">
        <v>5</v>
      </c>
      <c r="B7" s="1">
        <v>97</v>
      </c>
      <c r="C7" s="1">
        <v>5</v>
      </c>
      <c r="D7" s="1">
        <f t="shared" si="0"/>
        <v>0.03</v>
      </c>
      <c r="E7" s="1">
        <f t="shared" si="1"/>
        <v>-1.8807936081512509</v>
      </c>
      <c r="F7" s="1">
        <f t="shared" si="2"/>
        <v>-2.0361347370445273</v>
      </c>
    </row>
    <row r="8" spans="1:6" x14ac:dyDescent="0.35">
      <c r="A8" s="1">
        <v>6</v>
      </c>
      <c r="B8" s="1">
        <v>99</v>
      </c>
      <c r="C8" s="1">
        <v>6</v>
      </c>
      <c r="D8" s="1">
        <f t="shared" si="0"/>
        <v>3.6666666666666667E-2</v>
      </c>
      <c r="E8" s="1">
        <f t="shared" si="1"/>
        <v>-1.7907505531699293</v>
      </c>
      <c r="F8" s="1">
        <f t="shared" si="2"/>
        <v>-1.9259145239241091</v>
      </c>
    </row>
    <row r="9" spans="1:6" x14ac:dyDescent="0.35">
      <c r="A9" s="1">
        <v>7</v>
      </c>
      <c r="B9" s="1">
        <v>101</v>
      </c>
      <c r="C9" s="1">
        <v>7</v>
      </c>
      <c r="D9" s="1">
        <f t="shared" si="0"/>
        <v>4.3333333333333335E-2</v>
      </c>
      <c r="E9" s="1">
        <f t="shared" si="1"/>
        <v>-1.7132494016280724</v>
      </c>
      <c r="F9" s="1">
        <f t="shared" si="2"/>
        <v>-1.8156943108036907</v>
      </c>
    </row>
    <row r="10" spans="1:6" x14ac:dyDescent="0.35">
      <c r="A10" s="1">
        <v>8</v>
      </c>
      <c r="B10" s="1">
        <v>104</v>
      </c>
      <c r="C10" s="1">
        <v>8</v>
      </c>
      <c r="D10" s="1">
        <f t="shared" si="0"/>
        <v>0.05</v>
      </c>
      <c r="E10" s="1">
        <f t="shared" si="1"/>
        <v>-1.6448536269514726</v>
      </c>
      <c r="F10" s="1">
        <f t="shared" si="2"/>
        <v>-1.6503639911230632</v>
      </c>
    </row>
    <row r="11" spans="1:6" x14ac:dyDescent="0.35">
      <c r="A11" s="1">
        <v>9</v>
      </c>
      <c r="B11" s="1">
        <v>104</v>
      </c>
      <c r="C11" s="1">
        <v>9</v>
      </c>
      <c r="D11" s="1">
        <f t="shared" si="0"/>
        <v>5.6666666666666664E-2</v>
      </c>
      <c r="E11" s="1">
        <f t="shared" si="1"/>
        <v>-1.5833867842263332</v>
      </c>
      <c r="F11" s="1">
        <f t="shared" si="2"/>
        <v>-1.6503639911230632</v>
      </c>
    </row>
    <row r="12" spans="1:6" x14ac:dyDescent="0.35">
      <c r="A12" s="1">
        <v>10</v>
      </c>
      <c r="B12" s="1">
        <v>105</v>
      </c>
      <c r="C12" s="1">
        <v>10</v>
      </c>
      <c r="D12" s="1">
        <f t="shared" si="0"/>
        <v>6.3333333333333339E-2</v>
      </c>
      <c r="E12" s="1">
        <f t="shared" si="1"/>
        <v>-1.5273795175235876</v>
      </c>
      <c r="F12" s="1">
        <f t="shared" si="2"/>
        <v>-1.5952538845628541</v>
      </c>
    </row>
    <row r="13" spans="1:6" x14ac:dyDescent="0.35">
      <c r="A13" s="1">
        <v>11</v>
      </c>
      <c r="B13" s="1">
        <v>106</v>
      </c>
      <c r="C13" s="1">
        <v>11</v>
      </c>
      <c r="D13" s="1">
        <f t="shared" si="0"/>
        <v>7.0000000000000007E-2</v>
      </c>
      <c r="E13" s="1">
        <f t="shared" si="1"/>
        <v>-1.4757910281791702</v>
      </c>
      <c r="F13" s="1">
        <f t="shared" si="2"/>
        <v>-1.5401437780026448</v>
      </c>
    </row>
    <row r="14" spans="1:6" x14ac:dyDescent="0.35">
      <c r="A14" s="1">
        <v>12</v>
      </c>
      <c r="B14" s="1">
        <v>108</v>
      </c>
      <c r="C14" s="1">
        <v>12</v>
      </c>
      <c r="D14" s="1">
        <f t="shared" si="0"/>
        <v>7.6666666666666661E-2</v>
      </c>
      <c r="E14" s="1">
        <f t="shared" si="1"/>
        <v>-1.4278559202758598</v>
      </c>
      <c r="F14" s="1">
        <f t="shared" si="2"/>
        <v>-1.4299235648822266</v>
      </c>
    </row>
    <row r="15" spans="1:6" x14ac:dyDescent="0.35">
      <c r="A15" s="1">
        <v>13</v>
      </c>
      <c r="B15" s="1">
        <v>110</v>
      </c>
      <c r="C15" s="1">
        <v>13</v>
      </c>
      <c r="D15" s="1">
        <f t="shared" si="0"/>
        <v>8.3333333333333329E-2</v>
      </c>
      <c r="E15" s="1">
        <f t="shared" si="1"/>
        <v>-1.3829941271006392</v>
      </c>
      <c r="F15" s="1">
        <f t="shared" si="2"/>
        <v>-1.3197033517618082</v>
      </c>
    </row>
    <row r="16" spans="1:6" x14ac:dyDescent="0.35">
      <c r="A16" s="1">
        <v>14</v>
      </c>
      <c r="B16" s="1">
        <v>110</v>
      </c>
      <c r="C16" s="1">
        <v>14</v>
      </c>
      <c r="D16" s="1">
        <f t="shared" si="0"/>
        <v>0.09</v>
      </c>
      <c r="E16" s="1">
        <f t="shared" si="1"/>
        <v>-1.3407550336902161</v>
      </c>
      <c r="F16" s="1">
        <f t="shared" si="2"/>
        <v>-1.3197033517618082</v>
      </c>
    </row>
    <row r="17" spans="1:6" x14ac:dyDescent="0.35">
      <c r="A17" s="1">
        <v>15</v>
      </c>
      <c r="B17" s="1">
        <v>112</v>
      </c>
      <c r="C17" s="1">
        <v>15</v>
      </c>
      <c r="D17" s="1">
        <f t="shared" si="0"/>
        <v>9.6666666666666665E-2</v>
      </c>
      <c r="E17" s="1">
        <f t="shared" si="1"/>
        <v>-1.300781274438926</v>
      </c>
      <c r="F17" s="1">
        <f t="shared" si="2"/>
        <v>-1.20948313864139</v>
      </c>
    </row>
    <row r="18" spans="1:6" x14ac:dyDescent="0.35">
      <c r="A18" s="1">
        <v>16</v>
      </c>
      <c r="B18" s="1">
        <v>112</v>
      </c>
      <c r="C18" s="1">
        <v>16</v>
      </c>
      <c r="D18" s="1">
        <f t="shared" si="0"/>
        <v>0.10333333333333333</v>
      </c>
      <c r="E18" s="1">
        <f t="shared" si="1"/>
        <v>-1.262784416294781</v>
      </c>
      <c r="F18" s="1">
        <f t="shared" si="2"/>
        <v>-1.20948313864139</v>
      </c>
    </row>
    <row r="19" spans="1:6" x14ac:dyDescent="0.35">
      <c r="A19" s="1">
        <v>17</v>
      </c>
      <c r="B19" s="1">
        <v>112</v>
      </c>
      <c r="C19" s="1">
        <v>17</v>
      </c>
      <c r="D19" s="1">
        <f t="shared" si="0"/>
        <v>0.11</v>
      </c>
      <c r="E19" s="1">
        <f t="shared" si="1"/>
        <v>-1.2265281200366105</v>
      </c>
      <c r="F19" s="1">
        <f t="shared" si="2"/>
        <v>-1.20948313864139</v>
      </c>
    </row>
    <row r="20" spans="1:6" x14ac:dyDescent="0.35">
      <c r="A20" s="1">
        <v>18</v>
      </c>
      <c r="B20" s="1">
        <v>113</v>
      </c>
      <c r="C20" s="1">
        <v>18</v>
      </c>
      <c r="D20" s="1">
        <f t="shared" si="0"/>
        <v>0.11666666666666667</v>
      </c>
      <c r="E20" s="1">
        <f t="shared" si="1"/>
        <v>-1.1918161716813944</v>
      </c>
      <c r="F20" s="1">
        <f t="shared" si="2"/>
        <v>-1.1543730320811807</v>
      </c>
    </row>
    <row r="21" spans="1:6" x14ac:dyDescent="0.35">
      <c r="A21" s="1">
        <v>19</v>
      </c>
      <c r="B21" s="1">
        <v>114</v>
      </c>
      <c r="C21" s="1">
        <v>19</v>
      </c>
      <c r="D21" s="1">
        <f t="shared" si="0"/>
        <v>0.12333333333333334</v>
      </c>
      <c r="E21" s="1">
        <f t="shared" si="1"/>
        <v>-1.1584837810112794</v>
      </c>
      <c r="F21" s="1">
        <f t="shared" si="2"/>
        <v>-1.0992629255209716</v>
      </c>
    </row>
    <row r="22" spans="1:6" x14ac:dyDescent="0.35">
      <c r="A22" s="1">
        <v>20</v>
      </c>
      <c r="B22" s="1">
        <v>115</v>
      </c>
      <c r="C22" s="1">
        <v>20</v>
      </c>
      <c r="D22" s="1">
        <f t="shared" si="0"/>
        <v>0.13</v>
      </c>
      <c r="E22" s="1">
        <f t="shared" si="1"/>
        <v>-1.1263911290388013</v>
      </c>
      <c r="F22" s="1">
        <f t="shared" si="2"/>
        <v>-1.0441528189607625</v>
      </c>
    </row>
    <row r="23" spans="1:6" x14ac:dyDescent="0.35">
      <c r="A23" s="1">
        <v>21</v>
      </c>
      <c r="B23" s="1">
        <v>116</v>
      </c>
      <c r="C23" s="1">
        <v>21</v>
      </c>
      <c r="D23" s="1">
        <f t="shared" si="0"/>
        <v>0.13666666666666666</v>
      </c>
      <c r="E23" s="1">
        <f t="shared" si="1"/>
        <v>-1.0954184989297102</v>
      </c>
      <c r="F23" s="1">
        <f t="shared" si="2"/>
        <v>-0.9890427124005533</v>
      </c>
    </row>
    <row r="24" spans="1:6" x14ac:dyDescent="0.35">
      <c r="A24" s="1">
        <v>22</v>
      </c>
      <c r="B24" s="1">
        <v>116</v>
      </c>
      <c r="C24" s="1">
        <v>22</v>
      </c>
      <c r="D24" s="1">
        <f t="shared" si="0"/>
        <v>0.14333333333333334</v>
      </c>
      <c r="E24" s="1">
        <f t="shared" si="1"/>
        <v>-1.0654625443443777</v>
      </c>
      <c r="F24" s="1">
        <f t="shared" si="2"/>
        <v>-0.9890427124005533</v>
      </c>
    </row>
    <row r="25" spans="1:6" x14ac:dyDescent="0.35">
      <c r="A25" s="1">
        <v>23</v>
      </c>
      <c r="B25" s="1">
        <v>116</v>
      </c>
      <c r="C25" s="1">
        <v>23</v>
      </c>
      <c r="D25" s="1">
        <f t="shared" si="0"/>
        <v>0.15</v>
      </c>
      <c r="E25" s="1">
        <f t="shared" si="1"/>
        <v>-1.0364333894937898</v>
      </c>
      <c r="F25" s="1">
        <f t="shared" si="2"/>
        <v>-0.9890427124005533</v>
      </c>
    </row>
    <row r="26" spans="1:6" x14ac:dyDescent="0.35">
      <c r="A26" s="1">
        <v>24</v>
      </c>
      <c r="B26" s="1">
        <v>116</v>
      </c>
      <c r="C26" s="1">
        <v>24</v>
      </c>
      <c r="D26" s="1">
        <f t="shared" si="0"/>
        <v>0.15666666666666668</v>
      </c>
      <c r="E26" s="1">
        <f t="shared" si="1"/>
        <v>-1.0082523471706801</v>
      </c>
      <c r="F26" s="1">
        <f t="shared" si="2"/>
        <v>-0.9890427124005533</v>
      </c>
    </row>
    <row r="27" spans="1:6" x14ac:dyDescent="0.35">
      <c r="A27" s="1">
        <v>25</v>
      </c>
      <c r="B27" s="1">
        <v>117</v>
      </c>
      <c r="C27" s="1">
        <v>25</v>
      </c>
      <c r="D27" s="1">
        <f t="shared" si="0"/>
        <v>0.16333333333333333</v>
      </c>
      <c r="E27" s="1">
        <f t="shared" si="1"/>
        <v>-0.98085010261434624</v>
      </c>
      <c r="F27" s="1">
        <f t="shared" si="2"/>
        <v>-0.9339326058403441</v>
      </c>
    </row>
    <row r="28" spans="1:6" x14ac:dyDescent="0.35">
      <c r="A28" s="1">
        <v>26</v>
      </c>
      <c r="B28" s="1">
        <v>117</v>
      </c>
      <c r="C28" s="1">
        <v>26</v>
      </c>
      <c r="D28" s="1">
        <f t="shared" si="0"/>
        <v>0.17</v>
      </c>
      <c r="E28" s="1">
        <f t="shared" si="1"/>
        <v>-0.95416525314619549</v>
      </c>
      <c r="F28" s="1">
        <f t="shared" si="2"/>
        <v>-0.9339326058403441</v>
      </c>
    </row>
    <row r="29" spans="1:6" x14ac:dyDescent="0.35">
      <c r="A29" s="1">
        <v>27</v>
      </c>
      <c r="B29" s="1">
        <v>117</v>
      </c>
      <c r="C29" s="1">
        <v>27</v>
      </c>
      <c r="D29" s="1">
        <f t="shared" si="0"/>
        <v>0.17666666666666667</v>
      </c>
      <c r="E29" s="1">
        <f t="shared" si="1"/>
        <v>-0.92814312277405653</v>
      </c>
      <c r="F29" s="1">
        <f t="shared" si="2"/>
        <v>-0.9339326058403441</v>
      </c>
    </row>
    <row r="30" spans="1:6" x14ac:dyDescent="0.35">
      <c r="A30" s="1">
        <v>28</v>
      </c>
      <c r="B30" s="1">
        <v>118</v>
      </c>
      <c r="C30" s="1">
        <v>28</v>
      </c>
      <c r="D30" s="1">
        <f t="shared" si="0"/>
        <v>0.18333333333333332</v>
      </c>
      <c r="E30" s="1">
        <f t="shared" si="1"/>
        <v>-0.90273479164386372</v>
      </c>
      <c r="F30" s="1">
        <f t="shared" si="2"/>
        <v>-0.87882249928013501</v>
      </c>
    </row>
    <row r="31" spans="1:6" x14ac:dyDescent="0.35">
      <c r="A31" s="1">
        <v>29</v>
      </c>
      <c r="B31" s="1">
        <v>118</v>
      </c>
      <c r="C31" s="1">
        <v>29</v>
      </c>
      <c r="D31" s="1">
        <f t="shared" si="0"/>
        <v>0.19</v>
      </c>
      <c r="E31" s="1">
        <f t="shared" si="1"/>
        <v>-0.87789629505122846</v>
      </c>
      <c r="F31" s="1">
        <f t="shared" si="2"/>
        <v>-0.87882249928013501</v>
      </c>
    </row>
    <row r="32" spans="1:6" x14ac:dyDescent="0.35">
      <c r="A32" s="1">
        <v>30</v>
      </c>
      <c r="B32" s="1">
        <v>118</v>
      </c>
      <c r="C32" s="1">
        <v>30</v>
      </c>
      <c r="D32" s="1">
        <f t="shared" si="0"/>
        <v>0.19666666666666666</v>
      </c>
      <c r="E32" s="1">
        <f t="shared" si="1"/>
        <v>-0.85358795751157213</v>
      </c>
      <c r="F32" s="1">
        <f t="shared" si="2"/>
        <v>-0.87882249928013501</v>
      </c>
    </row>
    <row r="33" spans="1:6" x14ac:dyDescent="0.35">
      <c r="A33" s="1">
        <v>31</v>
      </c>
      <c r="B33" s="1">
        <v>119</v>
      </c>
      <c r="C33" s="1">
        <v>31</v>
      </c>
      <c r="D33" s="1">
        <f t="shared" si="0"/>
        <v>0.20333333333333334</v>
      </c>
      <c r="E33" s="1">
        <f t="shared" si="1"/>
        <v>-0.82977383532890403</v>
      </c>
      <c r="F33" s="1">
        <f t="shared" si="2"/>
        <v>-0.8237123927199258</v>
      </c>
    </row>
    <row r="34" spans="1:6" x14ac:dyDescent="0.35">
      <c r="A34" s="1">
        <v>32</v>
      </c>
      <c r="B34" s="1">
        <v>119</v>
      </c>
      <c r="C34" s="1">
        <v>32</v>
      </c>
      <c r="D34" s="1">
        <f t="shared" si="0"/>
        <v>0.21</v>
      </c>
      <c r="E34" s="1">
        <f t="shared" si="1"/>
        <v>-0.80642124701824058</v>
      </c>
      <c r="F34" s="1">
        <f t="shared" si="2"/>
        <v>-0.8237123927199258</v>
      </c>
    </row>
    <row r="35" spans="1:6" x14ac:dyDescent="0.35">
      <c r="A35" s="1">
        <v>33</v>
      </c>
      <c r="B35" s="1">
        <v>119</v>
      </c>
      <c r="C35" s="1">
        <v>33</v>
      </c>
      <c r="D35" s="1">
        <f t="shared" si="0"/>
        <v>0.21666666666666667</v>
      </c>
      <c r="E35" s="1">
        <f t="shared" si="1"/>
        <v>-0.78350037538977446</v>
      </c>
      <c r="F35" s="1">
        <f t="shared" si="2"/>
        <v>-0.8237123927199258</v>
      </c>
    </row>
    <row r="36" spans="1:6" x14ac:dyDescent="0.35">
      <c r="A36" s="1">
        <v>34</v>
      </c>
      <c r="B36" s="1">
        <v>119</v>
      </c>
      <c r="C36" s="1">
        <v>34</v>
      </c>
      <c r="D36" s="1">
        <f t="shared" si="0"/>
        <v>0.22333333333333333</v>
      </c>
      <c r="E36" s="1">
        <f t="shared" si="1"/>
        <v>-0.76098392848895113</v>
      </c>
      <c r="F36" s="1">
        <f t="shared" si="2"/>
        <v>-0.8237123927199258</v>
      </c>
    </row>
    <row r="37" spans="1:6" x14ac:dyDescent="0.35">
      <c r="A37" s="1">
        <v>35</v>
      </c>
      <c r="B37" s="1">
        <v>120</v>
      </c>
      <c r="C37" s="1">
        <v>35</v>
      </c>
      <c r="D37" s="1">
        <f t="shared" si="0"/>
        <v>0.23</v>
      </c>
      <c r="E37" s="1">
        <f t="shared" si="1"/>
        <v>-0.73884684918521393</v>
      </c>
      <c r="F37" s="1">
        <f t="shared" si="2"/>
        <v>-0.7686022861597166</v>
      </c>
    </row>
    <row r="38" spans="1:6" x14ac:dyDescent="0.35">
      <c r="A38" s="1">
        <v>36</v>
      </c>
      <c r="B38" s="1">
        <v>120</v>
      </c>
      <c r="C38" s="1">
        <v>36</v>
      </c>
      <c r="D38" s="1">
        <f t="shared" si="0"/>
        <v>0.23666666666666666</v>
      </c>
      <c r="E38" s="1">
        <f t="shared" si="1"/>
        <v>-0.7170660652139651</v>
      </c>
      <c r="F38" s="1">
        <f t="shared" si="2"/>
        <v>-0.7686022861597166</v>
      </c>
    </row>
    <row r="39" spans="1:6" x14ac:dyDescent="0.35">
      <c r="A39" s="1">
        <v>37</v>
      </c>
      <c r="B39" s="1">
        <v>121</v>
      </c>
      <c r="C39" s="1">
        <v>37</v>
      </c>
      <c r="D39" s="1">
        <f t="shared" si="0"/>
        <v>0.24333333333333335</v>
      </c>
      <c r="E39" s="1">
        <f t="shared" si="1"/>
        <v>-0.69562027304633844</v>
      </c>
      <c r="F39" s="1">
        <f t="shared" si="2"/>
        <v>-0.7134921795995075</v>
      </c>
    </row>
    <row r="40" spans="1:6" x14ac:dyDescent="0.35">
      <c r="A40" s="1">
        <v>38</v>
      </c>
      <c r="B40" s="1">
        <v>121</v>
      </c>
      <c r="C40" s="1">
        <v>38</v>
      </c>
      <c r="D40" s="1">
        <f t="shared" si="0"/>
        <v>0.25</v>
      </c>
      <c r="E40" s="1">
        <f t="shared" si="1"/>
        <v>-0.67448975019608193</v>
      </c>
      <c r="F40" s="1">
        <f t="shared" si="2"/>
        <v>-0.7134921795995075</v>
      </c>
    </row>
    <row r="41" spans="1:6" x14ac:dyDescent="0.35">
      <c r="A41" s="1">
        <v>39</v>
      </c>
      <c r="B41" s="1">
        <v>121</v>
      </c>
      <c r="C41" s="1">
        <v>39</v>
      </c>
      <c r="D41" s="1">
        <f t="shared" si="0"/>
        <v>0.25666666666666665</v>
      </c>
      <c r="E41" s="1">
        <f t="shared" si="1"/>
        <v>-0.65365619155083987</v>
      </c>
      <c r="F41" s="1">
        <f t="shared" si="2"/>
        <v>-0.7134921795995075</v>
      </c>
    </row>
    <row r="42" spans="1:6" x14ac:dyDescent="0.35">
      <c r="A42" s="1">
        <v>40</v>
      </c>
      <c r="B42" s="1">
        <v>122</v>
      </c>
      <c r="C42" s="1">
        <v>40</v>
      </c>
      <c r="D42" s="1">
        <f t="shared" si="0"/>
        <v>0.26333333333333331</v>
      </c>
      <c r="E42" s="1">
        <f t="shared" si="1"/>
        <v>-0.63310256609493998</v>
      </c>
      <c r="F42" s="1">
        <f t="shared" si="2"/>
        <v>-0.6583820730392983</v>
      </c>
    </row>
    <row r="43" spans="1:6" x14ac:dyDescent="0.35">
      <c r="A43" s="1">
        <v>41</v>
      </c>
      <c r="B43" s="1">
        <v>123</v>
      </c>
      <c r="C43" s="1">
        <v>41</v>
      </c>
      <c r="D43" s="1">
        <f t="shared" si="0"/>
        <v>0.27</v>
      </c>
      <c r="E43" s="1">
        <f t="shared" si="1"/>
        <v>-0.61281299101662734</v>
      </c>
      <c r="F43" s="1">
        <f t="shared" si="2"/>
        <v>-0.60327196647908921</v>
      </c>
    </row>
    <row r="44" spans="1:6" x14ac:dyDescent="0.35">
      <c r="A44" s="1">
        <v>42</v>
      </c>
      <c r="B44" s="1">
        <v>123</v>
      </c>
      <c r="C44" s="1">
        <v>42</v>
      </c>
      <c r="D44" s="1">
        <f t="shared" si="0"/>
        <v>0.27666666666666667</v>
      </c>
      <c r="E44" s="1">
        <f t="shared" si="1"/>
        <v>-0.59277262069791836</v>
      </c>
      <c r="F44" s="1">
        <f t="shared" si="2"/>
        <v>-0.60327196647908921</v>
      </c>
    </row>
    <row r="45" spans="1:6" x14ac:dyDescent="0.35">
      <c r="A45" s="1">
        <v>43</v>
      </c>
      <c r="B45" s="1">
        <v>123</v>
      </c>
      <c r="C45" s="1">
        <v>43</v>
      </c>
      <c r="D45" s="1">
        <f t="shared" si="0"/>
        <v>0.28333333333333333</v>
      </c>
      <c r="E45" s="1">
        <f t="shared" si="1"/>
        <v>-0.57296754849546372</v>
      </c>
      <c r="F45" s="1">
        <f t="shared" si="2"/>
        <v>-0.60327196647908921</v>
      </c>
    </row>
    <row r="46" spans="1:6" x14ac:dyDescent="0.35">
      <c r="A46" s="1">
        <v>44</v>
      </c>
      <c r="B46" s="1">
        <v>123</v>
      </c>
      <c r="C46" s="1">
        <v>44</v>
      </c>
      <c r="D46" s="1">
        <f t="shared" si="0"/>
        <v>0.28999999999999998</v>
      </c>
      <c r="E46" s="1">
        <f t="shared" si="1"/>
        <v>-0.55338471955567303</v>
      </c>
      <c r="F46" s="1">
        <f t="shared" si="2"/>
        <v>-0.60327196647908921</v>
      </c>
    </row>
    <row r="47" spans="1:6" x14ac:dyDescent="0.35">
      <c r="A47" s="1">
        <v>45</v>
      </c>
      <c r="B47" s="1">
        <v>125</v>
      </c>
      <c r="C47" s="1">
        <v>45</v>
      </c>
      <c r="D47" s="1">
        <f t="shared" si="0"/>
        <v>0.29666666666666669</v>
      </c>
      <c r="E47" s="1">
        <f t="shared" si="1"/>
        <v>-0.53401185318210187</v>
      </c>
      <c r="F47" s="1">
        <f t="shared" si="2"/>
        <v>-0.49305175335867085</v>
      </c>
    </row>
    <row r="48" spans="1:6" x14ac:dyDescent="0.35">
      <c r="A48" s="1">
        <v>46</v>
      </c>
      <c r="B48" s="1">
        <v>126</v>
      </c>
      <c r="C48" s="1">
        <v>46</v>
      </c>
      <c r="D48" s="1">
        <f t="shared" si="0"/>
        <v>0.30333333333333334</v>
      </c>
      <c r="E48" s="1">
        <f t="shared" si="1"/>
        <v>-0.514837373499614</v>
      </c>
      <c r="F48" s="1">
        <f t="shared" si="2"/>
        <v>-0.4379416467984617</v>
      </c>
    </row>
    <row r="49" spans="1:6" x14ac:dyDescent="0.35">
      <c r="A49" s="1">
        <v>47</v>
      </c>
      <c r="B49" s="1">
        <v>126</v>
      </c>
      <c r="C49" s="1">
        <v>47</v>
      </c>
      <c r="D49" s="1">
        <f t="shared" si="0"/>
        <v>0.31</v>
      </c>
      <c r="E49" s="1">
        <f t="shared" si="1"/>
        <v>-0.49585034734745354</v>
      </c>
      <c r="F49" s="1">
        <f t="shared" si="2"/>
        <v>-0.4379416467984617</v>
      </c>
    </row>
    <row r="50" spans="1:6" x14ac:dyDescent="0.35">
      <c r="A50" s="1">
        <v>48</v>
      </c>
      <c r="B50" s="1">
        <v>126</v>
      </c>
      <c r="C50" s="1">
        <v>48</v>
      </c>
      <c r="D50" s="1">
        <f t="shared" si="0"/>
        <v>0.31666666666666665</v>
      </c>
      <c r="E50" s="1">
        <f t="shared" si="1"/>
        <v>-0.47704042848944361</v>
      </c>
      <c r="F50" s="1">
        <f t="shared" si="2"/>
        <v>-0.4379416467984617</v>
      </c>
    </row>
    <row r="51" spans="1:6" x14ac:dyDescent="0.35">
      <c r="A51" s="1">
        <v>49</v>
      </c>
      <c r="B51" s="1">
        <v>126</v>
      </c>
      <c r="C51" s="1">
        <v>49</v>
      </c>
      <c r="D51" s="1">
        <f t="shared" si="0"/>
        <v>0.32333333333333331</v>
      </c>
      <c r="E51" s="1">
        <f t="shared" si="1"/>
        <v>-0.45839780735990426</v>
      </c>
      <c r="F51" s="1">
        <f t="shared" si="2"/>
        <v>-0.4379416467984617</v>
      </c>
    </row>
    <row r="52" spans="1:6" x14ac:dyDescent="0.35">
      <c r="A52" s="1">
        <v>50</v>
      </c>
      <c r="B52" s="1">
        <v>126</v>
      </c>
      <c r="C52" s="1">
        <v>50</v>
      </c>
      <c r="D52" s="1">
        <f t="shared" si="0"/>
        <v>0.33</v>
      </c>
      <c r="E52" s="1">
        <f t="shared" si="1"/>
        <v>-0.43991316567323374</v>
      </c>
      <c r="F52" s="1">
        <f t="shared" si="2"/>
        <v>-0.4379416467984617</v>
      </c>
    </row>
    <row r="53" spans="1:6" x14ac:dyDescent="0.35">
      <c r="A53" s="1">
        <v>51</v>
      </c>
      <c r="B53" s="1">
        <v>126</v>
      </c>
      <c r="C53" s="1">
        <v>51</v>
      </c>
      <c r="D53" s="1">
        <f t="shared" si="0"/>
        <v>0.33666666666666667</v>
      </c>
      <c r="E53" s="1">
        <f t="shared" si="1"/>
        <v>-0.42157763531715681</v>
      </c>
      <c r="F53" s="1">
        <f t="shared" si="2"/>
        <v>-0.4379416467984617</v>
      </c>
    </row>
    <row r="54" spans="1:6" x14ac:dyDescent="0.35">
      <c r="A54" s="1">
        <v>52</v>
      </c>
      <c r="B54" s="1">
        <v>127</v>
      </c>
      <c r="C54" s="1">
        <v>52</v>
      </c>
      <c r="D54" s="1">
        <f t="shared" si="0"/>
        <v>0.34333333333333332</v>
      </c>
      <c r="E54" s="1">
        <f t="shared" si="1"/>
        <v>-0.40338276102740922</v>
      </c>
      <c r="F54" s="1">
        <f t="shared" si="2"/>
        <v>-0.3828315402382525</v>
      </c>
    </row>
    <row r="55" spans="1:6" x14ac:dyDescent="0.35">
      <c r="A55" s="1">
        <v>53</v>
      </c>
      <c r="B55" s="1">
        <v>127</v>
      </c>
      <c r="C55" s="1">
        <v>53</v>
      </c>
      <c r="D55" s="1">
        <f t="shared" si="0"/>
        <v>0.35</v>
      </c>
      <c r="E55" s="1">
        <f t="shared" si="1"/>
        <v>-0.38532046640756784</v>
      </c>
      <c r="F55" s="1">
        <f t="shared" si="2"/>
        <v>-0.3828315402382525</v>
      </c>
    </row>
    <row r="56" spans="1:6" x14ac:dyDescent="0.35">
      <c r="A56" s="1">
        <v>54</v>
      </c>
      <c r="B56" s="1">
        <v>128</v>
      </c>
      <c r="C56" s="1">
        <v>54</v>
      </c>
      <c r="D56" s="1">
        <f t="shared" si="0"/>
        <v>0.35666666666666669</v>
      </c>
      <c r="E56" s="1">
        <f t="shared" si="1"/>
        <v>-0.36738302291379804</v>
      </c>
      <c r="F56" s="1">
        <f t="shared" si="2"/>
        <v>-0.32772143367804335</v>
      </c>
    </row>
    <row r="57" spans="1:6" x14ac:dyDescent="0.35">
      <c r="A57" s="1">
        <v>55</v>
      </c>
      <c r="B57" s="1">
        <v>129</v>
      </c>
      <c r="C57" s="1">
        <v>55</v>
      </c>
      <c r="D57" s="1">
        <f t="shared" si="0"/>
        <v>0.36333333333333334</v>
      </c>
      <c r="E57" s="1">
        <f t="shared" si="1"/>
        <v>-0.34956302147213442</v>
      </c>
      <c r="F57" s="1">
        <f t="shared" si="2"/>
        <v>-0.2726113271178342</v>
      </c>
    </row>
    <row r="58" spans="1:6" x14ac:dyDescent="0.35">
      <c r="A58" s="1">
        <v>56</v>
      </c>
      <c r="B58" s="1">
        <v>129</v>
      </c>
      <c r="C58" s="1">
        <v>56</v>
      </c>
      <c r="D58" s="1">
        <f t="shared" si="0"/>
        <v>0.37</v>
      </c>
      <c r="E58" s="1">
        <f t="shared" si="1"/>
        <v>-0.33185334643681658</v>
      </c>
      <c r="F58" s="1">
        <f t="shared" si="2"/>
        <v>-0.2726113271178342</v>
      </c>
    </row>
    <row r="59" spans="1:6" x14ac:dyDescent="0.35">
      <c r="A59" s="1">
        <v>57</v>
      </c>
      <c r="B59" s="1">
        <v>129</v>
      </c>
      <c r="C59" s="1">
        <v>57</v>
      </c>
      <c r="D59" s="1">
        <f t="shared" si="0"/>
        <v>0.37666666666666665</v>
      </c>
      <c r="E59" s="1">
        <f t="shared" si="1"/>
        <v>-0.3142471516333209</v>
      </c>
      <c r="F59" s="1">
        <f t="shared" si="2"/>
        <v>-0.2726113271178342</v>
      </c>
    </row>
    <row r="60" spans="1:6" x14ac:dyDescent="0.35">
      <c r="A60" s="1">
        <v>58</v>
      </c>
      <c r="B60" s="1">
        <v>129</v>
      </c>
      <c r="C60" s="1">
        <v>58</v>
      </c>
      <c r="D60" s="1">
        <f t="shared" si="0"/>
        <v>0.38333333333333336</v>
      </c>
      <c r="E60" s="1">
        <f t="shared" si="1"/>
        <v>-0.29673783825989802</v>
      </c>
      <c r="F60" s="1">
        <f t="shared" si="2"/>
        <v>-0.2726113271178342</v>
      </c>
    </row>
    <row r="61" spans="1:6" x14ac:dyDescent="0.35">
      <c r="A61" s="1">
        <v>59</v>
      </c>
      <c r="B61" s="1">
        <v>129</v>
      </c>
      <c r="C61" s="1">
        <v>59</v>
      </c>
      <c r="D61" s="1">
        <f t="shared" si="0"/>
        <v>0.39</v>
      </c>
      <c r="E61" s="1">
        <f t="shared" si="1"/>
        <v>-0.27931903444745415</v>
      </c>
      <c r="F61" s="1">
        <f t="shared" si="2"/>
        <v>-0.2726113271178342</v>
      </c>
    </row>
    <row r="62" spans="1:6" x14ac:dyDescent="0.35">
      <c r="A62" s="1">
        <v>60</v>
      </c>
      <c r="B62" s="1">
        <v>129</v>
      </c>
      <c r="C62" s="1">
        <v>60</v>
      </c>
      <c r="D62" s="1">
        <f t="shared" si="0"/>
        <v>0.39666666666666667</v>
      </c>
      <c r="E62" s="1">
        <f t="shared" si="1"/>
        <v>-0.26198457630007282</v>
      </c>
      <c r="F62" s="1">
        <f t="shared" si="2"/>
        <v>-0.2726113271178342</v>
      </c>
    </row>
    <row r="63" spans="1:6" x14ac:dyDescent="0.35">
      <c r="A63" s="1">
        <v>61</v>
      </c>
      <c r="B63" s="1">
        <v>129</v>
      </c>
      <c r="C63" s="1">
        <v>61</v>
      </c>
      <c r="D63" s="1">
        <f t="shared" si="0"/>
        <v>0.40333333333333332</v>
      </c>
      <c r="E63" s="1">
        <f t="shared" si="1"/>
        <v>-0.24472849025792423</v>
      </c>
      <c r="F63" s="1">
        <f t="shared" si="2"/>
        <v>-0.2726113271178342</v>
      </c>
    </row>
    <row r="64" spans="1:6" x14ac:dyDescent="0.35">
      <c r="A64" s="1">
        <v>62</v>
      </c>
      <c r="B64" s="1">
        <v>130</v>
      </c>
      <c r="C64" s="1">
        <v>62</v>
      </c>
      <c r="D64" s="1">
        <f t="shared" si="0"/>
        <v>0.41</v>
      </c>
      <c r="E64" s="1">
        <f t="shared" si="1"/>
        <v>-0.2275449766411495</v>
      </c>
      <c r="F64" s="1">
        <f t="shared" si="2"/>
        <v>-0.21750122055762502</v>
      </c>
    </row>
    <row r="65" spans="1:6" x14ac:dyDescent="0.35">
      <c r="A65" s="1">
        <v>63</v>
      </c>
      <c r="B65" s="1">
        <v>130</v>
      </c>
      <c r="C65" s="1">
        <v>63</v>
      </c>
      <c r="D65" s="1">
        <f t="shared" si="0"/>
        <v>0.41666666666666669</v>
      </c>
      <c r="E65" s="1">
        <f t="shared" si="1"/>
        <v>-0.21042839424792467</v>
      </c>
      <c r="F65" s="1">
        <f t="shared" si="2"/>
        <v>-0.21750122055762502</v>
      </c>
    </row>
    <row r="66" spans="1:6" x14ac:dyDescent="0.35">
      <c r="A66" s="1">
        <v>64</v>
      </c>
      <c r="B66" s="1">
        <v>131</v>
      </c>
      <c r="C66" s="1">
        <v>64</v>
      </c>
      <c r="D66" s="1">
        <f t="shared" si="0"/>
        <v>0.42333333333333334</v>
      </c>
      <c r="E66" s="1">
        <f t="shared" si="1"/>
        <v>-0.1933732458926043</v>
      </c>
      <c r="F66" s="1">
        <f t="shared" si="2"/>
        <v>-0.16239111399741588</v>
      </c>
    </row>
    <row r="67" spans="1:6" x14ac:dyDescent="0.35">
      <c r="A67" s="1">
        <v>65</v>
      </c>
      <c r="B67" s="1">
        <v>131</v>
      </c>
      <c r="C67" s="1">
        <v>65</v>
      </c>
      <c r="D67" s="1">
        <f t="shared" si="0"/>
        <v>0.43</v>
      </c>
      <c r="E67" s="1">
        <f t="shared" si="1"/>
        <v>-0.17637416478086138</v>
      </c>
      <c r="F67" s="1">
        <f t="shared" si="2"/>
        <v>-0.16239111399741588</v>
      </c>
    </row>
    <row r="68" spans="1:6" x14ac:dyDescent="0.35">
      <c r="A68" s="1">
        <v>66</v>
      </c>
      <c r="B68" s="1">
        <v>132</v>
      </c>
      <c r="C68" s="1">
        <v>66</v>
      </c>
      <c r="D68" s="1">
        <f t="shared" ref="D68:D131" si="3">(C68-0.5)/150</f>
        <v>0.43666666666666665</v>
      </c>
      <c r="E68" s="1">
        <f t="shared" ref="E68:E131" si="4">_xlfn.NORM.S.INV(D68)</f>
        <v>-0.15942590162832465</v>
      </c>
      <c r="F68" s="1">
        <f t="shared" ref="F68:F131" si="5">(B68-AVERAGE($B$3:$B$152))/_xlfn.STDEV.S($B$3:$B$152)</f>
        <v>-0.10728100743720671</v>
      </c>
    </row>
    <row r="69" spans="1:6" x14ac:dyDescent="0.35">
      <c r="A69" s="1">
        <v>67</v>
      </c>
      <c r="B69" s="1">
        <v>132</v>
      </c>
      <c r="C69" s="1">
        <v>67</v>
      </c>
      <c r="D69" s="1">
        <f t="shared" si="3"/>
        <v>0.44333333333333336</v>
      </c>
      <c r="E69" s="1">
        <f t="shared" si="4"/>
        <v>-0.14252331243751357</v>
      </c>
      <c r="F69" s="1">
        <f t="shared" si="5"/>
        <v>-0.10728100743720671</v>
      </c>
    </row>
    <row r="70" spans="1:6" x14ac:dyDescent="0.35">
      <c r="A70" s="1">
        <v>68</v>
      </c>
      <c r="B70" s="1">
        <v>132</v>
      </c>
      <c r="C70" s="1">
        <v>68</v>
      </c>
      <c r="D70" s="1">
        <f t="shared" si="3"/>
        <v>0.45</v>
      </c>
      <c r="E70" s="1">
        <f t="shared" si="4"/>
        <v>-0.12566134685507402</v>
      </c>
      <c r="F70" s="1">
        <f t="shared" si="5"/>
        <v>-0.10728100743720671</v>
      </c>
    </row>
    <row r="71" spans="1:6" x14ac:dyDescent="0.35">
      <c r="A71" s="1">
        <v>69</v>
      </c>
      <c r="B71" s="1">
        <v>132</v>
      </c>
      <c r="C71" s="1">
        <v>69</v>
      </c>
      <c r="D71" s="1">
        <f t="shared" si="3"/>
        <v>0.45666666666666667</v>
      </c>
      <c r="E71" s="1">
        <f t="shared" si="4"/>
        <v>-0.10883503703752988</v>
      </c>
      <c r="F71" s="1">
        <f t="shared" si="5"/>
        <v>-0.10728100743720671</v>
      </c>
    </row>
    <row r="72" spans="1:6" x14ac:dyDescent="0.35">
      <c r="A72" s="1">
        <v>70</v>
      </c>
      <c r="B72" s="1">
        <v>133</v>
      </c>
      <c r="C72" s="1">
        <v>70</v>
      </c>
      <c r="D72" s="1">
        <f t="shared" si="3"/>
        <v>0.46333333333333332</v>
      </c>
      <c r="E72" s="1">
        <f t="shared" si="4"/>
        <v>-9.2039486959116901E-2</v>
      </c>
      <c r="F72" s="1">
        <f t="shared" si="5"/>
        <v>-5.2170900876997543E-2</v>
      </c>
    </row>
    <row r="73" spans="1:6" x14ac:dyDescent="0.35">
      <c r="A73" s="1">
        <v>71</v>
      </c>
      <c r="B73" s="1">
        <v>133</v>
      </c>
      <c r="C73" s="1">
        <v>71</v>
      </c>
      <c r="D73" s="1">
        <f t="shared" si="3"/>
        <v>0.47</v>
      </c>
      <c r="E73" s="1">
        <f t="shared" si="4"/>
        <v>-7.5269862099829901E-2</v>
      </c>
      <c r="F73" s="1">
        <f t="shared" si="5"/>
        <v>-5.2170900876997543E-2</v>
      </c>
    </row>
    <row r="74" spans="1:6" x14ac:dyDescent="0.35">
      <c r="A74" s="1">
        <v>72</v>
      </c>
      <c r="B74" s="1">
        <v>133</v>
      </c>
      <c r="C74" s="1">
        <v>72</v>
      </c>
      <c r="D74" s="1">
        <f t="shared" si="3"/>
        <v>0.47666666666666668</v>
      </c>
      <c r="E74" s="1">
        <f t="shared" si="4"/>
        <v>-5.8521379455687417E-2</v>
      </c>
      <c r="F74" s="1">
        <f t="shared" si="5"/>
        <v>-5.2170900876997543E-2</v>
      </c>
    </row>
    <row r="75" spans="1:6" x14ac:dyDescent="0.35">
      <c r="A75" s="1">
        <v>73</v>
      </c>
      <c r="B75" s="1">
        <v>133</v>
      </c>
      <c r="C75" s="1">
        <v>73</v>
      </c>
      <c r="D75" s="1">
        <f t="shared" si="3"/>
        <v>0.48333333333333334</v>
      </c>
      <c r="E75" s="1">
        <f t="shared" si="4"/>
        <v>-4.178929781645381E-2</v>
      </c>
      <c r="F75" s="1">
        <f t="shared" si="5"/>
        <v>-5.2170900876997543E-2</v>
      </c>
    </row>
    <row r="76" spans="1:6" x14ac:dyDescent="0.35">
      <c r="A76" s="1">
        <v>74</v>
      </c>
      <c r="B76" s="1">
        <v>134</v>
      </c>
      <c r="C76" s="1">
        <v>74</v>
      </c>
      <c r="D76" s="1">
        <f t="shared" si="3"/>
        <v>0.49</v>
      </c>
      <c r="E76" s="1">
        <f t="shared" si="4"/>
        <v>-2.506890825871106E-2</v>
      </c>
      <c r="F76" s="1">
        <f t="shared" si="5"/>
        <v>2.9392056832116147E-3</v>
      </c>
    </row>
    <row r="77" spans="1:6" x14ac:dyDescent="0.35">
      <c r="A77" s="1">
        <v>75</v>
      </c>
      <c r="B77" s="1">
        <v>134</v>
      </c>
      <c r="C77" s="1">
        <v>75</v>
      </c>
      <c r="D77" s="1">
        <f t="shared" si="3"/>
        <v>0.49666666666666665</v>
      </c>
      <c r="E77" s="1">
        <f t="shared" si="4"/>
        <v>-8.35552480429347E-3</v>
      </c>
      <c r="F77" s="1">
        <f t="shared" si="5"/>
        <v>2.9392056832116147E-3</v>
      </c>
    </row>
    <row r="78" spans="1:6" x14ac:dyDescent="0.35">
      <c r="A78" s="1">
        <v>76</v>
      </c>
      <c r="B78" s="1">
        <v>134</v>
      </c>
      <c r="C78" s="1">
        <v>76</v>
      </c>
      <c r="D78" s="1">
        <f t="shared" si="3"/>
        <v>0.5033333333333333</v>
      </c>
      <c r="E78" s="1">
        <f t="shared" si="4"/>
        <v>8.3555248042933294E-3</v>
      </c>
      <c r="F78" s="1">
        <f t="shared" si="5"/>
        <v>2.9392056832116147E-3</v>
      </c>
    </row>
    <row r="79" spans="1:6" x14ac:dyDescent="0.35">
      <c r="A79" s="1">
        <v>77</v>
      </c>
      <c r="B79" s="1">
        <v>134</v>
      </c>
      <c r="C79" s="1">
        <v>77</v>
      </c>
      <c r="D79" s="1">
        <f t="shared" si="3"/>
        <v>0.51</v>
      </c>
      <c r="E79" s="1">
        <f t="shared" si="4"/>
        <v>2.506890825871106E-2</v>
      </c>
      <c r="F79" s="1">
        <f t="shared" si="5"/>
        <v>2.9392056832116147E-3</v>
      </c>
    </row>
    <row r="80" spans="1:6" x14ac:dyDescent="0.35">
      <c r="A80" s="1">
        <v>78</v>
      </c>
      <c r="B80" s="1">
        <v>135</v>
      </c>
      <c r="C80" s="1">
        <v>78</v>
      </c>
      <c r="D80" s="1">
        <f t="shared" si="3"/>
        <v>0.51666666666666672</v>
      </c>
      <c r="E80" s="1">
        <f t="shared" si="4"/>
        <v>4.1789297816453949E-2</v>
      </c>
      <c r="F80" s="1">
        <f t="shared" si="5"/>
        <v>5.8049312243420775E-2</v>
      </c>
    </row>
    <row r="81" spans="1:6" x14ac:dyDescent="0.35">
      <c r="A81" s="1">
        <v>79</v>
      </c>
      <c r="B81" s="1">
        <v>135</v>
      </c>
      <c r="C81" s="1">
        <v>79</v>
      </c>
      <c r="D81" s="1">
        <f t="shared" si="3"/>
        <v>0.52333333333333332</v>
      </c>
      <c r="E81" s="1">
        <f t="shared" si="4"/>
        <v>5.8521379455687417E-2</v>
      </c>
      <c r="F81" s="1">
        <f t="shared" si="5"/>
        <v>5.8049312243420775E-2</v>
      </c>
    </row>
    <row r="82" spans="1:6" x14ac:dyDescent="0.35">
      <c r="A82" s="1">
        <v>80</v>
      </c>
      <c r="B82" s="1">
        <v>135</v>
      </c>
      <c r="C82" s="1">
        <v>80</v>
      </c>
      <c r="D82" s="1">
        <f t="shared" si="3"/>
        <v>0.53</v>
      </c>
      <c r="E82" s="1">
        <f t="shared" si="4"/>
        <v>7.5269862099829901E-2</v>
      </c>
      <c r="F82" s="1">
        <f t="shared" si="5"/>
        <v>5.8049312243420775E-2</v>
      </c>
    </row>
    <row r="83" spans="1:6" x14ac:dyDescent="0.35">
      <c r="A83" s="1">
        <v>81</v>
      </c>
      <c r="B83" s="1">
        <v>136</v>
      </c>
      <c r="C83" s="1">
        <v>81</v>
      </c>
      <c r="D83" s="1">
        <f t="shared" si="3"/>
        <v>0.53666666666666663</v>
      </c>
      <c r="E83" s="1">
        <f t="shared" si="4"/>
        <v>9.2039486959116748E-2</v>
      </c>
      <c r="F83" s="1">
        <f t="shared" si="5"/>
        <v>0.11315941880362994</v>
      </c>
    </row>
    <row r="84" spans="1:6" x14ac:dyDescent="0.35">
      <c r="A84" s="1">
        <v>82</v>
      </c>
      <c r="B84" s="1">
        <v>136</v>
      </c>
      <c r="C84" s="1">
        <v>82</v>
      </c>
      <c r="D84" s="1">
        <f t="shared" si="3"/>
        <v>0.54333333333333333</v>
      </c>
      <c r="E84" s="1">
        <f t="shared" si="4"/>
        <v>0.10883503703752988</v>
      </c>
      <c r="F84" s="1">
        <f t="shared" si="5"/>
        <v>0.11315941880362994</v>
      </c>
    </row>
    <row r="85" spans="1:6" x14ac:dyDescent="0.35">
      <c r="A85" s="1">
        <v>83</v>
      </c>
      <c r="B85" s="1">
        <v>136</v>
      </c>
      <c r="C85" s="1">
        <v>83</v>
      </c>
      <c r="D85" s="1">
        <f t="shared" si="3"/>
        <v>0.55000000000000004</v>
      </c>
      <c r="E85" s="1">
        <f t="shared" si="4"/>
        <v>0.12566134685507416</v>
      </c>
      <c r="F85" s="1">
        <f t="shared" si="5"/>
        <v>0.11315941880362994</v>
      </c>
    </row>
    <row r="86" spans="1:6" x14ac:dyDescent="0.35">
      <c r="A86" s="1">
        <v>84</v>
      </c>
      <c r="B86" s="1">
        <v>137</v>
      </c>
      <c r="C86" s="1">
        <v>84</v>
      </c>
      <c r="D86" s="1">
        <f t="shared" si="3"/>
        <v>0.55666666666666664</v>
      </c>
      <c r="E86" s="1">
        <f t="shared" si="4"/>
        <v>0.14252331243751357</v>
      </c>
      <c r="F86" s="1">
        <f t="shared" si="5"/>
        <v>0.1682695253638391</v>
      </c>
    </row>
    <row r="87" spans="1:6" x14ac:dyDescent="0.35">
      <c r="A87" s="1">
        <v>85</v>
      </c>
      <c r="B87" s="1">
        <v>137</v>
      </c>
      <c r="C87" s="1">
        <v>85</v>
      </c>
      <c r="D87" s="1">
        <f t="shared" si="3"/>
        <v>0.56333333333333335</v>
      </c>
      <c r="E87" s="1">
        <f t="shared" si="4"/>
        <v>0.15942590162832465</v>
      </c>
      <c r="F87" s="1">
        <f t="shared" si="5"/>
        <v>0.1682695253638391</v>
      </c>
    </row>
    <row r="88" spans="1:6" x14ac:dyDescent="0.35">
      <c r="A88" s="1">
        <v>86</v>
      </c>
      <c r="B88" s="1">
        <v>138</v>
      </c>
      <c r="C88" s="1">
        <v>86</v>
      </c>
      <c r="D88" s="1">
        <f t="shared" si="3"/>
        <v>0.56999999999999995</v>
      </c>
      <c r="E88" s="1">
        <f t="shared" si="4"/>
        <v>0.17637416478086121</v>
      </c>
      <c r="F88" s="1">
        <f t="shared" si="5"/>
        <v>0.22337963192404825</v>
      </c>
    </row>
    <row r="89" spans="1:6" x14ac:dyDescent="0.35">
      <c r="A89" s="1">
        <v>87</v>
      </c>
      <c r="B89" s="1">
        <v>138</v>
      </c>
      <c r="C89" s="1">
        <v>87</v>
      </c>
      <c r="D89" s="1">
        <f t="shared" si="3"/>
        <v>0.57666666666666666</v>
      </c>
      <c r="E89" s="1">
        <f t="shared" si="4"/>
        <v>0.1933732458926043</v>
      </c>
      <c r="F89" s="1">
        <f t="shared" si="5"/>
        <v>0.22337963192404825</v>
      </c>
    </row>
    <row r="90" spans="1:6" x14ac:dyDescent="0.35">
      <c r="A90" s="1">
        <v>88</v>
      </c>
      <c r="B90" s="1">
        <v>138</v>
      </c>
      <c r="C90" s="1">
        <v>88</v>
      </c>
      <c r="D90" s="1">
        <f t="shared" si="3"/>
        <v>0.58333333333333337</v>
      </c>
      <c r="E90" s="1">
        <f t="shared" si="4"/>
        <v>0.21042839424792484</v>
      </c>
      <c r="F90" s="1">
        <f t="shared" si="5"/>
        <v>0.22337963192404825</v>
      </c>
    </row>
    <row r="91" spans="1:6" x14ac:dyDescent="0.35">
      <c r="A91" s="1">
        <v>89</v>
      </c>
      <c r="B91" s="1">
        <v>138</v>
      </c>
      <c r="C91" s="1">
        <v>89</v>
      </c>
      <c r="D91" s="1">
        <f t="shared" si="3"/>
        <v>0.59</v>
      </c>
      <c r="E91" s="1">
        <f t="shared" si="4"/>
        <v>0.22754497664114934</v>
      </c>
      <c r="F91" s="1">
        <f t="shared" si="5"/>
        <v>0.22337963192404825</v>
      </c>
    </row>
    <row r="92" spans="1:6" x14ac:dyDescent="0.35">
      <c r="A92" s="1">
        <v>90</v>
      </c>
      <c r="B92" s="1">
        <v>139</v>
      </c>
      <c r="C92" s="1">
        <v>90</v>
      </c>
      <c r="D92" s="1">
        <f t="shared" si="3"/>
        <v>0.59666666666666668</v>
      </c>
      <c r="E92" s="1">
        <f t="shared" si="4"/>
        <v>0.24472849025792423</v>
      </c>
      <c r="F92" s="1">
        <f t="shared" si="5"/>
        <v>0.2784897384842574</v>
      </c>
    </row>
    <row r="93" spans="1:6" x14ac:dyDescent="0.35">
      <c r="A93" s="1">
        <v>91</v>
      </c>
      <c r="B93" s="1">
        <v>139</v>
      </c>
      <c r="C93" s="1">
        <v>91</v>
      </c>
      <c r="D93" s="1">
        <f t="shared" si="3"/>
        <v>0.60333333333333339</v>
      </c>
      <c r="E93" s="1">
        <f t="shared" si="4"/>
        <v>0.26198457630007294</v>
      </c>
      <c r="F93" s="1">
        <f t="shared" si="5"/>
        <v>0.2784897384842574</v>
      </c>
    </row>
    <row r="94" spans="1:6" x14ac:dyDescent="0.35">
      <c r="A94" s="1">
        <v>92</v>
      </c>
      <c r="B94" s="1">
        <v>139</v>
      </c>
      <c r="C94" s="1">
        <v>92</v>
      </c>
      <c r="D94" s="1">
        <f t="shared" si="3"/>
        <v>0.61</v>
      </c>
      <c r="E94" s="1">
        <f t="shared" si="4"/>
        <v>0.27931903444745415</v>
      </c>
      <c r="F94" s="1">
        <f t="shared" si="5"/>
        <v>0.2784897384842574</v>
      </c>
    </row>
    <row r="95" spans="1:6" x14ac:dyDescent="0.35">
      <c r="A95" s="1">
        <v>93</v>
      </c>
      <c r="B95" s="1">
        <v>139</v>
      </c>
      <c r="C95" s="1">
        <v>93</v>
      </c>
      <c r="D95" s="1">
        <f t="shared" si="3"/>
        <v>0.6166666666666667</v>
      </c>
      <c r="E95" s="1">
        <f t="shared" si="4"/>
        <v>0.29673783825989819</v>
      </c>
      <c r="F95" s="1">
        <f t="shared" si="5"/>
        <v>0.2784897384842574</v>
      </c>
    </row>
    <row r="96" spans="1:6" x14ac:dyDescent="0.35">
      <c r="A96" s="1">
        <v>94</v>
      </c>
      <c r="B96" s="1">
        <v>139</v>
      </c>
      <c r="C96" s="1">
        <v>94</v>
      </c>
      <c r="D96" s="1">
        <f t="shared" si="3"/>
        <v>0.62333333333333329</v>
      </c>
      <c r="E96" s="1">
        <f t="shared" si="4"/>
        <v>0.31424715163332073</v>
      </c>
      <c r="F96" s="1">
        <f t="shared" si="5"/>
        <v>0.2784897384842574</v>
      </c>
    </row>
    <row r="97" spans="1:6" x14ac:dyDescent="0.35">
      <c r="A97" s="1">
        <v>95</v>
      </c>
      <c r="B97" s="1">
        <v>139</v>
      </c>
      <c r="C97" s="1">
        <v>95</v>
      </c>
      <c r="D97" s="1">
        <f t="shared" si="3"/>
        <v>0.63</v>
      </c>
      <c r="E97" s="1">
        <f t="shared" si="4"/>
        <v>0.33185334643681658</v>
      </c>
      <c r="F97" s="1">
        <f t="shared" si="5"/>
        <v>0.2784897384842574</v>
      </c>
    </row>
    <row r="98" spans="1:6" x14ac:dyDescent="0.35">
      <c r="A98" s="1">
        <v>96</v>
      </c>
      <c r="B98" s="1">
        <v>140</v>
      </c>
      <c r="C98" s="1">
        <v>96</v>
      </c>
      <c r="D98" s="1">
        <f t="shared" si="3"/>
        <v>0.63666666666666671</v>
      </c>
      <c r="E98" s="1">
        <f t="shared" si="4"/>
        <v>0.34956302147213458</v>
      </c>
      <c r="F98" s="1">
        <f t="shared" si="5"/>
        <v>0.3335998450444666</v>
      </c>
    </row>
    <row r="99" spans="1:6" x14ac:dyDescent="0.35">
      <c r="A99" s="1">
        <v>97</v>
      </c>
      <c r="B99" s="1">
        <v>140</v>
      </c>
      <c r="C99" s="1">
        <v>97</v>
      </c>
      <c r="D99" s="1">
        <f t="shared" si="3"/>
        <v>0.64333333333333331</v>
      </c>
      <c r="E99" s="1">
        <f t="shared" si="4"/>
        <v>0.36738302291379804</v>
      </c>
      <c r="F99" s="1">
        <f t="shared" si="5"/>
        <v>0.3335998450444666</v>
      </c>
    </row>
    <row r="100" spans="1:6" x14ac:dyDescent="0.35">
      <c r="A100" s="1">
        <v>98</v>
      </c>
      <c r="B100" s="1">
        <v>140</v>
      </c>
      <c r="C100" s="1">
        <v>98</v>
      </c>
      <c r="D100" s="1">
        <f t="shared" si="3"/>
        <v>0.65</v>
      </c>
      <c r="E100" s="1">
        <f t="shared" si="4"/>
        <v>0.38532046640756784</v>
      </c>
      <c r="F100" s="1">
        <f t="shared" si="5"/>
        <v>0.3335998450444666</v>
      </c>
    </row>
    <row r="101" spans="1:6" x14ac:dyDescent="0.35">
      <c r="A101" s="1">
        <v>99</v>
      </c>
      <c r="B101" s="1">
        <v>140</v>
      </c>
      <c r="C101" s="1">
        <v>99</v>
      </c>
      <c r="D101" s="1">
        <f t="shared" si="3"/>
        <v>0.65666666666666662</v>
      </c>
      <c r="E101" s="1">
        <f t="shared" si="4"/>
        <v>0.40338276102740911</v>
      </c>
      <c r="F101" s="1">
        <f t="shared" si="5"/>
        <v>0.3335998450444666</v>
      </c>
    </row>
    <row r="102" spans="1:6" x14ac:dyDescent="0.35">
      <c r="A102" s="1">
        <v>100</v>
      </c>
      <c r="B102" s="1">
        <v>141</v>
      </c>
      <c r="C102" s="1">
        <v>100</v>
      </c>
      <c r="D102" s="1">
        <f t="shared" si="3"/>
        <v>0.66333333333333333</v>
      </c>
      <c r="E102" s="1">
        <f t="shared" si="4"/>
        <v>0.42157763531715681</v>
      </c>
      <c r="F102" s="1">
        <f t="shared" si="5"/>
        <v>0.38870995160467575</v>
      </c>
    </row>
    <row r="103" spans="1:6" x14ac:dyDescent="0.35">
      <c r="A103" s="1">
        <v>101</v>
      </c>
      <c r="B103" s="1">
        <v>141</v>
      </c>
      <c r="C103" s="1">
        <v>101</v>
      </c>
      <c r="D103" s="1">
        <f t="shared" si="3"/>
        <v>0.67</v>
      </c>
      <c r="E103" s="1">
        <f t="shared" si="4"/>
        <v>0.43991316567323396</v>
      </c>
      <c r="F103" s="1">
        <f t="shared" si="5"/>
        <v>0.38870995160467575</v>
      </c>
    </row>
    <row r="104" spans="1:6" x14ac:dyDescent="0.35">
      <c r="A104" s="1">
        <v>102</v>
      </c>
      <c r="B104" s="1">
        <v>142</v>
      </c>
      <c r="C104" s="1">
        <v>102</v>
      </c>
      <c r="D104" s="1">
        <f t="shared" si="3"/>
        <v>0.67666666666666664</v>
      </c>
      <c r="E104" s="1">
        <f t="shared" si="4"/>
        <v>0.45839780735990404</v>
      </c>
      <c r="F104" s="1">
        <f t="shared" si="5"/>
        <v>0.4438200581648849</v>
      </c>
    </row>
    <row r="105" spans="1:6" x14ac:dyDescent="0.35">
      <c r="A105" s="1">
        <v>103</v>
      </c>
      <c r="B105" s="1">
        <v>142</v>
      </c>
      <c r="C105" s="1">
        <v>103</v>
      </c>
      <c r="D105" s="1">
        <f t="shared" si="3"/>
        <v>0.68333333333333335</v>
      </c>
      <c r="E105" s="1">
        <f t="shared" si="4"/>
        <v>0.47704042848944361</v>
      </c>
      <c r="F105" s="1">
        <f t="shared" si="5"/>
        <v>0.4438200581648849</v>
      </c>
    </row>
    <row r="106" spans="1:6" x14ac:dyDescent="0.35">
      <c r="A106" s="1">
        <v>104</v>
      </c>
      <c r="B106" s="1">
        <v>142</v>
      </c>
      <c r="C106" s="1">
        <v>104</v>
      </c>
      <c r="D106" s="1">
        <f t="shared" si="3"/>
        <v>0.69</v>
      </c>
      <c r="E106" s="1">
        <f t="shared" si="4"/>
        <v>0.49585034734745331</v>
      </c>
      <c r="F106" s="1">
        <f t="shared" si="5"/>
        <v>0.4438200581648849</v>
      </c>
    </row>
    <row r="107" spans="1:6" x14ac:dyDescent="0.35">
      <c r="A107" s="1">
        <v>105</v>
      </c>
      <c r="B107" s="1">
        <v>142</v>
      </c>
      <c r="C107" s="1">
        <v>105</v>
      </c>
      <c r="D107" s="1">
        <f t="shared" si="3"/>
        <v>0.69666666666666666</v>
      </c>
      <c r="E107" s="1">
        <f t="shared" si="4"/>
        <v>0.514837373499614</v>
      </c>
      <c r="F107" s="1">
        <f t="shared" si="5"/>
        <v>0.4438200581648849</v>
      </c>
    </row>
    <row r="108" spans="1:6" x14ac:dyDescent="0.35">
      <c r="A108" s="1">
        <v>106</v>
      </c>
      <c r="B108" s="1">
        <v>142</v>
      </c>
      <c r="C108" s="1">
        <v>106</v>
      </c>
      <c r="D108" s="1">
        <f t="shared" si="3"/>
        <v>0.70333333333333337</v>
      </c>
      <c r="E108" s="1">
        <f t="shared" si="4"/>
        <v>0.53401185318210209</v>
      </c>
      <c r="F108" s="1">
        <f t="shared" si="5"/>
        <v>0.4438200581648849</v>
      </c>
    </row>
    <row r="109" spans="1:6" x14ac:dyDescent="0.35">
      <c r="A109" s="1">
        <v>107</v>
      </c>
      <c r="B109" s="1">
        <v>142</v>
      </c>
      <c r="C109" s="1">
        <v>107</v>
      </c>
      <c r="D109" s="1">
        <f t="shared" si="3"/>
        <v>0.71</v>
      </c>
      <c r="E109" s="1">
        <f t="shared" si="4"/>
        <v>0.5533847195556727</v>
      </c>
      <c r="F109" s="1">
        <f t="shared" si="5"/>
        <v>0.4438200581648849</v>
      </c>
    </row>
    <row r="110" spans="1:6" x14ac:dyDescent="0.35">
      <c r="A110" s="1">
        <v>108</v>
      </c>
      <c r="B110" s="1">
        <v>143</v>
      </c>
      <c r="C110" s="1">
        <v>108</v>
      </c>
      <c r="D110" s="1">
        <f t="shared" si="3"/>
        <v>0.71666666666666667</v>
      </c>
      <c r="E110" s="1">
        <f t="shared" si="4"/>
        <v>0.57296754849546372</v>
      </c>
      <c r="F110" s="1">
        <f t="shared" si="5"/>
        <v>0.49893016472509405</v>
      </c>
    </row>
    <row r="111" spans="1:6" x14ac:dyDescent="0.35">
      <c r="A111" s="1">
        <v>109</v>
      </c>
      <c r="B111" s="1">
        <v>144</v>
      </c>
      <c r="C111" s="1">
        <v>109</v>
      </c>
      <c r="D111" s="1">
        <f t="shared" si="3"/>
        <v>0.72333333333333338</v>
      </c>
      <c r="E111" s="1">
        <f t="shared" si="4"/>
        <v>0.59277262069791847</v>
      </c>
      <c r="F111" s="1">
        <f t="shared" si="5"/>
        <v>0.5540402712853032</v>
      </c>
    </row>
    <row r="112" spans="1:6" x14ac:dyDescent="0.35">
      <c r="A112" s="1">
        <v>110</v>
      </c>
      <c r="B112" s="1">
        <v>145</v>
      </c>
      <c r="C112" s="1">
        <v>110</v>
      </c>
      <c r="D112" s="1">
        <f t="shared" si="3"/>
        <v>0.73</v>
      </c>
      <c r="E112" s="1">
        <f t="shared" si="4"/>
        <v>0.61281299101662734</v>
      </c>
      <c r="F112" s="1">
        <f t="shared" si="5"/>
        <v>0.6091503778455124</v>
      </c>
    </row>
    <row r="113" spans="1:6" x14ac:dyDescent="0.35">
      <c r="A113" s="1">
        <v>111</v>
      </c>
      <c r="B113" s="1">
        <v>145</v>
      </c>
      <c r="C113" s="1">
        <v>111</v>
      </c>
      <c r="D113" s="1">
        <f t="shared" si="3"/>
        <v>0.73666666666666669</v>
      </c>
      <c r="E113" s="1">
        <f t="shared" si="4"/>
        <v>0.63310256609493998</v>
      </c>
      <c r="F113" s="1">
        <f t="shared" si="5"/>
        <v>0.6091503778455124</v>
      </c>
    </row>
    <row r="114" spans="1:6" x14ac:dyDescent="0.35">
      <c r="A114" s="1">
        <v>112</v>
      </c>
      <c r="B114" s="1">
        <v>145</v>
      </c>
      <c r="C114" s="1">
        <v>112</v>
      </c>
      <c r="D114" s="1">
        <f t="shared" si="3"/>
        <v>0.74333333333333329</v>
      </c>
      <c r="E114" s="1">
        <f t="shared" si="4"/>
        <v>0.65365619155083965</v>
      </c>
      <c r="F114" s="1">
        <f t="shared" si="5"/>
        <v>0.6091503778455124</v>
      </c>
    </row>
    <row r="115" spans="1:6" x14ac:dyDescent="0.35">
      <c r="A115" s="1">
        <v>113</v>
      </c>
      <c r="B115" s="1">
        <v>145</v>
      </c>
      <c r="C115" s="1">
        <v>113</v>
      </c>
      <c r="D115" s="1">
        <f t="shared" si="3"/>
        <v>0.75</v>
      </c>
      <c r="E115" s="1">
        <f t="shared" si="4"/>
        <v>0.67448975019608193</v>
      </c>
      <c r="F115" s="1">
        <f t="shared" si="5"/>
        <v>0.6091503778455124</v>
      </c>
    </row>
    <row r="116" spans="1:6" x14ac:dyDescent="0.35">
      <c r="A116" s="1">
        <v>114</v>
      </c>
      <c r="B116" s="1">
        <v>145</v>
      </c>
      <c r="C116" s="1">
        <v>114</v>
      </c>
      <c r="D116" s="1">
        <f t="shared" si="3"/>
        <v>0.75666666666666671</v>
      </c>
      <c r="E116" s="1">
        <f t="shared" si="4"/>
        <v>0.69562027304633833</v>
      </c>
      <c r="F116" s="1">
        <f t="shared" si="5"/>
        <v>0.6091503778455124</v>
      </c>
    </row>
    <row r="117" spans="1:6" x14ac:dyDescent="0.35">
      <c r="A117" s="1">
        <v>115</v>
      </c>
      <c r="B117" s="1">
        <v>146</v>
      </c>
      <c r="C117" s="1">
        <v>115</v>
      </c>
      <c r="D117" s="1">
        <f t="shared" si="3"/>
        <v>0.76333333333333331</v>
      </c>
      <c r="E117" s="1">
        <f t="shared" si="4"/>
        <v>0.7170660652139651</v>
      </c>
      <c r="F117" s="1">
        <f t="shared" si="5"/>
        <v>0.6642604844057215</v>
      </c>
    </row>
    <row r="118" spans="1:6" x14ac:dyDescent="0.35">
      <c r="A118" s="1">
        <v>116</v>
      </c>
      <c r="B118" s="1">
        <v>147</v>
      </c>
      <c r="C118" s="1">
        <v>116</v>
      </c>
      <c r="D118" s="1">
        <f t="shared" si="3"/>
        <v>0.77</v>
      </c>
      <c r="E118" s="1">
        <f t="shared" si="4"/>
        <v>0.73884684918521393</v>
      </c>
      <c r="F118" s="1">
        <f t="shared" si="5"/>
        <v>0.7193705909659307</v>
      </c>
    </row>
    <row r="119" spans="1:6" x14ac:dyDescent="0.35">
      <c r="A119" s="1">
        <v>117</v>
      </c>
      <c r="B119" s="1">
        <v>147</v>
      </c>
      <c r="C119" s="1">
        <v>117</v>
      </c>
      <c r="D119" s="1">
        <f t="shared" si="3"/>
        <v>0.77666666666666662</v>
      </c>
      <c r="E119" s="1">
        <f t="shared" si="4"/>
        <v>0.76098392848895102</v>
      </c>
      <c r="F119" s="1">
        <f t="shared" si="5"/>
        <v>0.7193705909659307</v>
      </c>
    </row>
    <row r="120" spans="1:6" x14ac:dyDescent="0.35">
      <c r="A120" s="1">
        <v>118</v>
      </c>
      <c r="B120" s="1">
        <v>147</v>
      </c>
      <c r="C120" s="1">
        <v>118</v>
      </c>
      <c r="D120" s="1">
        <f t="shared" si="3"/>
        <v>0.78333333333333333</v>
      </c>
      <c r="E120" s="1">
        <f t="shared" si="4"/>
        <v>0.78350037538977446</v>
      </c>
      <c r="F120" s="1">
        <f t="shared" si="5"/>
        <v>0.7193705909659307</v>
      </c>
    </row>
    <row r="121" spans="1:6" x14ac:dyDescent="0.35">
      <c r="A121" s="1">
        <v>119</v>
      </c>
      <c r="B121" s="1">
        <v>147</v>
      </c>
      <c r="C121" s="1">
        <v>119</v>
      </c>
      <c r="D121" s="1">
        <f t="shared" si="3"/>
        <v>0.79</v>
      </c>
      <c r="E121" s="1">
        <f t="shared" si="4"/>
        <v>0.80642124701824058</v>
      </c>
      <c r="F121" s="1">
        <f t="shared" si="5"/>
        <v>0.7193705909659307</v>
      </c>
    </row>
    <row r="122" spans="1:6" x14ac:dyDescent="0.35">
      <c r="A122" s="1">
        <v>120</v>
      </c>
      <c r="B122" s="1">
        <v>147</v>
      </c>
      <c r="C122" s="1">
        <v>120</v>
      </c>
      <c r="D122" s="1">
        <f t="shared" si="3"/>
        <v>0.79666666666666663</v>
      </c>
      <c r="E122" s="1">
        <f t="shared" si="4"/>
        <v>0.82977383532890403</v>
      </c>
      <c r="F122" s="1">
        <f t="shared" si="5"/>
        <v>0.7193705909659307</v>
      </c>
    </row>
    <row r="123" spans="1:6" x14ac:dyDescent="0.35">
      <c r="A123" s="1">
        <v>121</v>
      </c>
      <c r="B123" s="1">
        <v>147</v>
      </c>
      <c r="C123" s="1">
        <v>121</v>
      </c>
      <c r="D123" s="1">
        <f t="shared" si="3"/>
        <v>0.80333333333333334</v>
      </c>
      <c r="E123" s="1">
        <f t="shared" si="4"/>
        <v>0.85358795751157213</v>
      </c>
      <c r="F123" s="1">
        <f t="shared" si="5"/>
        <v>0.7193705909659307</v>
      </c>
    </row>
    <row r="124" spans="1:6" x14ac:dyDescent="0.35">
      <c r="A124" s="1">
        <v>122</v>
      </c>
      <c r="B124" s="1">
        <v>148</v>
      </c>
      <c r="C124" s="1">
        <v>122</v>
      </c>
      <c r="D124" s="1">
        <f t="shared" si="3"/>
        <v>0.81</v>
      </c>
      <c r="E124" s="1">
        <f t="shared" si="4"/>
        <v>0.87789629505122857</v>
      </c>
      <c r="F124" s="1">
        <f t="shared" si="5"/>
        <v>0.77448069752613991</v>
      </c>
    </row>
    <row r="125" spans="1:6" x14ac:dyDescent="0.35">
      <c r="A125" s="1">
        <v>123</v>
      </c>
      <c r="B125" s="1">
        <v>149</v>
      </c>
      <c r="C125" s="1">
        <v>123</v>
      </c>
      <c r="D125" s="1">
        <f t="shared" si="3"/>
        <v>0.81666666666666665</v>
      </c>
      <c r="E125" s="1">
        <f t="shared" si="4"/>
        <v>0.90273479164386372</v>
      </c>
      <c r="F125" s="1">
        <f t="shared" si="5"/>
        <v>0.829590804086349</v>
      </c>
    </row>
    <row r="126" spans="1:6" x14ac:dyDescent="0.35">
      <c r="A126" s="1">
        <v>124</v>
      </c>
      <c r="B126" s="1">
        <v>150</v>
      </c>
      <c r="C126" s="1">
        <v>124</v>
      </c>
      <c r="D126" s="1">
        <f t="shared" si="3"/>
        <v>0.82333333333333336</v>
      </c>
      <c r="E126" s="1">
        <f t="shared" si="4"/>
        <v>0.92814312277405653</v>
      </c>
      <c r="F126" s="1">
        <f t="shared" si="5"/>
        <v>0.8847009106465582</v>
      </c>
    </row>
    <row r="127" spans="1:6" x14ac:dyDescent="0.35">
      <c r="A127" s="1">
        <v>125</v>
      </c>
      <c r="B127" s="1">
        <v>151</v>
      </c>
      <c r="C127" s="1">
        <v>125</v>
      </c>
      <c r="D127" s="1">
        <f t="shared" si="3"/>
        <v>0.83</v>
      </c>
      <c r="E127" s="1">
        <f t="shared" si="4"/>
        <v>0.95416525314619549</v>
      </c>
      <c r="F127" s="1">
        <f t="shared" si="5"/>
        <v>0.93981101720676741</v>
      </c>
    </row>
    <row r="128" spans="1:6" x14ac:dyDescent="0.35">
      <c r="A128" s="1">
        <v>126</v>
      </c>
      <c r="B128" s="1">
        <v>153</v>
      </c>
      <c r="C128" s="1">
        <v>126</v>
      </c>
      <c r="D128" s="1">
        <f t="shared" si="3"/>
        <v>0.83666666666666667</v>
      </c>
      <c r="E128" s="1">
        <f t="shared" si="4"/>
        <v>0.98085010261434624</v>
      </c>
      <c r="F128" s="1">
        <f t="shared" si="5"/>
        <v>1.0500312303271857</v>
      </c>
    </row>
    <row r="129" spans="1:6" x14ac:dyDescent="0.35">
      <c r="A129" s="1">
        <v>127</v>
      </c>
      <c r="B129" s="1">
        <v>153</v>
      </c>
      <c r="C129" s="1">
        <v>127</v>
      </c>
      <c r="D129" s="1">
        <f t="shared" si="3"/>
        <v>0.84333333333333338</v>
      </c>
      <c r="E129" s="1">
        <f t="shared" si="4"/>
        <v>1.0082523471706792</v>
      </c>
      <c r="F129" s="1">
        <f t="shared" si="5"/>
        <v>1.0500312303271857</v>
      </c>
    </row>
    <row r="130" spans="1:6" x14ac:dyDescent="0.35">
      <c r="A130" s="1">
        <v>128</v>
      </c>
      <c r="B130" s="1">
        <v>154</v>
      </c>
      <c r="C130" s="1">
        <v>128</v>
      </c>
      <c r="D130" s="1">
        <f t="shared" si="3"/>
        <v>0.85</v>
      </c>
      <c r="E130" s="1">
        <f t="shared" si="4"/>
        <v>1.0364333894937898</v>
      </c>
      <c r="F130" s="1">
        <f t="shared" si="5"/>
        <v>1.1051413368873948</v>
      </c>
    </row>
    <row r="131" spans="1:6" x14ac:dyDescent="0.35">
      <c r="A131" s="1">
        <v>129</v>
      </c>
      <c r="B131" s="1">
        <v>154</v>
      </c>
      <c r="C131" s="1">
        <v>129</v>
      </c>
      <c r="D131" s="1">
        <f t="shared" si="3"/>
        <v>0.85666666666666669</v>
      </c>
      <c r="E131" s="1">
        <f t="shared" si="4"/>
        <v>1.0654625443443777</v>
      </c>
      <c r="F131" s="1">
        <f t="shared" si="5"/>
        <v>1.1051413368873948</v>
      </c>
    </row>
    <row r="132" spans="1:6" x14ac:dyDescent="0.35">
      <c r="A132" s="1">
        <v>130</v>
      </c>
      <c r="B132" s="1">
        <v>155</v>
      </c>
      <c r="C132" s="1">
        <v>130</v>
      </c>
      <c r="D132" s="1">
        <f t="shared" ref="D132:D152" si="6">(C132-0.5)/150</f>
        <v>0.86333333333333329</v>
      </c>
      <c r="E132" s="1">
        <f t="shared" ref="E132:E152" si="7">_xlfn.NORM.S.INV(D132)</f>
        <v>1.09541849892971</v>
      </c>
      <c r="F132" s="1">
        <f t="shared" ref="F132:F152" si="8">(B132-AVERAGE($B$3:$B$152))/_xlfn.STDEV.S($B$3:$B$152)</f>
        <v>1.1602514434476039</v>
      </c>
    </row>
    <row r="133" spans="1:6" x14ac:dyDescent="0.35">
      <c r="A133" s="1">
        <v>131</v>
      </c>
      <c r="B133" s="1">
        <v>155</v>
      </c>
      <c r="C133" s="1">
        <v>131</v>
      </c>
      <c r="D133" s="1">
        <f t="shared" si="6"/>
        <v>0.87</v>
      </c>
      <c r="E133" s="1">
        <f t="shared" si="7"/>
        <v>1.1263911290388013</v>
      </c>
      <c r="F133" s="1">
        <f t="shared" si="8"/>
        <v>1.1602514434476039</v>
      </c>
    </row>
    <row r="134" spans="1:6" x14ac:dyDescent="0.35">
      <c r="A134" s="1">
        <v>132</v>
      </c>
      <c r="B134" s="1">
        <v>156</v>
      </c>
      <c r="C134" s="1">
        <v>132</v>
      </c>
      <c r="D134" s="1">
        <f t="shared" si="6"/>
        <v>0.87666666666666671</v>
      </c>
      <c r="E134" s="1">
        <f t="shared" si="7"/>
        <v>1.1584837810112798</v>
      </c>
      <c r="F134" s="1">
        <f t="shared" si="8"/>
        <v>1.2153615500078132</v>
      </c>
    </row>
    <row r="135" spans="1:6" x14ac:dyDescent="0.35">
      <c r="A135" s="1">
        <v>133</v>
      </c>
      <c r="B135" s="1">
        <v>156</v>
      </c>
      <c r="C135" s="1">
        <v>133</v>
      </c>
      <c r="D135" s="1">
        <f t="shared" si="6"/>
        <v>0.8833333333333333</v>
      </c>
      <c r="E135" s="1">
        <f t="shared" si="7"/>
        <v>1.1918161716813944</v>
      </c>
      <c r="F135" s="1">
        <f t="shared" si="8"/>
        <v>1.2153615500078132</v>
      </c>
    </row>
    <row r="136" spans="1:6" x14ac:dyDescent="0.35">
      <c r="A136" s="1">
        <v>134</v>
      </c>
      <c r="B136" s="1">
        <v>156</v>
      </c>
      <c r="C136" s="1">
        <v>134</v>
      </c>
      <c r="D136" s="1">
        <f t="shared" si="6"/>
        <v>0.89</v>
      </c>
      <c r="E136" s="1">
        <f t="shared" si="7"/>
        <v>1.2265281200366105</v>
      </c>
      <c r="F136" s="1">
        <f t="shared" si="8"/>
        <v>1.2153615500078132</v>
      </c>
    </row>
    <row r="137" spans="1:6" x14ac:dyDescent="0.35">
      <c r="A137" s="1">
        <v>135</v>
      </c>
      <c r="B137" s="1">
        <v>157</v>
      </c>
      <c r="C137" s="1">
        <v>135</v>
      </c>
      <c r="D137" s="1">
        <f t="shared" si="6"/>
        <v>0.89666666666666661</v>
      </c>
      <c r="E137" s="1">
        <f t="shared" si="7"/>
        <v>1.2627844162947799</v>
      </c>
      <c r="F137" s="1">
        <f t="shared" si="8"/>
        <v>1.2704716565680223</v>
      </c>
    </row>
    <row r="138" spans="1:6" x14ac:dyDescent="0.35">
      <c r="A138" s="1">
        <v>136</v>
      </c>
      <c r="B138" s="1">
        <v>157</v>
      </c>
      <c r="C138" s="1">
        <v>136</v>
      </c>
      <c r="D138" s="1">
        <f t="shared" si="6"/>
        <v>0.90333333333333332</v>
      </c>
      <c r="E138" s="1">
        <f t="shared" si="7"/>
        <v>1.300781274438926</v>
      </c>
      <c r="F138" s="1">
        <f t="shared" si="8"/>
        <v>1.2704716565680223</v>
      </c>
    </row>
    <row r="139" spans="1:6" x14ac:dyDescent="0.35">
      <c r="A139" s="1">
        <v>137</v>
      </c>
      <c r="B139" s="1">
        <v>157</v>
      </c>
      <c r="C139" s="1">
        <v>137</v>
      </c>
      <c r="D139" s="1">
        <f t="shared" si="6"/>
        <v>0.91</v>
      </c>
      <c r="E139" s="1">
        <f t="shared" si="7"/>
        <v>1.3407550336902161</v>
      </c>
      <c r="F139" s="1">
        <f t="shared" si="8"/>
        <v>1.2704716565680223</v>
      </c>
    </row>
    <row r="140" spans="1:6" x14ac:dyDescent="0.35">
      <c r="A140" s="1">
        <v>138</v>
      </c>
      <c r="B140" s="1">
        <v>158</v>
      </c>
      <c r="C140" s="1">
        <v>138</v>
      </c>
      <c r="D140" s="1">
        <f t="shared" si="6"/>
        <v>0.91666666666666663</v>
      </c>
      <c r="E140" s="1">
        <f t="shared" si="7"/>
        <v>1.3829941271006372</v>
      </c>
      <c r="F140" s="1">
        <f t="shared" si="8"/>
        <v>1.3255817631282314</v>
      </c>
    </row>
    <row r="141" spans="1:6" x14ac:dyDescent="0.35">
      <c r="A141" s="1">
        <v>139</v>
      </c>
      <c r="B141" s="1">
        <v>159</v>
      </c>
      <c r="C141" s="1">
        <v>139</v>
      </c>
      <c r="D141" s="1">
        <f t="shared" si="6"/>
        <v>0.92333333333333334</v>
      </c>
      <c r="E141" s="1">
        <f t="shared" si="7"/>
        <v>1.4278559202758598</v>
      </c>
      <c r="F141" s="1">
        <f t="shared" si="8"/>
        <v>1.3806918696884407</v>
      </c>
    </row>
    <row r="142" spans="1:6" x14ac:dyDescent="0.35">
      <c r="A142" s="1">
        <v>140</v>
      </c>
      <c r="B142" s="1">
        <v>160</v>
      </c>
      <c r="C142" s="1">
        <v>140</v>
      </c>
      <c r="D142" s="1">
        <f t="shared" si="6"/>
        <v>0.93</v>
      </c>
      <c r="E142" s="1">
        <f t="shared" si="7"/>
        <v>1.4757910281791713</v>
      </c>
      <c r="F142" s="1">
        <f t="shared" si="8"/>
        <v>1.4358019762486498</v>
      </c>
    </row>
    <row r="143" spans="1:6" x14ac:dyDescent="0.35">
      <c r="A143" s="1">
        <v>141</v>
      </c>
      <c r="B143" s="1">
        <v>162</v>
      </c>
      <c r="C143" s="1">
        <v>141</v>
      </c>
      <c r="D143" s="1">
        <f t="shared" si="6"/>
        <v>0.93666666666666665</v>
      </c>
      <c r="E143" s="1">
        <f t="shared" si="7"/>
        <v>1.5273795175235878</v>
      </c>
      <c r="F143" s="1">
        <f t="shared" si="8"/>
        <v>1.5460221893690682</v>
      </c>
    </row>
    <row r="144" spans="1:6" x14ac:dyDescent="0.35">
      <c r="A144" s="1">
        <v>142</v>
      </c>
      <c r="B144" s="1">
        <v>162</v>
      </c>
      <c r="C144" s="1">
        <v>142</v>
      </c>
      <c r="D144" s="1">
        <f t="shared" si="6"/>
        <v>0.94333333333333336</v>
      </c>
      <c r="E144" s="1">
        <f t="shared" si="7"/>
        <v>1.5833867842263332</v>
      </c>
      <c r="F144" s="1">
        <f t="shared" si="8"/>
        <v>1.5460221893690682</v>
      </c>
    </row>
    <row r="145" spans="1:6" x14ac:dyDescent="0.35">
      <c r="A145" s="1">
        <v>143</v>
      </c>
      <c r="B145" s="1">
        <v>165</v>
      </c>
      <c r="C145" s="1">
        <v>143</v>
      </c>
      <c r="D145" s="1">
        <f t="shared" si="6"/>
        <v>0.95</v>
      </c>
      <c r="E145" s="1">
        <f t="shared" si="7"/>
        <v>1.6448536269514715</v>
      </c>
      <c r="F145" s="1">
        <f t="shared" si="8"/>
        <v>1.7113525090496957</v>
      </c>
    </row>
    <row r="146" spans="1:6" x14ac:dyDescent="0.35">
      <c r="A146" s="1">
        <v>144</v>
      </c>
      <c r="B146" s="1">
        <v>166</v>
      </c>
      <c r="C146" s="1">
        <v>144</v>
      </c>
      <c r="D146" s="1">
        <f t="shared" si="6"/>
        <v>0.95666666666666667</v>
      </c>
      <c r="E146" s="1">
        <f t="shared" si="7"/>
        <v>1.7132494016280724</v>
      </c>
      <c r="F146" s="1">
        <f t="shared" si="8"/>
        <v>1.7664626156099048</v>
      </c>
    </row>
    <row r="147" spans="1:6" x14ac:dyDescent="0.35">
      <c r="A147" s="1">
        <v>145</v>
      </c>
      <c r="B147" s="1">
        <v>170</v>
      </c>
      <c r="C147" s="1">
        <v>145</v>
      </c>
      <c r="D147" s="1">
        <f t="shared" si="6"/>
        <v>0.96333333333333337</v>
      </c>
      <c r="E147" s="1">
        <f t="shared" si="7"/>
        <v>1.7907505531699297</v>
      </c>
      <c r="F147" s="1">
        <f t="shared" si="8"/>
        <v>1.9869030418507414</v>
      </c>
    </row>
    <row r="148" spans="1:6" x14ac:dyDescent="0.35">
      <c r="A148" s="1">
        <v>146</v>
      </c>
      <c r="B148" s="1">
        <v>171</v>
      </c>
      <c r="C148" s="1">
        <v>146</v>
      </c>
      <c r="D148" s="1">
        <f t="shared" si="6"/>
        <v>0.97</v>
      </c>
      <c r="E148" s="1">
        <f t="shared" si="7"/>
        <v>1.8807936081512504</v>
      </c>
      <c r="F148" s="1">
        <f t="shared" si="8"/>
        <v>2.0420131484109505</v>
      </c>
    </row>
    <row r="149" spans="1:6" x14ac:dyDescent="0.35">
      <c r="A149" s="1">
        <v>147</v>
      </c>
      <c r="B149" s="1">
        <v>174</v>
      </c>
      <c r="C149" s="1">
        <v>147</v>
      </c>
      <c r="D149" s="1">
        <f t="shared" si="6"/>
        <v>0.97666666666666668</v>
      </c>
      <c r="E149" s="1">
        <f t="shared" si="7"/>
        <v>1.9893129908833236</v>
      </c>
      <c r="F149" s="1">
        <f t="shared" si="8"/>
        <v>2.2073434680915782</v>
      </c>
    </row>
    <row r="150" spans="1:6" x14ac:dyDescent="0.35">
      <c r="A150" s="1">
        <v>148</v>
      </c>
      <c r="B150" s="1">
        <v>175</v>
      </c>
      <c r="C150" s="1">
        <v>148</v>
      </c>
      <c r="D150" s="1">
        <f t="shared" si="6"/>
        <v>0.98333333333333328</v>
      </c>
      <c r="E150" s="1">
        <f t="shared" si="7"/>
        <v>2.128045234184984</v>
      </c>
      <c r="F150" s="1">
        <f t="shared" si="8"/>
        <v>2.2624535746517873</v>
      </c>
    </row>
    <row r="151" spans="1:6" x14ac:dyDescent="0.35">
      <c r="A151" s="1">
        <v>149</v>
      </c>
      <c r="B151" s="1">
        <v>176</v>
      </c>
      <c r="C151" s="1">
        <v>149</v>
      </c>
      <c r="D151" s="1">
        <f t="shared" si="6"/>
        <v>0.99</v>
      </c>
      <c r="E151" s="1">
        <f t="shared" si="7"/>
        <v>2.3263478740408408</v>
      </c>
      <c r="F151" s="1">
        <f t="shared" si="8"/>
        <v>2.3175636812119964</v>
      </c>
    </row>
    <row r="152" spans="1:6" x14ac:dyDescent="0.35">
      <c r="A152" s="1">
        <v>150</v>
      </c>
      <c r="B152" s="1">
        <v>183</v>
      </c>
      <c r="C152" s="1">
        <v>150</v>
      </c>
      <c r="D152" s="1">
        <f t="shared" si="6"/>
        <v>0.9966666666666667</v>
      </c>
      <c r="E152" s="1">
        <f t="shared" si="7"/>
        <v>2.7130518884727204</v>
      </c>
      <c r="F152" s="1">
        <f t="shared" si="8"/>
        <v>2.7033344271334605</v>
      </c>
    </row>
  </sheetData>
  <sortState ref="B2:B151">
    <sortCondition ref="B1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D8" sqref="D8"/>
    </sheetView>
  </sheetViews>
  <sheetFormatPr baseColWidth="10" defaultRowHeight="14.5" x14ac:dyDescent="0.35"/>
  <cols>
    <col min="1" max="1" width="37.453125" customWidth="1"/>
  </cols>
  <sheetData>
    <row r="1" spans="1:2" x14ac:dyDescent="0.35">
      <c r="A1" s="4" t="s">
        <v>1</v>
      </c>
      <c r="B1" s="4"/>
    </row>
    <row r="2" spans="1:2" x14ac:dyDescent="0.35">
      <c r="A2" s="2"/>
      <c r="B2" s="2"/>
    </row>
    <row r="3" spans="1:2" x14ac:dyDescent="0.35">
      <c r="A3" s="2" t="s">
        <v>2</v>
      </c>
      <c r="B3" s="2">
        <v>133.94666666666666</v>
      </c>
    </row>
    <row r="4" spans="1:2" x14ac:dyDescent="0.35">
      <c r="A4" s="2" t="s">
        <v>3</v>
      </c>
      <c r="B4" s="2">
        <v>1.4815732211217614</v>
      </c>
    </row>
    <row r="5" spans="1:2" x14ac:dyDescent="0.35">
      <c r="A5" s="2" t="s">
        <v>4</v>
      </c>
      <c r="B5" s="2">
        <v>134</v>
      </c>
    </row>
    <row r="6" spans="1:2" x14ac:dyDescent="0.35">
      <c r="A6" s="2" t="s">
        <v>5</v>
      </c>
      <c r="B6" s="2">
        <v>129</v>
      </c>
    </row>
    <row r="7" spans="1:2" x14ac:dyDescent="0.35">
      <c r="A7" s="2" t="s">
        <v>6</v>
      </c>
      <c r="B7" s="2">
        <v>18.14549204159994</v>
      </c>
    </row>
    <row r="8" spans="1:2" x14ac:dyDescent="0.35">
      <c r="A8" s="2" t="s">
        <v>7</v>
      </c>
      <c r="B8" s="2">
        <v>329.25888143176678</v>
      </c>
    </row>
    <row r="9" spans="1:2" x14ac:dyDescent="0.35">
      <c r="A9" s="2" t="s">
        <v>8</v>
      </c>
      <c r="B9" s="2">
        <v>-2.241110192756901E-2</v>
      </c>
    </row>
    <row r="10" spans="1:2" x14ac:dyDescent="0.35">
      <c r="A10" s="2" t="s">
        <v>9</v>
      </c>
      <c r="B10" s="2">
        <v>6.9300624886616383E-2</v>
      </c>
    </row>
    <row r="11" spans="1:2" x14ac:dyDescent="0.35">
      <c r="A11" s="2" t="s">
        <v>10</v>
      </c>
      <c r="B11" s="2">
        <v>93</v>
      </c>
    </row>
    <row r="12" spans="1:2" x14ac:dyDescent="0.35">
      <c r="A12" s="2" t="s">
        <v>11</v>
      </c>
      <c r="B12" s="2">
        <v>90</v>
      </c>
    </row>
    <row r="13" spans="1:2" x14ac:dyDescent="0.35">
      <c r="A13" s="2" t="s">
        <v>12</v>
      </c>
      <c r="B13" s="2">
        <v>183</v>
      </c>
    </row>
    <row r="14" spans="1:2" x14ac:dyDescent="0.35">
      <c r="A14" s="2" t="s">
        <v>13</v>
      </c>
      <c r="B14" s="2">
        <v>20092</v>
      </c>
    </row>
    <row r="15" spans="1:2" ht="15" thickBot="1" x14ac:dyDescent="0.4">
      <c r="A15" s="3" t="s">
        <v>14</v>
      </c>
      <c r="B15" s="3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Raw data and sample q-q plot</vt:lpstr>
      <vt:lpstr>Descriptive data</vt:lpstr>
    </vt:vector>
  </TitlesOfParts>
  <Company>Fachhochschule Westküste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Rudloff, Daniela</dc:creator>
  <cp:lastModifiedBy>Rudloff, Daniela</cp:lastModifiedBy>
  <dcterms:created xsi:type="dcterms:W3CDTF">2018-06-16T20:52:34Z</dcterms:created>
  <dcterms:modified xsi:type="dcterms:W3CDTF">2018-07-11T17:28:41Z</dcterms:modified>
</cp:coreProperties>
</file>