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0" yWindow="-210" windowWidth="11340" windowHeight="883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D6" i="1" l="1"/>
  <c r="D7" i="1"/>
  <c r="C5" i="1"/>
  <c r="C6" i="1"/>
  <c r="C7" i="1"/>
  <c r="C8" i="1"/>
  <c r="D8" i="1"/>
  <c r="E5" i="1"/>
  <c r="E8" i="1"/>
  <c r="F5" i="1"/>
  <c r="F8" i="1"/>
  <c r="E6" i="1"/>
  <c r="E7" i="1"/>
  <c r="G5" i="1"/>
  <c r="F6" i="1"/>
  <c r="F7" i="1"/>
  <c r="G6" i="1"/>
  <c r="G7" i="1"/>
  <c r="H5" i="1"/>
  <c r="G8" i="1"/>
  <c r="H8" i="1"/>
  <c r="H6" i="1"/>
  <c r="H7" i="1"/>
</calcChain>
</file>

<file path=xl/sharedStrings.xml><?xml version="1.0" encoding="utf-8"?>
<sst xmlns="http://schemas.openxmlformats.org/spreadsheetml/2006/main" count="8" uniqueCount="8">
  <si>
    <t>Ackerman calculator</t>
  </si>
  <si>
    <t>Outer turn rad. (m)</t>
  </si>
  <si>
    <t>F. track (mm)</t>
  </si>
  <si>
    <t>w/base (mm)</t>
  </si>
  <si>
    <r>
      <t>Outer wheel angle</t>
    </r>
    <r>
      <rPr>
        <sz val="10"/>
        <rFont val="Arial"/>
        <family val="2"/>
      </rPr>
      <t>º</t>
    </r>
  </si>
  <si>
    <r>
      <t>inner wheel angle</t>
    </r>
    <r>
      <rPr>
        <sz val="10"/>
        <rFont val="Arial"/>
        <family val="2"/>
      </rPr>
      <t>º</t>
    </r>
  </si>
  <si>
    <t>Inner turn rad (m)</t>
  </si>
  <si>
    <r>
      <t xml:space="preserve">Links to page 162 of </t>
    </r>
    <r>
      <rPr>
        <i/>
        <sz val="12"/>
        <rFont val="Arial"/>
        <family val="2"/>
      </rPr>
      <t xml:space="preserve">Race Car Design </t>
    </r>
    <r>
      <rPr>
        <sz val="12"/>
        <rFont val="Arial"/>
        <family val="2"/>
      </rPr>
      <t>by Derek Seward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</si>
</sst>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9"/>
  <sheetViews>
    <sheetView tabSelected="1" workbookViewId="0">
      <selection activeCell="D12" sqref="D12"/>
    </sheetView>
  </sheetViews>
  <sheetFormatPr defaultRowHeight="12.75" x14ac:dyDescent="0.2"/>
  <cols>
    <col min="1" max="1" width="18.42578125" customWidth="1"/>
  </cols>
  <sheetData>
    <row r="1" spans="1:15" ht="35.25" customHeight="1" x14ac:dyDescent="0.25">
      <c r="A1" s="7" t="s">
        <v>0</v>
      </c>
    </row>
    <row r="2" spans="1:15" ht="35.25" customHeight="1" x14ac:dyDescent="0.25">
      <c r="A2" s="5" t="s">
        <v>7</v>
      </c>
      <c r="B2" s="6"/>
      <c r="C2" s="6"/>
      <c r="D2" s="6"/>
    </row>
    <row r="3" spans="1:15" x14ac:dyDescent="0.2">
      <c r="A3" t="s">
        <v>2</v>
      </c>
      <c r="B3" s="4">
        <v>1200</v>
      </c>
    </row>
    <row r="4" spans="1:15" x14ac:dyDescent="0.2">
      <c r="A4" t="s">
        <v>3</v>
      </c>
      <c r="B4" s="4">
        <v>1600</v>
      </c>
    </row>
    <row r="5" spans="1:15" x14ac:dyDescent="0.2">
      <c r="A5" s="3" t="s">
        <v>4</v>
      </c>
      <c r="B5">
        <v>0</v>
      </c>
      <c r="C5">
        <f t="shared" ref="C5:H5" si="0">B5+5</f>
        <v>5</v>
      </c>
      <c r="D5">
        <v>10</v>
      </c>
      <c r="E5">
        <f t="shared" si="0"/>
        <v>15</v>
      </c>
      <c r="F5">
        <f t="shared" si="0"/>
        <v>20</v>
      </c>
      <c r="G5">
        <f t="shared" si="0"/>
        <v>25</v>
      </c>
      <c r="H5">
        <f t="shared" si="0"/>
        <v>30</v>
      </c>
    </row>
    <row r="6" spans="1:15" x14ac:dyDescent="0.2">
      <c r="A6" s="3" t="s">
        <v>5</v>
      </c>
      <c r="B6" s="1">
        <v>0</v>
      </c>
      <c r="C6" s="1">
        <f t="shared" ref="C6:H6" si="1">180/PI()*ATAN($B$4/($B$4/(TAN(PI()*C5/180))-$B$3))</f>
        <v>5.3491513852877794</v>
      </c>
      <c r="D6" s="1">
        <f t="shared" si="1"/>
        <v>11.486068271967612</v>
      </c>
      <c r="E6" s="1">
        <f t="shared" si="1"/>
        <v>18.538346781434111</v>
      </c>
      <c r="F6" s="1">
        <f t="shared" si="1"/>
        <v>26.593987015560113</v>
      </c>
      <c r="G6" s="1">
        <f t="shared" si="1"/>
        <v>35.644282430828291</v>
      </c>
      <c r="H6" s="1">
        <f t="shared" si="1"/>
        <v>45.518848889478022</v>
      </c>
      <c r="I6" s="1"/>
      <c r="J6" s="1"/>
      <c r="K6" s="1"/>
      <c r="L6" s="1"/>
      <c r="M6" s="1"/>
      <c r="N6" s="1"/>
      <c r="O6" s="1"/>
    </row>
    <row r="7" spans="1:15" x14ac:dyDescent="0.2">
      <c r="A7" s="3" t="s">
        <v>6</v>
      </c>
      <c r="C7" s="1">
        <f t="shared" ref="C7:H7" si="2">$B$4/(1000*SIN(PI()*C6/180))</f>
        <v>17.162826224304599</v>
      </c>
      <c r="D7" s="1">
        <f t="shared" si="2"/>
        <v>8.03496594610926</v>
      </c>
      <c r="E7" s="1">
        <f t="shared" si="2"/>
        <v>5.0324074922884394</v>
      </c>
      <c r="F7" s="1">
        <f t="shared" si="2"/>
        <v>3.5740991963782438</v>
      </c>
      <c r="G7" s="1">
        <f t="shared" si="2"/>
        <v>2.7455969936342761</v>
      </c>
      <c r="H7" s="1">
        <f t="shared" si="2"/>
        <v>2.2425264544561148</v>
      </c>
      <c r="I7" s="1"/>
      <c r="J7" s="1"/>
      <c r="K7" s="1"/>
      <c r="L7" s="1"/>
      <c r="M7" s="1"/>
      <c r="N7" s="1"/>
      <c r="O7" s="1"/>
    </row>
    <row r="8" spans="1:15" x14ac:dyDescent="0.2">
      <c r="A8" t="s">
        <v>1</v>
      </c>
      <c r="B8" s="1"/>
      <c r="C8" s="1">
        <f t="shared" ref="C8:H8" si="3">$B$4/(1000*SIN(PI()*C5/180))</f>
        <v>18.35794119307177</v>
      </c>
      <c r="D8" s="1">
        <f t="shared" si="3"/>
        <v>9.2140327730298139</v>
      </c>
      <c r="E8" s="1">
        <f t="shared" si="3"/>
        <v>6.1819252882500368</v>
      </c>
      <c r="F8" s="1">
        <f t="shared" si="3"/>
        <v>4.67808704026094</v>
      </c>
      <c r="G8" s="1">
        <f t="shared" si="3"/>
        <v>3.7859225330439976</v>
      </c>
      <c r="H8" s="1">
        <f t="shared" si="3"/>
        <v>3.2</v>
      </c>
    </row>
    <row r="9" spans="1:15" x14ac:dyDescent="0.2">
      <c r="A9" s="2"/>
    </row>
  </sheetData>
  <mergeCells count="1">
    <mergeCell ref="A2:D2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Lancaster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Seward</dc:creator>
  <cp:lastModifiedBy>Berwick, Isabel</cp:lastModifiedBy>
  <dcterms:created xsi:type="dcterms:W3CDTF">2007-11-04T20:55:14Z</dcterms:created>
  <dcterms:modified xsi:type="dcterms:W3CDTF">2014-08-06T10:07:20Z</dcterms:modified>
</cp:coreProperties>
</file>