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imon/Dropbox/Documents/Teaching/Templates/Break Even Analysis/"/>
    </mc:Choice>
  </mc:AlternateContent>
  <xr:revisionPtr revIDLastSave="0" documentId="8_{83FE6190-8BB4-2E41-A4E9-4EA5E6D2AD17}" xr6:coauthVersionLast="47" xr6:coauthVersionMax="47" xr10:uidLastSave="{00000000-0000-0000-0000-000000000000}"/>
  <bookViews>
    <workbookView xWindow="1560" yWindow="500" windowWidth="26260" windowHeight="17500" tabRatio="500" xr2:uid="{00000000-000D-0000-FFFF-FFFF00000000}"/>
  </bookViews>
  <sheets>
    <sheet name="Break-Even Model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1" i="1" s="1"/>
  <c r="D29" i="1" s="1"/>
  <c r="D31" i="1" l="1"/>
  <c r="D30" i="1"/>
</calcChain>
</file>

<file path=xl/sharedStrings.xml><?xml version="1.0" encoding="utf-8"?>
<sst xmlns="http://schemas.openxmlformats.org/spreadsheetml/2006/main" count="59" uniqueCount="59">
  <si>
    <t xml:space="preserve">Gross Margin </t>
  </si>
  <si>
    <r>
      <t>ONLY CHANGE YELLOW CELLS.</t>
    </r>
    <r>
      <rPr>
        <b/>
        <sz val="14"/>
        <color theme="1"/>
        <rFont val="Calibri"/>
        <family val="2"/>
        <scheme val="minor"/>
      </rPr>
      <t xml:space="preserve"> THE REST ARE FORMULAS!</t>
    </r>
  </si>
  <si>
    <t>Play around with all the costs and the Gross Margin.  You can then see how this</t>
  </si>
  <si>
    <t>Carl's Cafe Break-Even Model</t>
  </si>
  <si>
    <t>affects the sales level you would have to achieve to break-even.</t>
  </si>
  <si>
    <t>Break-Even Formula Explained</t>
  </si>
  <si>
    <t>Gross Margin</t>
  </si>
  <si>
    <t>=</t>
  </si>
  <si>
    <t>i.e.</t>
  </si>
  <si>
    <t xml:space="preserve">Formula is: </t>
  </si>
  <si>
    <t>Depreciation</t>
  </si>
  <si>
    <t xml:space="preserve">You can also look at the break-even point in terms of number of </t>
  </si>
  <si>
    <t>customers required, depending on how much they spend:</t>
  </si>
  <si>
    <t>Customer Spend Per Visit</t>
  </si>
  <si>
    <t>Customers Per Year</t>
  </si>
  <si>
    <t>Customers Per Week</t>
  </si>
  <si>
    <t>Customers Per Day</t>
  </si>
  <si>
    <t>SALES BREAK-EVEN POINT</t>
  </si>
  <si>
    <t>VOLUME BREAK-EVEN POINTS</t>
  </si>
  <si>
    <t>The BEP must include all costs, including Depreciation and Interest.</t>
  </si>
  <si>
    <t>Corporation Tax is not relevant - it is not a 'cost'.  Also, in theory, if you are breaking-even</t>
  </si>
  <si>
    <t>as a business there would be no Corporation Tax payable, as you had not made a profit.</t>
  </si>
  <si>
    <t>Terminology</t>
  </si>
  <si>
    <t>regardless of how the costs are described.</t>
  </si>
  <si>
    <t>Total Fixed Costs</t>
  </si>
  <si>
    <t>Fixed Costs (annually):</t>
  </si>
  <si>
    <t>Staff Wages</t>
  </si>
  <si>
    <t>Rent</t>
  </si>
  <si>
    <t>Heat &amp; Light</t>
  </si>
  <si>
    <t>Cleaning</t>
  </si>
  <si>
    <t>Other Misc Costs</t>
  </si>
  <si>
    <t>Interest</t>
  </si>
  <si>
    <t>Fixed Costs</t>
  </si>
  <si>
    <t>In some cases, these terms may be before the inclusion of Interest and even Depreciation.</t>
  </si>
  <si>
    <r>
      <t xml:space="preserve">Simply remember that in the case of Break-Even Analysis you must include </t>
    </r>
    <r>
      <rPr>
        <i/>
        <sz val="12"/>
        <color theme="1"/>
        <rFont val="Calibri"/>
        <family val="2"/>
        <scheme val="minor"/>
      </rPr>
      <t>all costs</t>
    </r>
    <r>
      <rPr>
        <sz val="12"/>
        <color theme="1"/>
        <rFont val="Calibri"/>
        <family val="2"/>
        <scheme val="minor"/>
      </rPr>
      <t xml:space="preserve">, including Interest and Depreciation, </t>
    </r>
  </si>
  <si>
    <t>Get used to the fact that the terms Fixed Costs, Operating Expenses, and Overheads, are all somewhat inter-changeable terms!</t>
  </si>
  <si>
    <t>Errors &amp; Omissions</t>
  </si>
  <si>
    <t xml:space="preserve">Whilst every effort has been made to make this model accurate and to ensure that the comments are accurate, the author does not accept any </t>
  </si>
  <si>
    <r>
      <t xml:space="preserve">liability for errors omissions, nor for any decisions made from using this methodology. </t>
    </r>
    <r>
      <rPr>
        <b/>
        <sz val="12"/>
        <rFont val="Calibri"/>
        <family val="2"/>
        <scheme val="minor"/>
      </rPr>
      <t>You use entirely at you own risk.</t>
    </r>
  </si>
  <si>
    <t>Entrepreneurial Finance Book</t>
  </si>
  <si>
    <t xml:space="preserve">This book (co-written with Chris Drew) provides a comprehensive </t>
  </si>
  <si>
    <t>Contact Information for Simon Hulme</t>
  </si>
  <si>
    <t>UCL School of Management:</t>
  </si>
  <si>
    <t>s.hulme@ucl.ac.uk</t>
  </si>
  <si>
    <t>https://www.mgmt.ucl.ac.uk/people/simonhulme</t>
  </si>
  <si>
    <t>Book Related Comments:</t>
  </si>
  <si>
    <t>efbook@simonhulme.co.uk</t>
  </si>
  <si>
    <t>Personal Website:</t>
  </si>
  <si>
    <t xml:space="preserve"> www.simonhulme.co.uk</t>
  </si>
  <si>
    <t>Copyright</t>
  </si>
  <si>
    <t>explanation of break-even analysis.</t>
  </si>
  <si>
    <t>If the Gross Margin is 75%, for every £1 of sales 75p of profit will be generated.</t>
  </si>
  <si>
    <t>If the Total Fixed Costs are £120,000, then how many lots of 75p do you need to break-even?</t>
  </si>
  <si>
    <t>£120,000</t>
  </si>
  <si>
    <t>0.75</t>
  </si>
  <si>
    <t>£160,000</t>
  </si>
  <si>
    <t>The contents of this spreadsheet can be freely used and adapted by students, entrepreneurs and educators without further permission.</t>
  </si>
  <si>
    <t>© Simon Hulme and Chris Drew 2011-2022</t>
  </si>
  <si>
    <t>https://www.bloomsburyonlineresources.com/entrepreneurial-finance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</si>
</sst>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&quot;£&quot;* #,##0_-;\-&quot;£&quot;* #,##0_-;_-&quot;£&quot;* &quot;-&quot;??_-;_-@_-"/>
    <numFmt numFmtId="167" formatCode="0.0%"/>
    <numFmt numFmtId="168" formatCode="_-* #,##0_-;\-* #,##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1" applyNumberFormat="1" applyFont="1"/>
    <xf numFmtId="166" fontId="0" fillId="2" borderId="0" xfId="1" applyNumberFormat="1" applyFont="1" applyFill="1"/>
    <xf numFmtId="167" fontId="0" fillId="0" borderId="0" xfId="2" applyNumberFormat="1" applyFont="1" applyAlignment="1">
      <alignment horizontal="left"/>
    </xf>
    <xf numFmtId="167" fontId="3" fillId="0" borderId="0" xfId="2" applyNumberFormat="1" applyFont="1" applyAlignment="1">
      <alignment horizontal="left"/>
    </xf>
    <xf numFmtId="0" fontId="3" fillId="0" borderId="0" xfId="0" applyFont="1"/>
    <xf numFmtId="166" fontId="3" fillId="0" borderId="0" xfId="0" applyNumberFormat="1" applyFont="1"/>
    <xf numFmtId="9" fontId="3" fillId="2" borderId="0" xfId="2" applyFont="1" applyFill="1"/>
    <xf numFmtId="0" fontId="0" fillId="3" borderId="0" xfId="0" applyFill="1"/>
    <xf numFmtId="0" fontId="4" fillId="3" borderId="0" xfId="0" applyFont="1" applyFill="1" applyAlignment="1">
      <alignment horizontal="left"/>
    </xf>
    <xf numFmtId="0" fontId="0" fillId="3" borderId="1" xfId="0" applyFill="1" applyBorder="1"/>
    <xf numFmtId="0" fontId="9" fillId="0" borderId="0" xfId="0" applyFont="1"/>
    <xf numFmtId="0" fontId="8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quotePrefix="1" applyNumberFormat="1" applyAlignment="1">
      <alignment horizontal="center"/>
    </xf>
    <xf numFmtId="168" fontId="3" fillId="0" borderId="0" xfId="9" applyNumberFormat="1" applyFont="1"/>
    <xf numFmtId="166" fontId="3" fillId="2" borderId="0" xfId="0" applyNumberFormat="1" applyFont="1" applyFill="1"/>
    <xf numFmtId="0" fontId="12" fillId="3" borderId="0" xfId="0" applyFont="1" applyFill="1"/>
    <xf numFmtId="0" fontId="13" fillId="4" borderId="0" xfId="0" applyFont="1" applyFill="1" applyAlignment="1">
      <alignment vertical="center"/>
    </xf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 applyAlignment="1">
      <alignment vertical="center"/>
    </xf>
    <xf numFmtId="0" fontId="12" fillId="6" borderId="0" xfId="0" applyFont="1" applyFill="1"/>
    <xf numFmtId="0" fontId="0" fillId="6" borderId="0" xfId="0" applyFill="1"/>
    <xf numFmtId="0" fontId="12" fillId="0" borderId="0" xfId="0" applyFont="1" applyAlignment="1">
      <alignment vertical="center"/>
    </xf>
    <xf numFmtId="0" fontId="14" fillId="6" borderId="0" xfId="0" applyFont="1" applyFill="1"/>
    <xf numFmtId="0" fontId="5" fillId="0" borderId="0" xfId="16" applyFill="1" applyBorder="1" applyAlignment="1">
      <alignment vertical="center"/>
    </xf>
    <xf numFmtId="0" fontId="5" fillId="5" borderId="0" xfId="16" applyFill="1"/>
    <xf numFmtId="0" fontId="0" fillId="0" borderId="0" xfId="4" applyFont="1" applyFill="1" applyBorder="1" applyAlignment="1">
      <alignment vertical="center"/>
    </xf>
    <xf numFmtId="0" fontId="0" fillId="5" borderId="0" xfId="0" applyFill="1"/>
    <xf numFmtId="0" fontId="3" fillId="5" borderId="0" xfId="0" applyFont="1" applyFill="1"/>
    <xf numFmtId="0" fontId="15" fillId="6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166" fontId="7" fillId="2" borderId="2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0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166" fontId="7" fillId="2" borderId="7" xfId="1" applyNumberFormat="1" applyFont="1" applyFill="1" applyBorder="1" applyAlignment="1">
      <alignment horizontal="center" vertical="center" wrapText="1"/>
    </xf>
    <xf numFmtId="166" fontId="7" fillId="2" borderId="8" xfId="1" applyNumberFormat="1" applyFont="1" applyFill="1" applyBorder="1" applyAlignment="1">
      <alignment horizontal="center" vertical="center" wrapText="1"/>
    </xf>
  </cellXfs>
  <cellStyles count="17">
    <cellStyle name="Comma" xfId="9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Per 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753769</xdr:colOff>
      <xdr:row>9</xdr:row>
      <xdr:rowOff>177800</xdr:rowOff>
    </xdr:from>
    <xdr:to>
      <xdr:col>9</xdr:col>
      <xdr:colOff>2503</xdr:colOff>
      <xdr:row>21</xdr:row>
      <xdr:rowOff>25399</xdr:rowOff>
    </xdr:to>
    <xdr:pic>
      <xdr:nvPicPr>
        <xdr:cNvPr id="2" name="Picture 1" descr="Car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55"/>
        <a:stretch/>
      </xdr:blipFill>
      <xdr:spPr>
        <a:xfrm>
          <a:off x="5969236" y="2252133"/>
          <a:ext cx="1737934" cy="2184399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1</xdr:col>
      <xdr:colOff>86046</xdr:colOff>
      <xdr:row>59</xdr:row>
      <xdr:rowOff>8537</xdr:rowOff>
    </xdr:from>
    <xdr:to>
      <xdr:col>2</xdr:col>
      <xdr:colOff>234950</xdr:colOff>
      <xdr:row>66</xdr:row>
      <xdr:rowOff>162506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3819F3-0ECB-4F4D-9BCA-2EB5643A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446" y="31949037"/>
          <a:ext cx="1152204" cy="1576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fbook@simonhulme.co.uk" TargetMode="External"/><Relationship Id="rId2" Type="http://schemas.openxmlformats.org/officeDocument/2006/relationships/hyperlink" Target="mailto:s.hulme@ucl.ac.uk" TargetMode="External"/><Relationship Id="rId1" Type="http://schemas.openxmlformats.org/officeDocument/2006/relationships/hyperlink" Target="http://www.simonhulme.co.uk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bloomsburyonlineresources.com/entrepreneurial-finance" TargetMode="External"/><Relationship Id="rId4" Type="http://schemas.openxmlformats.org/officeDocument/2006/relationships/hyperlink" Target="https://www.mgmt.ucl.ac.uk/people/simonhul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B237"/>
  <sheetViews>
    <sheetView showGridLines="0" tabSelected="1" topLeftCell="A60" zoomScale="150" zoomScaleNormal="150" zoomScalePageLayoutView="150" workbookViewId="0">
      <selection activeCell="D66" sqref="D66"/>
    </sheetView>
  </sheetViews>
  <sheetFormatPr baseColWidth="10" defaultRowHeight="16" x14ac:dyDescent="0.2"/>
  <cols>
    <col min="2" max="2" width="13.1640625" customWidth="1"/>
    <col min="3" max="3" width="16.6640625" customWidth="1"/>
    <col min="4" max="4" width="13.6640625" bestFit="1" customWidth="1"/>
    <col min="6" max="6" width="7.1640625" customWidth="1"/>
  </cols>
  <sheetData>
    <row r="1" spans="2:28" s="10" customFormat="1" ht="26" x14ac:dyDescent="0.3">
      <c r="B1" s="11" t="s">
        <v>3</v>
      </c>
      <c r="P1" s="12"/>
      <c r="AB1" s="12"/>
    </row>
    <row r="3" spans="2:28" x14ac:dyDescent="0.2">
      <c r="B3" s="13" t="s">
        <v>2</v>
      </c>
    </row>
    <row r="4" spans="2:28" x14ac:dyDescent="0.2">
      <c r="B4" s="13" t="s">
        <v>4</v>
      </c>
    </row>
    <row r="7" spans="2:28" x14ac:dyDescent="0.2">
      <c r="B7" s="7" t="s">
        <v>0</v>
      </c>
      <c r="C7" s="7"/>
      <c r="D7" s="9">
        <v>0.75</v>
      </c>
      <c r="G7" s="38" t="s">
        <v>1</v>
      </c>
      <c r="H7" s="39"/>
      <c r="I7" s="39"/>
      <c r="J7" s="40"/>
    </row>
    <row r="8" spans="2:28" x14ac:dyDescent="0.2">
      <c r="G8" s="41"/>
      <c r="H8" s="42"/>
      <c r="I8" s="42"/>
      <c r="J8" s="43"/>
    </row>
    <row r="9" spans="2:28" x14ac:dyDescent="0.2">
      <c r="B9" s="1" t="s">
        <v>25</v>
      </c>
      <c r="G9" s="44"/>
      <c r="H9" s="45"/>
      <c r="I9" s="45"/>
      <c r="J9" s="46"/>
    </row>
    <row r="10" spans="2:28" x14ac:dyDescent="0.2">
      <c r="B10" s="2" t="s">
        <v>26</v>
      </c>
      <c r="C10" s="3"/>
      <c r="D10" s="4">
        <v>45000</v>
      </c>
    </row>
    <row r="11" spans="2:28" x14ac:dyDescent="0.2">
      <c r="B11" s="2" t="s">
        <v>27</v>
      </c>
      <c r="C11" s="3"/>
      <c r="D11" s="4">
        <v>35000</v>
      </c>
    </row>
    <row r="12" spans="2:28" x14ac:dyDescent="0.2">
      <c r="B12" s="5" t="s">
        <v>28</v>
      </c>
      <c r="C12" s="3"/>
      <c r="D12" s="4">
        <v>6000</v>
      </c>
    </row>
    <row r="13" spans="2:28" x14ac:dyDescent="0.2">
      <c r="B13" s="5" t="s">
        <v>29</v>
      </c>
      <c r="C13" s="3"/>
      <c r="D13" s="4">
        <v>9000</v>
      </c>
    </row>
    <row r="14" spans="2:28" x14ac:dyDescent="0.2">
      <c r="B14" s="5" t="s">
        <v>30</v>
      </c>
      <c r="C14" s="3"/>
      <c r="D14" s="4">
        <v>5000</v>
      </c>
    </row>
    <row r="15" spans="2:28" x14ac:dyDescent="0.2">
      <c r="B15" s="5" t="s">
        <v>31</v>
      </c>
      <c r="C15" s="3"/>
      <c r="D15" s="4">
        <v>5000</v>
      </c>
    </row>
    <row r="16" spans="2:28" x14ac:dyDescent="0.2">
      <c r="B16" s="5" t="s">
        <v>10</v>
      </c>
      <c r="D16" s="4">
        <v>15000</v>
      </c>
    </row>
    <row r="18" spans="2:5" s="7" customFormat="1" x14ac:dyDescent="0.2">
      <c r="B18" s="6" t="s">
        <v>24</v>
      </c>
      <c r="D18" s="8">
        <f>SUM(D10:D17)</f>
        <v>120000</v>
      </c>
    </row>
    <row r="21" spans="2:5" x14ac:dyDescent="0.2">
      <c r="B21" s="7" t="s">
        <v>17</v>
      </c>
      <c r="D21" s="8">
        <f>D18/D7</f>
        <v>160000</v>
      </c>
    </row>
    <row r="22" spans="2:5" x14ac:dyDescent="0.2">
      <c r="B22" s="7"/>
      <c r="D22" s="8"/>
    </row>
    <row r="23" spans="2:5" x14ac:dyDescent="0.2">
      <c r="B23" s="7"/>
      <c r="D23" s="8"/>
    </row>
    <row r="24" spans="2:5" x14ac:dyDescent="0.2">
      <c r="B24" s="13" t="s">
        <v>11</v>
      </c>
      <c r="D24" s="8"/>
    </row>
    <row r="25" spans="2:5" x14ac:dyDescent="0.2">
      <c r="B25" s="13" t="s">
        <v>12</v>
      </c>
      <c r="D25" s="8"/>
    </row>
    <row r="26" spans="2:5" x14ac:dyDescent="0.2">
      <c r="B26" s="7"/>
      <c r="D26" s="8"/>
    </row>
    <row r="27" spans="2:5" s="7" customFormat="1" x14ac:dyDescent="0.2">
      <c r="B27" s="7" t="s">
        <v>13</v>
      </c>
      <c r="D27" s="21">
        <v>10</v>
      </c>
    </row>
    <row r="28" spans="2:5" x14ac:dyDescent="0.2">
      <c r="B28" s="7"/>
      <c r="D28" s="8"/>
    </row>
    <row r="29" spans="2:5" x14ac:dyDescent="0.2">
      <c r="B29" s="7" t="s">
        <v>18</v>
      </c>
      <c r="D29" s="20">
        <f>D21/D27</f>
        <v>16000</v>
      </c>
      <c r="E29" t="s">
        <v>14</v>
      </c>
    </row>
    <row r="30" spans="2:5" x14ac:dyDescent="0.2">
      <c r="B30" s="7"/>
      <c r="D30" s="20">
        <f>D29/52</f>
        <v>307.69230769230768</v>
      </c>
      <c r="E30" t="s">
        <v>15</v>
      </c>
    </row>
    <row r="31" spans="2:5" x14ac:dyDescent="0.2">
      <c r="B31" s="7"/>
      <c r="D31" s="20">
        <f>D29/365</f>
        <v>43.835616438356162</v>
      </c>
      <c r="E31" t="s">
        <v>16</v>
      </c>
    </row>
    <row r="33" spans="2:7" s="14" customFormat="1" ht="19" x14ac:dyDescent="0.25">
      <c r="B33" s="14" t="s">
        <v>5</v>
      </c>
    </row>
    <row r="35" spans="2:7" x14ac:dyDescent="0.2">
      <c r="B35" t="s">
        <v>51</v>
      </c>
    </row>
    <row r="36" spans="2:7" x14ac:dyDescent="0.2">
      <c r="B36" t="s">
        <v>52</v>
      </c>
    </row>
    <row r="38" spans="2:7" x14ac:dyDescent="0.2">
      <c r="B38" t="s">
        <v>9</v>
      </c>
      <c r="C38" s="15" t="s">
        <v>32</v>
      </c>
      <c r="D38" s="15" t="s">
        <v>8</v>
      </c>
      <c r="E38" s="17" t="s">
        <v>53</v>
      </c>
      <c r="F38" s="16" t="s">
        <v>7</v>
      </c>
      <c r="G38" s="16" t="s">
        <v>55</v>
      </c>
    </row>
    <row r="39" spans="2:7" x14ac:dyDescent="0.2">
      <c r="C39" s="18" t="s">
        <v>6</v>
      </c>
      <c r="D39" s="15"/>
      <c r="E39" s="19" t="s">
        <v>54</v>
      </c>
      <c r="F39" s="15"/>
      <c r="G39" s="15"/>
    </row>
    <row r="41" spans="2:7" x14ac:dyDescent="0.2">
      <c r="B41" t="s">
        <v>19</v>
      </c>
    </row>
    <row r="43" spans="2:7" x14ac:dyDescent="0.2">
      <c r="B43" t="s">
        <v>20</v>
      </c>
    </row>
    <row r="44" spans="2:7" x14ac:dyDescent="0.2">
      <c r="B44" t="s">
        <v>21</v>
      </c>
    </row>
    <row r="46" spans="2:7" s="14" customFormat="1" ht="19" x14ac:dyDescent="0.25">
      <c r="B46" s="14" t="s">
        <v>22</v>
      </c>
    </row>
    <row r="48" spans="2:7" x14ac:dyDescent="0.2">
      <c r="B48" t="s">
        <v>35</v>
      </c>
    </row>
    <row r="49" spans="2:13" x14ac:dyDescent="0.2">
      <c r="B49" t="s">
        <v>33</v>
      </c>
    </row>
    <row r="50" spans="2:13" x14ac:dyDescent="0.2">
      <c r="B50" t="s">
        <v>34</v>
      </c>
    </row>
    <row r="51" spans="2:13" x14ac:dyDescent="0.2">
      <c r="B51" t="s">
        <v>23</v>
      </c>
    </row>
    <row r="53" spans="2:13" s="22" customFormat="1" ht="21" x14ac:dyDescent="0.2">
      <c r="B53" s="23" t="s">
        <v>36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s="25" customFormat="1" x14ac:dyDescent="0.2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s="25" customFormat="1" x14ac:dyDescent="0.2">
      <c r="B55" s="26" t="s">
        <v>37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 s="25" customFormat="1" x14ac:dyDescent="0.2">
      <c r="B56" s="26" t="s">
        <v>38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s="25" customFormat="1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 s="22" customFormat="1" ht="21" x14ac:dyDescent="0.2">
      <c r="B58" s="23" t="s">
        <v>39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s="25" customFormat="1" x14ac:dyDescent="0.2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s="25" customFormat="1" x14ac:dyDescent="0.2">
      <c r="B60" s="26"/>
      <c r="C60" s="27"/>
      <c r="D60" s="27" t="s">
        <v>40</v>
      </c>
      <c r="E60" s="27"/>
      <c r="F60" s="27"/>
      <c r="G60" s="27"/>
      <c r="H60" s="27"/>
      <c r="I60" s="27"/>
      <c r="J60" s="27"/>
      <c r="K60" s="27"/>
      <c r="L60" s="27"/>
      <c r="M60" s="27"/>
    </row>
    <row r="61" spans="2:13" s="25" customFormat="1" x14ac:dyDescent="0.2">
      <c r="B61" s="26"/>
      <c r="C61" s="27"/>
      <c r="D61" s="28" t="s">
        <v>50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2:13" s="25" customFormat="1" x14ac:dyDescent="0.2">
      <c r="B62" s="26"/>
      <c r="C62" s="27"/>
      <c r="D62" s="28"/>
      <c r="E62" s="27"/>
      <c r="F62" s="27"/>
      <c r="G62" s="27"/>
      <c r="H62" s="27"/>
      <c r="I62" s="27"/>
      <c r="J62" s="27"/>
      <c r="K62" s="27"/>
      <c r="L62" s="27"/>
      <c r="M62" s="27"/>
    </row>
    <row r="63" spans="2:13" s="25" customFormat="1" x14ac:dyDescent="0.2">
      <c r="B63" s="26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7"/>
    </row>
    <row r="64" spans="2:13" s="25" customFormat="1" x14ac:dyDescent="0.2">
      <c r="B64" s="26"/>
      <c r="C64" s="27"/>
      <c r="D64" s="32" t="s">
        <v>58</v>
      </c>
      <c r="E64" s="27"/>
      <c r="F64" s="27"/>
      <c r="G64" s="27"/>
      <c r="H64" s="27"/>
      <c r="I64" s="27"/>
      <c r="J64" s="27"/>
      <c r="K64" s="27"/>
      <c r="L64" s="27"/>
      <c r="M64" s="27"/>
    </row>
    <row r="65" spans="2:13" s="25" customFormat="1" x14ac:dyDescent="0.2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s="25" customFormat="1" x14ac:dyDescent="0.2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s="25" customFormat="1" x14ac:dyDescent="0.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s="25" customFormat="1" x14ac:dyDescent="0.2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s="22" customFormat="1" ht="21" x14ac:dyDescent="0.2">
      <c r="B69" s="23" t="s">
        <v>41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s="25" customFormat="1" x14ac:dyDescent="0.2">
      <c r="B70" s="2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s="25" customFormat="1" x14ac:dyDescent="0.2">
      <c r="B71" s="30" t="s">
        <v>42</v>
      </c>
      <c r="C71" s="27"/>
      <c r="E71" s="31" t="s">
        <v>43</v>
      </c>
      <c r="F71" s="27"/>
      <c r="G71" s="27"/>
      <c r="H71" s="27"/>
      <c r="I71" s="27"/>
      <c r="J71" s="27"/>
      <c r="K71" s="27"/>
      <c r="L71" s="27"/>
      <c r="M71" s="27"/>
    </row>
    <row r="72" spans="2:13" s="25" customFormat="1" x14ac:dyDescent="0.2">
      <c r="B72" s="27"/>
      <c r="C72" s="27"/>
      <c r="E72" s="32" t="s">
        <v>44</v>
      </c>
      <c r="G72" s="27"/>
      <c r="H72" s="27"/>
      <c r="I72" s="27"/>
      <c r="J72" s="27"/>
      <c r="K72" s="27"/>
      <c r="L72" s="27"/>
      <c r="M72" s="27"/>
    </row>
    <row r="73" spans="2:13" s="25" customFormat="1" x14ac:dyDescent="0.2">
      <c r="B73" s="27"/>
      <c r="C73" s="27"/>
      <c r="G73" s="27"/>
      <c r="H73" s="33"/>
      <c r="I73" s="27"/>
      <c r="J73" s="27"/>
      <c r="K73" s="27"/>
      <c r="L73" s="27"/>
      <c r="M73" s="27"/>
    </row>
    <row r="74" spans="2:13" s="34" customFormat="1" x14ac:dyDescent="0.2">
      <c r="B74" s="35" t="s">
        <v>45</v>
      </c>
      <c r="C74" s="28"/>
      <c r="E74" s="32" t="s">
        <v>46</v>
      </c>
      <c r="G74" s="28"/>
      <c r="H74" s="27"/>
      <c r="I74" s="27"/>
      <c r="J74" s="27"/>
      <c r="K74" s="28"/>
      <c r="L74" s="28"/>
      <c r="M74" s="28"/>
    </row>
    <row r="75" spans="2:13" s="34" customFormat="1" x14ac:dyDescent="0.2">
      <c r="C75" s="28"/>
      <c r="G75" s="28"/>
      <c r="H75" s="27"/>
      <c r="I75" s="28"/>
      <c r="J75" s="28"/>
      <c r="K75" s="28"/>
      <c r="L75" s="28"/>
      <c r="M75" s="28"/>
    </row>
    <row r="76" spans="2:13" s="34" customFormat="1" x14ac:dyDescent="0.2">
      <c r="B76" s="35" t="s">
        <v>47</v>
      </c>
      <c r="C76" s="28"/>
      <c r="D76" s="28"/>
      <c r="E76" s="32" t="s">
        <v>48</v>
      </c>
      <c r="F76" s="28"/>
      <c r="G76" s="28"/>
      <c r="J76" s="28"/>
      <c r="K76" s="28"/>
      <c r="L76" s="28"/>
      <c r="M76" s="28"/>
    </row>
    <row r="77" spans="2:13" s="34" customFormat="1" x14ac:dyDescent="0.2">
      <c r="B77" s="35"/>
      <c r="C77" s="28"/>
      <c r="D77" s="28"/>
      <c r="E77" s="28"/>
      <c r="F77" s="28"/>
      <c r="G77" s="28"/>
      <c r="J77" s="28"/>
      <c r="K77" s="28"/>
      <c r="L77" s="28"/>
      <c r="M77" s="28"/>
    </row>
    <row r="78" spans="2:13" s="22" customFormat="1" ht="21" x14ac:dyDescent="0.2">
      <c r="B78" s="23" t="s">
        <v>49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s="34" customFormat="1" x14ac:dyDescent="0.2">
      <c r="B79" s="36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s="34" customFormat="1" x14ac:dyDescent="0.2">
      <c r="B80" s="37" t="s">
        <v>57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2:13" s="34" customFormat="1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s="34" customFormat="1" x14ac:dyDescent="0.2">
      <c r="B82" s="28" t="s">
        <v>56</v>
      </c>
    </row>
    <row r="83" spans="2:13" s="34" customFormat="1" x14ac:dyDescent="0.2"/>
    <row r="84" spans="2:13" s="34" customFormat="1" x14ac:dyDescent="0.2"/>
    <row r="85" spans="2:13" s="34" customFormat="1" x14ac:dyDescent="0.2"/>
    <row r="86" spans="2:13" s="34" customFormat="1" x14ac:dyDescent="0.2"/>
    <row r="87" spans="2:13" s="34" customFormat="1" x14ac:dyDescent="0.2"/>
    <row r="88" spans="2:13" s="34" customFormat="1" x14ac:dyDescent="0.2"/>
    <row r="89" spans="2:13" s="34" customFormat="1" x14ac:dyDescent="0.2"/>
    <row r="90" spans="2:13" s="34" customFormat="1" x14ac:dyDescent="0.2"/>
    <row r="91" spans="2:13" s="34" customFormat="1" x14ac:dyDescent="0.2"/>
    <row r="92" spans="2:13" s="34" customFormat="1" x14ac:dyDescent="0.2"/>
    <row r="93" spans="2:13" s="34" customFormat="1" x14ac:dyDescent="0.2"/>
    <row r="94" spans="2:13" s="34" customFormat="1" x14ac:dyDescent="0.2"/>
    <row r="95" spans="2:13" s="34" customFormat="1" x14ac:dyDescent="0.2"/>
    <row r="96" spans="2:13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  <row r="105" s="34" customFormat="1" x14ac:dyDescent="0.2"/>
    <row r="106" s="34" customFormat="1" x14ac:dyDescent="0.2"/>
    <row r="107" s="34" customFormat="1" x14ac:dyDescent="0.2"/>
    <row r="108" s="34" customFormat="1" x14ac:dyDescent="0.2"/>
    <row r="109" s="34" customFormat="1" x14ac:dyDescent="0.2"/>
    <row r="110" s="34" customFormat="1" x14ac:dyDescent="0.2"/>
    <row r="111" s="34" customFormat="1" x14ac:dyDescent="0.2"/>
    <row r="112" s="34" customFormat="1" x14ac:dyDescent="0.2"/>
    <row r="113" s="34" customFormat="1" x14ac:dyDescent="0.2"/>
    <row r="114" s="34" customFormat="1" x14ac:dyDescent="0.2"/>
    <row r="115" s="34" customFormat="1" x14ac:dyDescent="0.2"/>
    <row r="116" s="34" customFormat="1" x14ac:dyDescent="0.2"/>
    <row r="117" s="34" customFormat="1" x14ac:dyDescent="0.2"/>
    <row r="118" s="34" customFormat="1" x14ac:dyDescent="0.2"/>
    <row r="119" s="34" customFormat="1" x14ac:dyDescent="0.2"/>
    <row r="120" s="34" customFormat="1" x14ac:dyDescent="0.2"/>
    <row r="121" s="34" customFormat="1" x14ac:dyDescent="0.2"/>
    <row r="122" s="34" customFormat="1" x14ac:dyDescent="0.2"/>
    <row r="123" s="34" customFormat="1" x14ac:dyDescent="0.2"/>
    <row r="124" s="34" customFormat="1" x14ac:dyDescent="0.2"/>
    <row r="125" s="34" customFormat="1" x14ac:dyDescent="0.2"/>
    <row r="126" s="34" customFormat="1" x14ac:dyDescent="0.2"/>
    <row r="127" s="34" customFormat="1" x14ac:dyDescent="0.2"/>
    <row r="128" s="34" customFormat="1" x14ac:dyDescent="0.2"/>
    <row r="129" s="34" customFormat="1" x14ac:dyDescent="0.2"/>
    <row r="130" s="34" customFormat="1" x14ac:dyDescent="0.2"/>
    <row r="131" s="34" customFormat="1" x14ac:dyDescent="0.2"/>
    <row r="132" s="34" customFormat="1" x14ac:dyDescent="0.2"/>
    <row r="133" s="34" customFormat="1" x14ac:dyDescent="0.2"/>
    <row r="134" s="34" customFormat="1" x14ac:dyDescent="0.2"/>
    <row r="135" s="34" customFormat="1" x14ac:dyDescent="0.2"/>
    <row r="136" s="34" customFormat="1" x14ac:dyDescent="0.2"/>
    <row r="137" s="34" customFormat="1" x14ac:dyDescent="0.2"/>
    <row r="138" s="34" customFormat="1" x14ac:dyDescent="0.2"/>
    <row r="139" s="34" customFormat="1" x14ac:dyDescent="0.2"/>
    <row r="140" s="34" customFormat="1" x14ac:dyDescent="0.2"/>
    <row r="141" s="34" customFormat="1" x14ac:dyDescent="0.2"/>
    <row r="142" s="34" customFormat="1" x14ac:dyDescent="0.2"/>
    <row r="143" s="34" customFormat="1" x14ac:dyDescent="0.2"/>
    <row r="144" s="34" customFormat="1" x14ac:dyDescent="0.2"/>
    <row r="145" s="34" customFormat="1" x14ac:dyDescent="0.2"/>
    <row r="146" s="34" customFormat="1" x14ac:dyDescent="0.2"/>
    <row r="147" s="34" customFormat="1" x14ac:dyDescent="0.2"/>
    <row r="148" s="34" customFormat="1" x14ac:dyDescent="0.2"/>
    <row r="149" s="34" customFormat="1" x14ac:dyDescent="0.2"/>
    <row r="150" s="34" customFormat="1" x14ac:dyDescent="0.2"/>
    <row r="151" s="34" customFormat="1" x14ac:dyDescent="0.2"/>
    <row r="152" s="34" customFormat="1" x14ac:dyDescent="0.2"/>
    <row r="153" s="34" customFormat="1" x14ac:dyDescent="0.2"/>
    <row r="154" s="34" customFormat="1" x14ac:dyDescent="0.2"/>
    <row r="155" s="34" customFormat="1" x14ac:dyDescent="0.2"/>
    <row r="156" s="34" customFormat="1" x14ac:dyDescent="0.2"/>
    <row r="157" s="34" customFormat="1" x14ac:dyDescent="0.2"/>
    <row r="158" s="34" customFormat="1" x14ac:dyDescent="0.2"/>
    <row r="159" s="34" customFormat="1" x14ac:dyDescent="0.2"/>
    <row r="160" s="34" customFormat="1" x14ac:dyDescent="0.2"/>
    <row r="161" s="34" customFormat="1" x14ac:dyDescent="0.2"/>
    <row r="162" s="34" customFormat="1" x14ac:dyDescent="0.2"/>
    <row r="163" s="34" customFormat="1" x14ac:dyDescent="0.2"/>
    <row r="164" s="34" customFormat="1" x14ac:dyDescent="0.2"/>
    <row r="165" s="34" customFormat="1" x14ac:dyDescent="0.2"/>
    <row r="166" s="34" customFormat="1" x14ac:dyDescent="0.2"/>
    <row r="167" s="34" customFormat="1" x14ac:dyDescent="0.2"/>
    <row r="168" s="34" customFormat="1" x14ac:dyDescent="0.2"/>
    <row r="169" s="34" customFormat="1" x14ac:dyDescent="0.2"/>
    <row r="170" s="34" customFormat="1" x14ac:dyDescent="0.2"/>
    <row r="171" s="34" customFormat="1" x14ac:dyDescent="0.2"/>
    <row r="172" s="34" customFormat="1" x14ac:dyDescent="0.2"/>
    <row r="173" s="34" customFormat="1" x14ac:dyDescent="0.2"/>
    <row r="174" s="34" customFormat="1" x14ac:dyDescent="0.2"/>
    <row r="175" s="34" customFormat="1" x14ac:dyDescent="0.2"/>
    <row r="176" s="34" customFormat="1" x14ac:dyDescent="0.2"/>
    <row r="177" s="34" customFormat="1" x14ac:dyDescent="0.2"/>
    <row r="178" s="34" customFormat="1" x14ac:dyDescent="0.2"/>
    <row r="179" s="34" customFormat="1" x14ac:dyDescent="0.2"/>
    <row r="180" s="34" customFormat="1" x14ac:dyDescent="0.2"/>
    <row r="181" s="34" customFormat="1" x14ac:dyDescent="0.2"/>
    <row r="182" s="34" customFormat="1" x14ac:dyDescent="0.2"/>
    <row r="183" s="34" customFormat="1" x14ac:dyDescent="0.2"/>
    <row r="184" s="34" customFormat="1" x14ac:dyDescent="0.2"/>
    <row r="185" s="34" customFormat="1" x14ac:dyDescent="0.2"/>
    <row r="186" s="34" customFormat="1" x14ac:dyDescent="0.2"/>
    <row r="187" s="34" customFormat="1" x14ac:dyDescent="0.2"/>
    <row r="188" s="34" customFormat="1" x14ac:dyDescent="0.2"/>
    <row r="189" s="34" customFormat="1" x14ac:dyDescent="0.2"/>
    <row r="190" s="34" customFormat="1" x14ac:dyDescent="0.2"/>
    <row r="191" s="34" customFormat="1" x14ac:dyDescent="0.2"/>
    <row r="192" s="34" customFormat="1" x14ac:dyDescent="0.2"/>
    <row r="193" s="34" customFormat="1" x14ac:dyDescent="0.2"/>
    <row r="194" s="34" customFormat="1" x14ac:dyDescent="0.2"/>
    <row r="195" s="34" customFormat="1" x14ac:dyDescent="0.2"/>
    <row r="196" s="34" customFormat="1" x14ac:dyDescent="0.2"/>
    <row r="197" s="34" customFormat="1" x14ac:dyDescent="0.2"/>
    <row r="198" s="34" customFormat="1" x14ac:dyDescent="0.2"/>
    <row r="199" s="34" customFormat="1" x14ac:dyDescent="0.2"/>
    <row r="200" s="34" customFormat="1" x14ac:dyDescent="0.2"/>
    <row r="201" s="34" customFormat="1" x14ac:dyDescent="0.2"/>
    <row r="202" s="34" customFormat="1" x14ac:dyDescent="0.2"/>
    <row r="203" s="34" customFormat="1" x14ac:dyDescent="0.2"/>
    <row r="204" s="34" customFormat="1" x14ac:dyDescent="0.2"/>
    <row r="205" s="34" customFormat="1" x14ac:dyDescent="0.2"/>
    <row r="206" s="34" customFormat="1" x14ac:dyDescent="0.2"/>
    <row r="207" s="34" customFormat="1" x14ac:dyDescent="0.2"/>
    <row r="208" s="34" customFormat="1" x14ac:dyDescent="0.2"/>
    <row r="209" s="34" customFormat="1" x14ac:dyDescent="0.2"/>
    <row r="210" s="34" customFormat="1" x14ac:dyDescent="0.2"/>
    <row r="211" s="34" customFormat="1" x14ac:dyDescent="0.2"/>
    <row r="212" s="34" customFormat="1" x14ac:dyDescent="0.2"/>
    <row r="213" s="34" customFormat="1" x14ac:dyDescent="0.2"/>
    <row r="214" s="34" customFormat="1" x14ac:dyDescent="0.2"/>
    <row r="215" s="34" customFormat="1" x14ac:dyDescent="0.2"/>
    <row r="216" s="34" customFormat="1" x14ac:dyDescent="0.2"/>
    <row r="217" s="34" customFormat="1" x14ac:dyDescent="0.2"/>
    <row r="218" s="34" customFormat="1" x14ac:dyDescent="0.2"/>
    <row r="219" s="34" customFormat="1" x14ac:dyDescent="0.2"/>
    <row r="220" s="34" customFormat="1" x14ac:dyDescent="0.2"/>
    <row r="221" s="34" customFormat="1" x14ac:dyDescent="0.2"/>
    <row r="222" s="34" customFormat="1" x14ac:dyDescent="0.2"/>
    <row r="223" s="34" customFormat="1" x14ac:dyDescent="0.2"/>
    <row r="224" s="34" customFormat="1" x14ac:dyDescent="0.2"/>
    <row r="225" s="34" customFormat="1" x14ac:dyDescent="0.2"/>
    <row r="226" s="34" customFormat="1" x14ac:dyDescent="0.2"/>
    <row r="227" s="34" customFormat="1" x14ac:dyDescent="0.2"/>
    <row r="228" s="34" customFormat="1" x14ac:dyDescent="0.2"/>
    <row r="229" s="34" customFormat="1" x14ac:dyDescent="0.2"/>
    <row r="230" s="34" customFormat="1" x14ac:dyDescent="0.2"/>
    <row r="231" s="34" customFormat="1" x14ac:dyDescent="0.2"/>
    <row r="232" s="34" customFormat="1" x14ac:dyDescent="0.2"/>
    <row r="233" s="34" customFormat="1" x14ac:dyDescent="0.2"/>
    <row r="234" s="34" customFormat="1" x14ac:dyDescent="0.2"/>
    <row r="235" s="34" customFormat="1" x14ac:dyDescent="0.2"/>
    <row r="236" s="34" customFormat="1" x14ac:dyDescent="0.2"/>
    <row r="237" s="34" customFormat="1" x14ac:dyDescent="0.2"/>
  </sheetData>
  <mergeCells count="1">
    <mergeCell ref="G7:J9"/>
  </mergeCells>
  <hyperlinks>
    <hyperlink ref="E76" r:id="rId1" xr:uid="{3795637E-3B54-9B47-8AC3-8A10146D45FC}"/>
    <hyperlink ref="E71" r:id="rId2" xr:uid="{39F2751A-A7FC-F44A-A9EC-9AE44FEA2C1E}"/>
    <hyperlink ref="E74" r:id="rId3" xr:uid="{4145AB6B-DD3A-B84C-9DF0-70FC6A580568}"/>
    <hyperlink ref="E72" r:id="rId4" xr:uid="{02DF0870-5F10-A746-90DA-D36E5250E97C}"/>
    <hyperlink ref="D64" r:id="rId5" xr:uid="{CFB02800-E314-1C41-B735-546844BBD920}"/>
  </hyperlinks>
  <pageMargins left="0.75" right="0.75" top="1" bottom="1" header="0.5" footer="0.5"/>
  <pageSetup paperSize="9" orientation="portrait" horizontalDpi="4294967292" verticalDpi="4294967292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Break-Even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Hulme</dc:creator>
  <cp:lastModifiedBy>Simon Hulme</cp:lastModifiedBy>
  <dcterms:created xsi:type="dcterms:W3CDTF">2013-10-01T12:02:21Z</dcterms:created>
  <dcterms:modified xsi:type="dcterms:W3CDTF">2022-11-14T16:21:18Z</dcterms:modified>
</cp:coreProperties>
</file>