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blmpub-my.sharepoint.com/personal/cecilia_cerrini_bloomsbury_com/Documents/Desktop/"/>
    </mc:Choice>
  </mc:AlternateContent>
  <bookViews>
    <workbookView xWindow="0" yWindow="0" windowWidth="19200" windowHeight="6930"/>
  </bookViews>
  <sheets>
    <sheet name="Sheet1" sheetId="1" r:id="rId1"/>
  </sheets>
  <definedNames>
    <definedName name="_xlnm._FilterDatabase" localSheetId="0" hidden="1">Sheet1!$A$1:$L$334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35" i="1" l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L352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31" i="1" l="1"/>
  <c r="L332" i="1"/>
  <c r="L333" i="1"/>
  <c r="L334" i="1"/>
  <c r="H331" i="1"/>
  <c r="H332" i="1"/>
  <c r="H333" i="1"/>
  <c r="H334" i="1"/>
  <c r="L319" i="1"/>
  <c r="L320" i="1"/>
  <c r="L321" i="1"/>
  <c r="L322" i="1"/>
  <c r="L323" i="1"/>
  <c r="L324" i="1"/>
  <c r="L325" i="1"/>
  <c r="L326" i="1"/>
  <c r="L327" i="1"/>
  <c r="L328" i="1"/>
  <c r="L329" i="1"/>
  <c r="H321" i="1"/>
  <c r="H322" i="1"/>
  <c r="H323" i="1"/>
  <c r="H324" i="1"/>
  <c r="H325" i="1"/>
  <c r="H326" i="1"/>
  <c r="H327" i="1"/>
  <c r="H328" i="1"/>
  <c r="H329" i="1"/>
  <c r="H319" i="1"/>
  <c r="H320" i="1"/>
  <c r="L318" i="1" l="1"/>
  <c r="H318" i="1"/>
  <c r="L317" i="1"/>
  <c r="H317" i="1"/>
  <c r="L316" i="1"/>
  <c r="H316" i="1"/>
  <c r="H38" i="1" l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31" i="1"/>
  <c r="H32" i="1"/>
  <c r="H33" i="1"/>
  <c r="H34" i="1"/>
  <c r="H35" i="1"/>
  <c r="H36" i="1"/>
  <c r="H37" i="1"/>
  <c r="H30" i="1"/>
  <c r="L29" i="1"/>
  <c r="L65" i="1" l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64" i="1"/>
</calcChain>
</file>

<file path=xl/sharedStrings.xml><?xml version="1.0" encoding="utf-8"?>
<sst xmlns="http://schemas.openxmlformats.org/spreadsheetml/2006/main" count="2708" uniqueCount="1212">
  <si>
    <t>XML ISBN</t>
  </si>
  <si>
    <t>Print ISBN</t>
  </si>
  <si>
    <t>Title</t>
  </si>
  <si>
    <t>Author/Editor(s)</t>
  </si>
  <si>
    <t>Publisher</t>
  </si>
  <si>
    <t>Content Type</t>
  </si>
  <si>
    <t>Collection</t>
  </si>
  <si>
    <t>DOI</t>
  </si>
  <si>
    <t>Print Pub Date</t>
  </si>
  <si>
    <t>Online Pub Date</t>
  </si>
  <si>
    <t>Territories</t>
  </si>
  <si>
    <t>URL</t>
  </si>
  <si>
    <t>Archaeology, Theory and the Middle Ages</t>
  </si>
  <si>
    <t>Moreland</t>
  </si>
  <si>
    <t>Bloomsbury Publishing (UK)</t>
  </si>
  <si>
    <t>eBook</t>
  </si>
  <si>
    <t xml:space="preserve">Bloomsbury Medieval Studies 2021 product </t>
  </si>
  <si>
    <t>10.5040/9781849668606</t>
  </si>
  <si>
    <t>World Rights</t>
  </si>
  <si>
    <t>https://doi.org/10.5040/9781849668606?locatt=label:secondary_bloomsburyMedievalStudies</t>
  </si>
  <si>
    <t>Classical Sanskrit Tragedy</t>
  </si>
  <si>
    <t>Sarkar</t>
  </si>
  <si>
    <t>10.5040/9780755617883</t>
  </si>
  <si>
    <t>https://doi.org/10.5040/9780755617883?locatt=label:secondary_bloomsburyMedievalStudies</t>
  </si>
  <si>
    <t>Names and Naming in 'Beowulf'</t>
  </si>
  <si>
    <t>Shaw</t>
  </si>
  <si>
    <t>10.5040/9781350145795</t>
  </si>
  <si>
    <t>https://doi.org/10.5040/9781350145795?locatt=label:secondary_bloomsburyMedievalStudies</t>
  </si>
  <si>
    <t>The Battle of Maldon</t>
  </si>
  <si>
    <t>Atherton</t>
  </si>
  <si>
    <t>10.5040/9781350167506</t>
  </si>
  <si>
    <t>https://doi.org/10.5040/9781350167506?locatt=label:secondary_bloomsburyMedievalStudies</t>
  </si>
  <si>
    <t>The Irish Scholarly Presence at St. Gall</t>
  </si>
  <si>
    <t>Meeder</t>
  </si>
  <si>
    <t>10.5040/9781350038905</t>
  </si>
  <si>
    <t>https://doi.org/10.5040/9781350038905?locatt=label:secondary_bloomsburyMedievalStudies</t>
  </si>
  <si>
    <t>A Cultural History of Comedy in the Middle Ages</t>
  </si>
  <si>
    <t>Martha Bayless</t>
  </si>
  <si>
    <t>10.5040/9781350187627</t>
  </si>
  <si>
    <t>https://doi.org/10.5040/9781350187627?locatt=label:secondary_bloomsburyMedievalStudies</t>
  </si>
  <si>
    <t>A Cultural History of Peace in the Medieval Age</t>
  </si>
  <si>
    <t> Walter Simons </t>
  </si>
  <si>
    <t>10.5040/9781474206952</t>
  </si>
  <si>
    <t>https://doi.org/10.5040/9781474206952?locatt=label:secondary_bloomsburyMedievalStudies</t>
  </si>
  <si>
    <t>All Men Must Die</t>
  </si>
  <si>
    <t>Larrington</t>
  </si>
  <si>
    <t>10.5040/9781350141926</t>
  </si>
  <si>
    <t>https://doi.org/10.5040/9781350141926?locatt=label:secondary_bloomsburyMedievalStudies</t>
  </si>
  <si>
    <t>Cultures of Compunction in the Medieval World</t>
  </si>
  <si>
    <t>Graham Williams and Charlotte Steenbrugge</t>
  </si>
  <si>
    <t>10.5040/9781350150386</t>
  </si>
  <si>
    <t>https://doi.org/10.5040/9781350150386?locatt=label:secondary_bloomsburyMedievalStudies</t>
  </si>
  <si>
    <t>Edmund</t>
  </si>
  <si>
    <t>Young</t>
  </si>
  <si>
    <t>10.5040/9781350986183</t>
  </si>
  <si>
    <t>https://doi.org/10.5040/9781350986183?locatt=label:secondary_bloomsburyMedievalStudies</t>
  </si>
  <si>
    <t>Illuminated Manuscripts</t>
  </si>
  <si>
    <t>Hayman</t>
  </si>
  <si>
    <t>10.5040/9781784422387</t>
  </si>
  <si>
    <t>https://doi.org/10.5040/9781784422387?locatt=label:secondary_bloomsburyMedievalStudies</t>
  </si>
  <si>
    <t>Medieval Philosophy</t>
  </si>
  <si>
    <t>Bruce V. Foltz (General Editor), Mohammad Azadpur, David Bradshaw, Peter Casarella, Eric D. Perl and Sarah Pessin (Section Editors) , Bernard McGinn </t>
  </si>
  <si>
    <t>10.5040/9781474276986</t>
  </si>
  <si>
    <t>https://doi.org/10.5040/9781474276986?locatt=label:secondary_bloomsburyMedievalStudies</t>
  </si>
  <si>
    <t>Narrative in the Icelandic Family Saga</t>
  </si>
  <si>
    <t>O'Donoghue</t>
  </si>
  <si>
    <t>10.5040/9781350167445</t>
  </si>
  <si>
    <t>https://doi.org/10.5040/9781350167445?locatt=label:secondary_bloomsburyMedievalStudies</t>
  </si>
  <si>
    <t>Why Dante Matters</t>
  </si>
  <si>
    <t>Took</t>
  </si>
  <si>
    <t>10.5040/9781472951069</t>
  </si>
  <si>
    <t>https://doi.org/10.5040/9781472951069?locatt=label:secondary_bloomsburyMedievalStudies</t>
  </si>
  <si>
    <t>Arianism</t>
  </si>
  <si>
    <t>Marilyn Dunn</t>
  </si>
  <si>
    <t>Arc Humanities Press</t>
  </si>
  <si>
    <t>10.5040/9781641899253</t>
  </si>
  <si>
    <t>https://doi.org/10.5040/9781641899253?locatt=label:secondary_bloomsburyMedievalStudies</t>
  </si>
  <si>
    <t>The Knights Templar</t>
  </si>
  <si>
    <t>Helen J. Nicholson</t>
  </si>
  <si>
    <t>10.5040/9781641899246</t>
  </si>
  <si>
    <t>https://doi.org/10.5040/9781641899246?locatt=label:secondary_bloomsburyMedievalStudies</t>
  </si>
  <si>
    <t>Polynesia, 900–1600</t>
  </si>
  <si>
    <t>Madi Williams</t>
  </si>
  <si>
    <t>10.5040/9781641899260</t>
  </si>
  <si>
    <t>https://doi.org/10.5040/9781641899260?locatt=label:secondary_bloomsburyMedievalStudies</t>
  </si>
  <si>
    <t>A Cultural History of Memory in the Middle Ages</t>
  </si>
  <si>
    <t>Gerald Schwedler</t>
  </si>
  <si>
    <t>10.5040/9781474206785</t>
  </si>
  <si>
    <t>https://doi.org/10.5040/9781474206785?locatt=label:secondary_bloomsburyMedievalStudies</t>
  </si>
  <si>
    <t>A Cultural History of Home in the Medieval Age</t>
  </si>
  <si>
    <t>Katherine L. French </t>
  </si>
  <si>
    <t>10.5040/9781474207171</t>
  </si>
  <si>
    <t>https://doi.org/10.5040/9781474207171?locatt=label:secondary_bloomsburyMedievalStudies</t>
  </si>
  <si>
    <t>A Cultural History of Education</t>
  </si>
  <si>
    <t>Jo Ann Moran Cruz </t>
  </si>
  <si>
    <t>10.5040/9781350035041</t>
  </si>
  <si>
    <t>https://doi.org/10.5040/9781350035041?locatt=label:secondary_bloomsburyMedievalStudies</t>
  </si>
  <si>
    <t>China and the Roman Orient</t>
  </si>
  <si>
    <t>Friedrich Hirth</t>
  </si>
  <si>
    <t>10.5040/9780755639403</t>
  </si>
  <si>
    <t>https://doi.org/10.5040/9780755639403?locatt=label:secondary_bloomsburyMedievalStudies</t>
  </si>
  <si>
    <t>Cross Veneration in the Medieval Islamic World</t>
  </si>
  <si>
    <t>Charles Tieszen</t>
  </si>
  <si>
    <t>10.5040/9781350985964</t>
  </si>
  <si>
    <t>https://doi.org/10.5040/9781350985964?locatt=label:secondary_bloomsburyMedievalStudies</t>
  </si>
  <si>
    <t>The Warrior Women of Islam</t>
  </si>
  <si>
    <t>Remke Kruk</t>
  </si>
  <si>
    <t>10.5040/9780755612239</t>
  </si>
  <si>
    <t>https://doi.org/10.5040/9780755612239?locatt=label:secondary_bloomsburyMedievalStudies</t>
  </si>
  <si>
    <t>Prostitution in the Eastern Mediterranean World</t>
  </si>
  <si>
    <t>Gary Leiser</t>
  </si>
  <si>
    <t>10.5040/9781350987623</t>
  </si>
  <si>
    <t>https://doi.org/10.5040/9781350987623?locatt=label:secondary_bloomsburyMedievalStudies</t>
  </si>
  <si>
    <t>The Sacred Architecture of Byzantium</t>
  </si>
  <si>
    <t>Nicholas N. Patricios</t>
  </si>
  <si>
    <t>10.5040/9780755694006</t>
  </si>
  <si>
    <t>https://doi.org/10.5040/9780755694006?locatt=label:secondary_bloomsburyMedievalStudies</t>
  </si>
  <si>
    <t>Muslim Rule in Medieval India</t>
  </si>
  <si>
    <t>Fouzia Farooq Ahmed</t>
  </si>
  <si>
    <t>10.5040/9781350987289</t>
  </si>
  <si>
    <t>https://doi.org/10.5040/9781350987289?locatt=label:secondary_bloomsburyMedievalStudies</t>
  </si>
  <si>
    <t xml:space="preserve">The Medieval Sea </t>
  </si>
  <si>
    <t>Susan Rose</t>
  </si>
  <si>
    <t>10.5040/9781350932852</t>
  </si>
  <si>
    <t>https://doi.org/10.5040/9781350932852?locatt=label:secondary_bloomsburyMedievalStudies</t>
  </si>
  <si>
    <t>A Cultural History of Objects in the Medieval Age</t>
  </si>
  <si>
    <t>Julie Lund and Sarah Semple </t>
  </si>
  <si>
    <t xml:space="preserve">Bloomsbury Medieval Studies 2022 Product </t>
  </si>
  <si>
    <t>10.5040/9781474206891</t>
  </si>
  <si>
    <t>9781350183001 </t>
  </si>
  <si>
    <t>A Cultural History of Sport in the Medieval Age</t>
  </si>
  <si>
    <t>Noel Fallows (ed)Wray Vamplew,  John Mcclelland and Mark Dyreson </t>
  </si>
  <si>
    <t>A Cultural History of Color in the Medieval Age</t>
  </si>
  <si>
    <t>Carole P. Biggam, Kirsten Wolf</t>
  </si>
  <si>
    <t>Affirming the Imamate: Early Fatimid Teachings in the Islamic West</t>
  </si>
  <si>
    <t>W. Madelung and Paul E. Walker</t>
  </si>
  <si>
    <t>Medieval Castles of England and Wales</t>
  </si>
  <si>
    <t>Bernard Lowry</t>
  </si>
  <si>
    <t>William: King and Conqueror</t>
  </si>
  <si>
    <t>Mark Hagger</t>
  </si>
  <si>
    <t>Sufism and the Scriptures: Metaphysics and Sacred History in the Thought of ‘Abd al-Karīm al-Jīlī</t>
  </si>
  <si>
    <t>Fitzroy Morrissey</t>
  </si>
  <si>
    <t>9780755694815 </t>
  </si>
  <si>
    <t>Practising Diplomacy in the Mamluk Sultanate: Gifts and Material Culture in the Medieval Islamic World</t>
  </si>
  <si>
    <t>Doris Behrens-Abouseif</t>
  </si>
  <si>
    <t>Saxon Identities, AD 150–900</t>
  </si>
  <si>
    <t>Robert Flierman</t>
  </si>
  <si>
    <t>9781350287082 </t>
  </si>
  <si>
    <t>9781788314503 </t>
  </si>
  <si>
    <t>Conquered: The Last Children of Anglo-Saxon England</t>
  </si>
  <si>
    <t>Eleanor Parker</t>
  </si>
  <si>
    <t>Iran After the Mongols</t>
  </si>
  <si>
    <t>Sussan Babaie</t>
  </si>
  <si>
    <t>Slaveries of the First Millennium</t>
  </si>
  <si>
    <t>Youval Rotman</t>
  </si>
  <si>
    <t>Queens and Queenship</t>
  </si>
  <si>
    <t>Elena Woodacre</t>
  </si>
  <si>
    <t>Migration in the Medieval Mediterranean</t>
  </si>
  <si>
    <t>Sarah Davis-Secord</t>
  </si>
  <si>
    <t>Beowulf - A Poem</t>
  </si>
  <si>
    <t>Andrew Scheil</t>
  </si>
  <si>
    <t>Byzantine Rome</t>
  </si>
  <si>
    <t>Annie Montgomery Labatt</t>
  </si>
  <si>
    <t>Medieval Sovereignty  </t>
  </si>
  <si>
    <t>Andrew Latham</t>
  </si>
  <si>
    <t>9781641890625 </t>
  </si>
  <si>
    <t>The Aljubarrota Battle and Its Contemporary Heritage</t>
  </si>
  <si>
    <t>Luís Adão Da Fonseca , João Gouveia Monteiro and Maria Cristina Pimenta </t>
  </si>
  <si>
    <t>Antiracist Medievalisms</t>
  </si>
  <si>
    <t>Jonathan Hsy</t>
  </si>
  <si>
    <t>A Cultural History of Democracy in the Medieval Age</t>
  </si>
  <si>
    <t>David Napolitano and Kenneth J. Pennington</t>
  </si>
  <si>
    <t>A Cultural History of the Sea in the Medieval Age</t>
  </si>
  <si>
    <t>Elizabeth Lambourn </t>
  </si>
  <si>
    <t>A Cultural History of Medicine in the Middle Ages</t>
  </si>
  <si>
    <t>Iona McCleery</t>
  </si>
  <si>
    <t>Byzantine Silk on the Silk Roads</t>
  </si>
  <si>
    <t>Sarah E. Braddock Clarke and Ryoko Yamanaka Kondo </t>
  </si>
  <si>
    <t>Machiavelli and the Problems of Military Force</t>
  </si>
  <si>
    <t>Sean Erwin</t>
  </si>
  <si>
    <t>9781350114012 </t>
  </si>
  <si>
    <t>Towns and Trade in the Age of Charlemagne</t>
  </si>
  <si>
    <t>Richard Hodges</t>
  </si>
  <si>
    <t xml:space="preserve">Belief and Unbelief in Medieval Europe </t>
  </si>
  <si>
    <t>John H. Arnold</t>
  </si>
  <si>
    <t>The Cairo Genizah and the Age of Discovery in Egypt</t>
  </si>
  <si>
    <t>Rebecca J. W. Jefferson</t>
  </si>
  <si>
    <t>The I.B.Tauris History of Monasticism</t>
  </si>
  <si>
    <t>G.R. Evans</t>
  </si>
  <si>
    <t>Western Civilization in a Global Context: Prehistory to the Enlightenment</t>
  </si>
  <si>
    <t>Kenneth L. Campbell</t>
  </si>
  <si>
    <t>History and Memory in the Abbasid Caliphate</t>
  </si>
  <si>
    <t>Letizia Osti</t>
  </si>
  <si>
    <t>Fantastic Creatures in Mythology and Folklore</t>
  </si>
  <si>
    <t>Juliette Wood</t>
  </si>
  <si>
    <t>9781849668439 </t>
  </si>
  <si>
    <t>9780715637548 </t>
  </si>
  <si>
    <t>Pagan and Christian</t>
  </si>
  <si>
    <t>David Petts</t>
  </si>
  <si>
    <t>Dante’s Divine Comedy in Early Renaissance England: The Collision of Two Worlds</t>
  </si>
  <si>
    <t>Hughes</t>
  </si>
  <si>
    <t>The Plantagenets: History of a Dynasty</t>
  </si>
  <si>
    <t>Hamilton</t>
  </si>
  <si>
    <t>Roma in the Medieval Islamic World: Literacy, Culture, and Migration</t>
  </si>
  <si>
    <t>Richardson</t>
  </si>
  <si>
    <t>A Cultural History of Race in the Middle Ages</t>
  </si>
  <si>
    <t>Thomas Hahn </t>
  </si>
  <si>
    <t>Bloomsbury Academic</t>
  </si>
  <si>
    <r>
      <t>Bloomsbury Medieval Studies 2023 product</t>
    </r>
    <r>
      <rPr>
        <sz val="11"/>
        <color theme="1"/>
        <rFont val="Calibri"/>
        <family val="2"/>
        <scheme val="minor"/>
      </rPr>
      <t xml:space="preserve"> </t>
    </r>
  </si>
  <si>
    <t>A Cultural History of Genocide in the Middle Ages</t>
  </si>
  <si>
    <t>Melodie H. Eichbauer </t>
  </si>
  <si>
    <t>A Cultural History of Fairy Tales in the Middle Ages</t>
  </si>
  <si>
    <t>Susan Aronstein </t>
  </si>
  <si>
    <t>A Cultural History of Chemistry in the Middle Ages</t>
  </si>
  <si>
    <t>Charles Burnett, Sébastien Moureau </t>
  </si>
  <si>
    <t>The Silk Road - China and the Karakorum Highway</t>
  </si>
  <si>
    <t>Jonathan Tucker</t>
  </si>
  <si>
    <t>I.B. Tauris</t>
  </si>
  <si>
    <t>The Silk Road: Central Asia, Afghanistan and Iran</t>
  </si>
  <si>
    <t>Beowulf and the North before the Vikings</t>
  </si>
  <si>
    <t>Tom Shippey</t>
  </si>
  <si>
    <t>The Crusades Uncovered</t>
  </si>
  <si>
    <t>Adrian J. Boas</t>
  </si>
  <si>
    <t>Medieval Syphilis and Treponemal Disease</t>
  </si>
  <si>
    <t>Marylynn Salmon</t>
  </si>
  <si>
    <t>Why Study the Middle Ages?</t>
  </si>
  <si>
    <t>Kisha G. Tracy</t>
  </si>
  <si>
    <t>Fu Poetry Along the Silk Roads</t>
  </si>
  <si>
    <t>Xurong Kong</t>
  </si>
  <si>
    <t>The Global North</t>
  </si>
  <si>
    <t>Carol Symes</t>
  </si>
  <si>
    <t>Recreating the Medieval Globe</t>
  </si>
  <si>
    <t>Joseph Shack, Hannah Weaver</t>
  </si>
  <si>
    <t>Situating the Andean Colonial Experience</t>
  </si>
  <si>
    <t>Denise Y. Arnold</t>
  </si>
  <si>
    <t>Ideology and Holy Landscape in the Baltic Crusades</t>
  </si>
  <si>
    <t>Gregory Leighton</t>
  </si>
  <si>
    <t>The Islamization of the Holy Land, 634–1800</t>
  </si>
  <si>
    <t>Michael Ehrlich</t>
  </si>
  <si>
    <t>N/A</t>
  </si>
  <si>
    <t>The Byzantine Empire in the Age of the “Macedonian Dynasty” (867–1056)</t>
  </si>
  <si>
    <t>Shaun Tougher</t>
  </si>
  <si>
    <t xml:space="preserve">N/A </t>
  </si>
  <si>
    <t>Lesson Plan</t>
  </si>
  <si>
    <t>Urban Life in Medieval and Renaissance Italy</t>
  </si>
  <si>
    <t xml:space="preserve">Luca Zenobi </t>
  </si>
  <si>
    <t>An Introduction to African Kingdoms, c.400–1500</t>
  </si>
  <si>
    <t>Adam Simmons</t>
  </si>
  <si>
    <t>Commentary Article on William Caxton’s The Chronicles of England</t>
  </si>
  <si>
    <t>Zachary Hines</t>
  </si>
  <si>
    <t>Commentary article</t>
  </si>
  <si>
    <t>Commentary Article on Geoffrey Chaucer’s The Canterbury Tales</t>
  </si>
  <si>
    <t>Lydia Zeldenrust</t>
  </si>
  <si>
    <t>Introduction to Race in the European Middle Ages</t>
  </si>
  <si>
    <t>Geraldine Heng</t>
  </si>
  <si>
    <t>Introductory Article</t>
  </si>
  <si>
    <t>Muslims on the Volga in the Viking Age: In the Footsteps of Ibn Fadlan</t>
  </si>
  <si>
    <t>Jonathan Shepherd and Luke Treadwell</t>
  </si>
  <si>
    <t>Narrating Medicine in Middle English Poetry</t>
  </si>
  <si>
    <t>Eve Salisbury</t>
  </si>
  <si>
    <t>Medievalism in Finland and Russia</t>
  </si>
  <si>
    <t>Reima Välimäki</t>
  </si>
  <si>
    <t>Memory and Medievalism in George RR Martin and Game of Thrones</t>
  </si>
  <si>
    <t>Carolyne Larrington and Anna Czarnowus</t>
  </si>
  <si>
    <t>A Cultural History of Ideas in the Medieval Age</t>
  </si>
  <si>
    <t>A Cultural History of Shopping in the Middle Ages</t>
  </si>
  <si>
    <t>A Cultural History of Plants in the Post-Classical Era</t>
  </si>
  <si>
    <t>A Cultural History of Furniture in the Renaissance</t>
  </si>
  <si>
    <t>The School of Hillah and the Formation of Twelver Shi‘i Islamic Tradition</t>
  </si>
  <si>
    <t>Aun Hasan Ali</t>
  </si>
  <si>
    <t>A Global History of Crime and Punishment in the Medieval Age</t>
  </si>
  <si>
    <t>Social Change in Medieval Iran 132-628 AH (750-1231 AD)</t>
  </si>
  <si>
    <t>Maryam Kamali</t>
  </si>
  <si>
    <t>Writing History in Late Antique Iberia</t>
  </si>
  <si>
    <t xml:space="preserve"> </t>
  </si>
  <si>
    <t>Urban Life and Intellectual Crisis in Middle-Period China, 800-1100</t>
  </si>
  <si>
    <t>Christian de Pee</t>
  </si>
  <si>
    <t>Remapping Emergent Islam</t>
  </si>
  <si>
    <t>The Medieval Cultures of the Irish Sea and the North Sea</t>
  </si>
  <si>
    <t>Bede</t>
  </si>
  <si>
    <t>Brown</t>
  </si>
  <si>
    <t>Amsterdam University Press</t>
  </si>
  <si>
    <t>Bloomsbury Medieval Studies Core Collection</t>
  </si>
  <si>
    <t>10.5040/9789048551279</t>
  </si>
  <si>
    <t>https://doi.org/10.5040/9789048551279?locatt=label:secondary_bloomsburyMedievalStudies</t>
  </si>
  <si>
    <t>10.5040/9789048551286</t>
  </si>
  <si>
    <t>https://doi.org/10.5040/9789048551286?locatt=label:secondary_bloomsburyMedievalStudies</t>
  </si>
  <si>
    <t>Books Before Print</t>
  </si>
  <si>
    <t>Kwakkel</t>
  </si>
  <si>
    <t>Arc Medieval Press</t>
  </si>
  <si>
    <t>10.5040/9781641899543</t>
  </si>
  <si>
    <t>https://doi.org/10.5040/9781641899543?locatt=label:secondary_bloomsburyMedievalStudies</t>
  </si>
  <si>
    <t>Byzantine Gender</t>
  </si>
  <si>
    <t>Neville</t>
  </si>
  <si>
    <t>10.5040/9781641899192</t>
  </si>
  <si>
    <t>https://doi.org/10.5040/9781641899192?locatt=label:secondary_bloomsburyMedievalStudies</t>
  </si>
  <si>
    <t>Byzantium and the Crusades</t>
  </si>
  <si>
    <t>Harris</t>
  </si>
  <si>
    <t>10.5040/9781474210508</t>
  </si>
  <si>
    <t>https://doi.org/10.5040/9781474210508?locatt=label:secondary_bloomsburyMedievalStudies</t>
  </si>
  <si>
    <t>Cairo of the Mamluks</t>
  </si>
  <si>
    <t>Abouseif</t>
  </si>
  <si>
    <t>10.5040/9780755696536</t>
  </si>
  <si>
    <t>https://doi.org/10.5040/9780755696536?locatt=label:secondary_bloomsburyMedievalStudies</t>
  </si>
  <si>
    <t>Celibate Marriages in Late Antique and Byzantine Hagiography</t>
  </si>
  <si>
    <t>P. Alwis</t>
  </si>
  <si>
    <t>10.5040/9781472598707</t>
  </si>
  <si>
    <t>https://doi.org/10.5040/9781472598707?locatt=label:secondary_bloomsburyMedievalStudies</t>
  </si>
  <si>
    <t>Central and Eastern Europe in the Middle Ages</t>
  </si>
  <si>
    <t>Piotr Górecki and Nancy van Deusen</t>
  </si>
  <si>
    <t>10.5040/9780755697212</t>
  </si>
  <si>
    <t>https://doi.org/10.5040/9780755697212?locatt=label:secondary_bloomsburyMedievalStudies</t>
  </si>
  <si>
    <t>Christ on a Donkey – Palm Sunday, Triumphal Entries, and Blasphemous Pageants</t>
  </si>
  <si>
    <t>10.5040/9781641899574</t>
  </si>
  <si>
    <t>https://doi.org/10.5040/9781641899574?locatt=label:secondary_bloomsburyMedievalStudies</t>
  </si>
  <si>
    <t>Church and Belief in the Middle Ages</t>
  </si>
  <si>
    <t>Kirsi Salonen and Sari Katajala-Peltomaa</t>
  </si>
  <si>
    <t>10.5040/9789048551194</t>
  </si>
  <si>
    <t>https://doi.org/10.5040/9789048551194?locatt=label:secondary_bloomsburyMedievalStudies</t>
  </si>
  <si>
    <t>Citadel of the Saxons</t>
  </si>
  <si>
    <t>Rory Naismith</t>
  </si>
  <si>
    <t>10.5040/9781788316279</t>
  </si>
  <si>
    <t>https://doi.org/10.5040/9781788316279?locatt=label:secondary_bloomsburyMedievalStudies</t>
  </si>
  <si>
    <t>Classic Readings on Monster Theory</t>
  </si>
  <si>
    <t>Asa Simon Mittman and Marcus Hensel</t>
  </si>
  <si>
    <t>10.5040/9781641899482</t>
  </si>
  <si>
    <t>https://doi.org/10.5040/9781641899482?locatt=label:secondary_bloomsburyMedievalStudies</t>
  </si>
  <si>
    <t>Classical Writings of the Medieval Islamic World</t>
  </si>
  <si>
    <t>Mirzar Haydar Dughlat, Khwandamir and Rashiduddin Fazlullah</t>
  </si>
  <si>
    <t>10.5040/9780755607174</t>
  </si>
  <si>
    <t>https://doi.org/10.5040/9780755607174?locatt=label:secondary_bloomsburyMedievalStudies</t>
  </si>
  <si>
    <t>10.5040/9780755607228</t>
  </si>
  <si>
    <t>https://doi.org/10.5040/9780755607228?locatt=label:secondary_bloomsburyMedievalStudies</t>
  </si>
  <si>
    <t>10.5040/9780755607235</t>
  </si>
  <si>
    <t>https://doi.org/10.5040/9780755607235?locatt=label:secondary_bloomsburyMedievalStudies</t>
  </si>
  <si>
    <t>Constantinople</t>
  </si>
  <si>
    <t>Jonathan Harris</t>
  </si>
  <si>
    <t>10.5040/9781474254687</t>
  </si>
  <si>
    <t>https://doi.org/10.5040/9781474254687?locatt=label:secondary_bloomsburyMedievalStudies</t>
  </si>
  <si>
    <t>County and Nobility in Norman Italy</t>
  </si>
  <si>
    <t>Fernandez-Aceves</t>
  </si>
  <si>
    <t>10.5040/9781350138322</t>
  </si>
  <si>
    <t>https://doi.org/10.5040/9781350138322?locatt=label:secondary_bloomsburyMedievalStudies</t>
  </si>
  <si>
    <t>Dante</t>
  </si>
  <si>
    <t>Barbara Reynolds</t>
  </si>
  <si>
    <t>10.5040/9780755694778</t>
  </si>
  <si>
    <t>https://doi.org/10.5040/9780755694778?locatt=label:secondary_bloomsburyMedievalStudies</t>
  </si>
  <si>
    <t>Dante's Sacred Poem</t>
  </si>
  <si>
    <t>Sheila J. Nayar</t>
  </si>
  <si>
    <t>10.5040/9781472593849</t>
  </si>
  <si>
    <t>https://doi.org/10.5040/9781472593849?locatt=label:secondary_bloomsburyMedievalStudies</t>
  </si>
  <si>
    <t>Decline and Fall of the Sasanian Empire</t>
  </si>
  <si>
    <t>Parvaneh Pourshariati</t>
  </si>
  <si>
    <t>10.5040/9780755695270</t>
  </si>
  <si>
    <t>https://doi.org/10.5040/9780755695270?locatt=label:secondary_bloomsburyMedievalStudies</t>
  </si>
  <si>
    <t>Demons in the Middle Ages</t>
  </si>
  <si>
    <t>Ruys</t>
  </si>
  <si>
    <t>10.5040/9781641899048</t>
  </si>
  <si>
    <t>https://doi.org/10.5040/9781641899048?locatt=label:secondary_bloomsburyMedievalStudies</t>
  </si>
  <si>
    <t>Digital Techniques for Documenting and Preserving Cultural Heritage</t>
  </si>
  <si>
    <t>Anna Bentkowska-Kafel and Lindsay MacDonald </t>
  </si>
  <si>
    <t>10.5040/9781641899444</t>
  </si>
  <si>
    <t>https://doi.org/10.5040/9781641899444?locatt=label:secondary_bloomsburyMedievalStudies</t>
  </si>
  <si>
    <t>Diplomacy in the Early Islamic World</t>
  </si>
  <si>
    <t>Maria Vaiou</t>
  </si>
  <si>
    <t>10.5040/9780755696734</t>
  </si>
  <si>
    <t>https://doi.org/10.5040/9780755696734?locatt=label:secondary_bloomsburyMedievalStudies</t>
  </si>
  <si>
    <t>Dragon Lords</t>
  </si>
  <si>
    <t>10.5040/9781350986121</t>
  </si>
  <si>
    <t>https://doi.org/10.5040/9781350986121?locatt=label:secondary_bloomsburyMedievalStudies</t>
  </si>
  <si>
    <t>Early Islamic Iran</t>
  </si>
  <si>
    <t>Edmund Herzig and Sarah Stewart</t>
  </si>
  <si>
    <t>10.5040/9780755693498</t>
  </si>
  <si>
    <t>https://doi.org/10.5040/9780755693498?locatt=label:secondary_bloomsburyMedievalStudies</t>
  </si>
  <si>
    <t>Early Medieval Hagiography</t>
  </si>
  <si>
    <t>Palmer</t>
  </si>
  <si>
    <t>10.5040/9781641899116</t>
  </si>
  <si>
    <t>https://doi.org/10.5040/9781641899116?locatt=label:secondary_bloomsburyMedievalStudies</t>
  </si>
  <si>
    <t>Elementary and Grammar Education in Late Medieval France</t>
  </si>
  <si>
    <t>Lynch</t>
  </si>
  <si>
    <t>10.5040/9789048551415</t>
  </si>
  <si>
    <t>https://doi.org/10.5040/9789048551415?locatt=label:secondary_bloomsburyMedievalStudies</t>
  </si>
  <si>
    <t>Europe, Byzantium, and the "Intellectual Silence" of Rus' Culture</t>
  </si>
  <si>
    <t>Ostrowski</t>
  </si>
  <si>
    <t>10.5040/9781641899468</t>
  </si>
  <si>
    <t>https://doi.org/10.5040/9781641899468?locatt=label:secondary_bloomsburyMedievalStudies</t>
  </si>
  <si>
    <t>Everyday Life in Medieval Baghdad</t>
  </si>
  <si>
    <t>Al-Tanukhi</t>
  </si>
  <si>
    <t>10.5040/9780755695102</t>
  </si>
  <si>
    <t>https://doi.org/10.5040/9780755695102?locatt=label:secondary_bloomsburyMedievalStudies</t>
  </si>
  <si>
    <t>Everyday Life in Medieval England</t>
  </si>
  <si>
    <t>Christopher Dyer</t>
  </si>
  <si>
    <t>10.5040/9781472599407</t>
  </si>
  <si>
    <t>https://doi.org/10.5040/9781472599407?locatt=label:secondary_bloomsburyMedievalStudies</t>
  </si>
  <si>
    <t>Female Sexuality in the Early Medieval Islamic World</t>
  </si>
  <si>
    <t>Myrne</t>
  </si>
  <si>
    <t>10.5040/9781838605049</t>
  </si>
  <si>
    <t>https://doi.org/10.5040/9781838605049?locatt=label:secondary_bloomsburyMedievalStudies</t>
  </si>
  <si>
    <t>Fish Trade in Medieval North Atlantic Societies</t>
  </si>
  <si>
    <t>Dufeu</t>
  </si>
  <si>
    <t>10.5040/9789048551309</t>
  </si>
  <si>
    <t>https://doi.org/10.5040/9789048551309?locatt=label:secondary_bloomsburyMedievalStudies</t>
  </si>
  <si>
    <t>Framing Premodern Desires</t>
  </si>
  <si>
    <t>Satu Lidman, Meri Heinonen, Tom Linkinen and Marjo Kaartinen</t>
  </si>
  <si>
    <t>10.5040/9789048551422</t>
  </si>
  <si>
    <t>https://doi.org/10.5040/9789048551422?locatt=label:secondary_bloomsburyMedievalStudies</t>
  </si>
  <si>
    <t>From Byzantine to Islamic Egypt</t>
  </si>
  <si>
    <t>S. A. Mikhail</t>
  </si>
  <si>
    <t>10.5040/9780755695256</t>
  </si>
  <si>
    <t>https://doi.org/10.5040/9780755695256?locatt=label:secondary_bloomsburyMedievalStudies</t>
  </si>
  <si>
    <t>Gender and Succession in Medieval and Early Modern Islam</t>
  </si>
  <si>
    <t>Gabbay</t>
  </si>
  <si>
    <t>10.5040/9781838602321</t>
  </si>
  <si>
    <t>https://doi.org/10.5040/9781838602321?locatt=label:secondary_bloomsburyMedievalStudies</t>
  </si>
  <si>
    <t>Gender in Medieval Culture</t>
  </si>
  <si>
    <t>M. Sauer</t>
  </si>
  <si>
    <t>10.5040/9781474210683</t>
  </si>
  <si>
    <t>https://doi.org/10.5040/9781474210683?locatt=label:secondary_bloomsburyMedievalStudies</t>
  </si>
  <si>
    <t>History of the Patriarchs of Alexandria</t>
  </si>
  <si>
    <t>B. Al-Muqaffa</t>
  </si>
  <si>
    <t>10.5040/9780755694280</t>
  </si>
  <si>
    <t>https://doi.org/10.5040/9780755694280?locatt=label:secondary_bloomsburyMedievalStudies</t>
  </si>
  <si>
    <t>Intercultural Transmission in the Medieval Mediterranean</t>
  </si>
  <si>
    <t>Stephanie L. Hathaway and David W. Kim</t>
  </si>
  <si>
    <t>10.5040/9781472598936</t>
  </si>
  <si>
    <t>https://doi.org/10.5040/9781472598936?locatt=label:secondary_bloomsburyMedievalStudies</t>
  </si>
  <si>
    <t>Isidore of Seville and his Reception in the Early Middle Ages</t>
  </si>
  <si>
    <t>Andrew Fear and Jamie Wood</t>
  </si>
  <si>
    <t>10.5040/9789048551224</t>
  </si>
  <si>
    <t>https://doi.org/10.5040/9789048551224?locatt=label:secondary_bloomsburyMedievalStudies</t>
  </si>
  <si>
    <t>Islamic Jerusalem and Its Christians</t>
  </si>
  <si>
    <t>Y. Abu-Munshar</t>
  </si>
  <si>
    <t>10.5040/9780755694365</t>
  </si>
  <si>
    <t>https://doi.org/10.5040/9780755694365?locatt=label:secondary_bloomsburyMedievalStudies</t>
  </si>
  <si>
    <t>King Arthur's Enchantresses</t>
  </si>
  <si>
    <t>10.5040/9780755694976</t>
  </si>
  <si>
    <t>https://doi.org/10.5040/9780755694976?locatt=label:secondary_bloomsburyMedievalStudies</t>
  </si>
  <si>
    <t>Legal Encounters on the Medieval Globe</t>
  </si>
  <si>
    <t>10.5040/9781641899420</t>
  </si>
  <si>
    <t>https://doi.org/10.5040/9781641899420?locatt=label:secondary_bloomsburyMedievalStudies</t>
  </si>
  <si>
    <t>Light from the East</t>
  </si>
  <si>
    <t>John Freely</t>
  </si>
  <si>
    <t>10.5040/9780755600007</t>
  </si>
  <si>
    <t>https://doi.org/10.5040/9780755600007?locatt=label:secondary_bloomsburyMedievalStudies</t>
  </si>
  <si>
    <t>Magic as a Political Crime in Medieval and Early Modern England</t>
  </si>
  <si>
    <t>Francis Young</t>
  </si>
  <si>
    <t>10.5040/9781350987067</t>
  </si>
  <si>
    <t>https://doi.org/10.5040/9781350987067?locatt=label:secondary_bloomsburyMedievalStudies</t>
  </si>
  <si>
    <t>Marriage, Sex and Death</t>
  </si>
  <si>
    <t>Southon</t>
  </si>
  <si>
    <t>10.5040/9789048551255</t>
  </si>
  <si>
    <t>https://doi.org/10.5040/9789048551255?locatt=label:secondary_bloomsburyMedievalStudies</t>
  </si>
  <si>
    <t>Medieval Afterlives in Contemporary Culture</t>
  </si>
  <si>
    <t>Gail Ashton</t>
  </si>
  <si>
    <t>10.5040/9781474217286</t>
  </si>
  <si>
    <t>https://doi.org/10.5040/9781474217286?locatt=label:secondary_bloomsburyMedievalStudies</t>
  </si>
  <si>
    <t>Medieval Canon Law</t>
  </si>
  <si>
    <t>Rennie </t>
  </si>
  <si>
    <t>10.5040/9781641899109</t>
  </si>
  <si>
    <t>https://doi.org/10.5040/9781641899109?locatt=label:secondary_bloomsburyMedievalStudies</t>
  </si>
  <si>
    <t>Medieval Central Asia and the Persianate World</t>
  </si>
  <si>
    <t>A.C.S. Peacock and D.G. Tor</t>
  </si>
  <si>
    <t>10.5040/9780755695133</t>
  </si>
  <si>
    <t>https://doi.org/10.5040/9780755695133?locatt=label:secondary_bloomsburyMedievalStudies</t>
  </si>
  <si>
    <t>Medieval Cityscapes Today</t>
  </si>
  <si>
    <t>Clarke </t>
  </si>
  <si>
    <t>10.5040/9781641899154</t>
  </si>
  <si>
    <t>https://doi.org/10.5040/9781641899154?locatt=label:secondary_bloomsburyMedievalStudies</t>
  </si>
  <si>
    <t>Medieval Imagery in Today's Politics</t>
  </si>
  <si>
    <t>Wollenberg</t>
  </si>
  <si>
    <t>10.5040/9781641899079</t>
  </si>
  <si>
    <t>https://doi.org/10.5040/9781641899079?locatt=label:secondary_bloomsburyMedievalStudies</t>
  </si>
  <si>
    <t>Medieval Islamic Sectarianism</t>
  </si>
  <si>
    <t>Baker</t>
  </si>
  <si>
    <t>10.5040/9781641899161</t>
  </si>
  <si>
    <t>https://doi.org/10.5040/9781641899161?locatt=label:secondary_bloomsburyMedievalStudies</t>
  </si>
  <si>
    <t>Medieval Literature on Display</t>
  </si>
  <si>
    <t>Sterling-Hellenbrand</t>
  </si>
  <si>
    <t>10.5040/9781350134676</t>
  </si>
  <si>
    <t>https://doi.org/10.5040/9781350134676?locatt=label:secondary_bloomsburyMedievalStudies</t>
  </si>
  <si>
    <t>Medieval Monasteries</t>
  </si>
  <si>
    <t>J. Patrick Greene</t>
  </si>
  <si>
    <t>10.5040/9781472599452</t>
  </si>
  <si>
    <t>https://doi.org/10.5040/9781472599452?locatt=label:secondary_bloomsburyMedievalStudies</t>
  </si>
  <si>
    <t>Medieval Saints and Modern Screens</t>
  </si>
  <si>
    <t>Spencer-Hall</t>
  </si>
  <si>
    <t>10.5040/9789048551293</t>
  </si>
  <si>
    <t>https://doi.org/10.5040/9789048551293?locatt=label:secondary_bloomsburyMedievalStudies</t>
  </si>
  <si>
    <t>Medieval Women and War</t>
  </si>
  <si>
    <t>Harwood</t>
  </si>
  <si>
    <t>10.5040/9781350150416</t>
  </si>
  <si>
    <t>https://doi.org/10.5040/9781350150416?locatt=label:secondary_bloomsburyMedievalStudies</t>
  </si>
  <si>
    <t>Medievalism</t>
  </si>
  <si>
    <t>Utz</t>
  </si>
  <si>
    <t>10.5040/9781641899000</t>
  </si>
  <si>
    <t>https://doi.org/10.5040/9781641899000?locatt=label:secondary_bloomsburyMedievalStudies</t>
  </si>
  <si>
    <t>Meeting the Medieval in a Digital World</t>
  </si>
  <si>
    <t>Matthew Evan Davis, Tamsyn Mahoney-Steel and Ece Turnator</t>
  </si>
  <si>
    <t>10.5040/9781641899536</t>
  </si>
  <si>
    <t>https://doi.org/10.5040/9781641899536?locatt=label:secondary_bloomsburyMedievalStudies</t>
  </si>
  <si>
    <t>Moving with the Magdalen</t>
  </si>
  <si>
    <t>Joanne W. Anderson</t>
  </si>
  <si>
    <t>Bloomsbury Publishing (US)</t>
  </si>
  <si>
    <t>10.5040/9781501334719</t>
  </si>
  <si>
    <t>https://doi.org/10.5040/9781501334719?locatt=label:secondary_bloomsburyMedievalStudies</t>
  </si>
  <si>
    <t>Network and Migration in Early Renaissance Florence, 1378-1433</t>
  </si>
  <si>
    <t>Prajda</t>
  </si>
  <si>
    <t>10.5040/9789048551187</t>
  </si>
  <si>
    <t>https://doi.org/10.5040/9789048551187?locatt=label:secondary_bloomsburyMedievalStudies</t>
  </si>
  <si>
    <t>Nomads and Natives beyond the Danube and the Black Sea</t>
  </si>
  <si>
    <t>Musteata</t>
  </si>
  <si>
    <t>10.5040/9781641899567</t>
  </si>
  <si>
    <t>https://doi.org/10.5040/9781641899567?locatt=label:secondary_bloomsburyMedievalStudies</t>
  </si>
  <si>
    <t>Pagan Goddesses in the Early Germanic World</t>
  </si>
  <si>
    <t>Philip A. Shaw</t>
  </si>
  <si>
    <t>10.5040/9781472540829</t>
  </si>
  <si>
    <t>https://doi.org/10.5040/9781472540829?locatt=label:secondary_bloomsburyMedievalStudies</t>
  </si>
  <si>
    <t>Pandemic Disease in the Medieval World</t>
  </si>
  <si>
    <t>Monica H. Green </t>
  </si>
  <si>
    <t>10.5040/9781641899406</t>
  </si>
  <si>
    <t>https://doi.org/10.5040/9781641899406?locatt=label:secondary_bloomsburyMedievalStudies</t>
  </si>
  <si>
    <t>Papacy, Crusade, and Christian-Muslim Relations</t>
  </si>
  <si>
    <t>Jessalynn L. Bird</t>
  </si>
  <si>
    <t>10.5040/9789048551354</t>
  </si>
  <si>
    <t>https://doi.org/10.5040/9789048551354?locatt=label:secondary_bloomsburyMedievalStudies</t>
  </si>
  <si>
    <t>People and Places of the Roman Past</t>
  </si>
  <si>
    <t>Peter Hatlie </t>
  </si>
  <si>
    <t>10.5040/9781641899581</t>
  </si>
  <si>
    <t>https://doi.org/10.5040/9781641899581?locatt=label:secondary_bloomsburyMedievalStudies</t>
  </si>
  <si>
    <t>Persian Christians at the Chinese Court</t>
  </si>
  <si>
    <t>R. Todd Godwin</t>
  </si>
  <si>
    <t>10.5040/9781350987494</t>
  </si>
  <si>
    <t>https://doi.org/10.5040/9781350987494?locatt=label:secondary_bloomsburyMedievalStudies</t>
  </si>
  <si>
    <t>Plague and Contagion in the Islamic Mediterranean</t>
  </si>
  <si>
    <t>Nükhet Varlik</t>
  </si>
  <si>
    <t>10.5040/9781641899437</t>
  </si>
  <si>
    <t>https://doi.org/10.5040/9781641899437?locatt=label:secondary_bloomsburyMedievalStudies</t>
  </si>
  <si>
    <t>Pope Benedict XII (1334-1342)</t>
  </si>
  <si>
    <t>Irene Bueno </t>
  </si>
  <si>
    <t>10.5040/9789048551378</t>
  </si>
  <si>
    <t>https://doi.org/10.5040/9789048551378?locatt=label:secondary_bloomsburyMedievalStudies</t>
  </si>
  <si>
    <t>Pope Eugenius III (1145-1153)</t>
  </si>
  <si>
    <t>Iben Fonnesberg-Schmidt and Andrew Jotischky</t>
  </si>
  <si>
    <t>10.5040/9789048551347</t>
  </si>
  <si>
    <t>https://doi.org/10.5040/9789048551347?locatt=label:secondary_bloomsburyMedievalStudies</t>
  </si>
  <si>
    <t>Popular Romance in Iceland</t>
  </si>
  <si>
    <t>McDonald Werronen</t>
  </si>
  <si>
    <t>10.5040/9789048551217</t>
  </si>
  <si>
    <t>https://doi.org/10.5040/9789048551217?locatt=label:secondary_bloomsburyMedievalStudies</t>
  </si>
  <si>
    <t>Poverty, Heresy, and the Apocalypse</t>
  </si>
  <si>
    <t>Jerry B Pierce</t>
  </si>
  <si>
    <t>10.5040/9781472599063</t>
  </si>
  <si>
    <t>https://doi.org/10.5040/9781472599063?locatt=label:secondary_bloomsburyMedievalStudies</t>
  </si>
  <si>
    <t>Premodern Rulership and Contemporary Political Power</t>
  </si>
  <si>
    <t>Karolina Mroziewicz and Aleksander Sroczyński </t>
  </si>
  <si>
    <t>10.5040/9789048551316</t>
  </si>
  <si>
    <t>https://doi.org/10.5040/9789048551316?locatt=label:secondary_bloomsburyMedievalStudies</t>
  </si>
  <si>
    <t>Primary Sources on Monsters</t>
  </si>
  <si>
    <t>Asa Simon Mittman and Marcus Hensel </t>
  </si>
  <si>
    <t>10.5040/9781641899475</t>
  </si>
  <si>
    <t>https://doi.org/10.5040/9781641899475?locatt=label:secondary_bloomsburyMedievalStudies</t>
  </si>
  <si>
    <t>Property, Power, and Authority in Rus and Latin Europe, ca. 1000–1236</t>
  </si>
  <si>
    <t>Mikhailova</t>
  </si>
  <si>
    <t>10.5040/9781641899505</t>
  </si>
  <si>
    <t>https://doi.org/10.5040/9781641899505?locatt=label:secondary_bloomsburyMedievalStudies</t>
  </si>
  <si>
    <t>Reading the Bible in the Middle Ages</t>
  </si>
  <si>
    <t>Jinty Nelson and Damien Kempf</t>
  </si>
  <si>
    <t>10.5040/9781474245746</t>
  </si>
  <si>
    <t>https://doi.org/10.5040/9781474245746?locatt=label:secondary_bloomsburyMedievalStudies</t>
  </si>
  <si>
    <t>Re-Assessing the Global Turn in Medieval Art History</t>
  </si>
  <si>
    <t>Christina Normore </t>
  </si>
  <si>
    <t>10.5040/9781641899451</t>
  </si>
  <si>
    <t>https://doi.org/10.5040/9781641899451?locatt=label:secondary_bloomsburyMedievalStudies</t>
  </si>
  <si>
    <t>Remapping Travel Narratives, 1000-1700</t>
  </si>
  <si>
    <t>Montserrat Piera</t>
  </si>
  <si>
    <t>10.5040/9781641899499</t>
  </si>
  <si>
    <t>https://doi.org/10.5040/9781641899499?locatt=label:secondary_bloomsburyMedievalStudies</t>
  </si>
  <si>
    <t>Rewriting the Old Testament in Anglo-Saxon Verse</t>
  </si>
  <si>
    <t>Samantha Zacher</t>
  </si>
  <si>
    <t>10.5040/9781472543868</t>
  </si>
  <si>
    <t>https://doi.org/10.5040/9781472543868?locatt=label:secondary_bloomsburyMedievalStudies</t>
  </si>
  <si>
    <t>Sasanian Persia</t>
  </si>
  <si>
    <t>Touraj Daryaee</t>
  </si>
  <si>
    <t>10.5040/9780755694174</t>
  </si>
  <si>
    <t>https://doi.org/10.5040/9780755694174?locatt=label:secondary_bloomsburyMedievalStudies</t>
  </si>
  <si>
    <t>Saxo Grammaticus</t>
  </si>
  <si>
    <t>Muceniecks</t>
  </si>
  <si>
    <t>10.5040/9781641899413</t>
  </si>
  <si>
    <t>https://doi.org/10.5040/9781641899413?locatt=label:secondary_bloomsburyMedievalStudies</t>
  </si>
  <si>
    <t>Seals - Making and Marking Connections across the Medieval World</t>
  </si>
  <si>
    <t>10.5040/9781641899550</t>
  </si>
  <si>
    <t>https://doi.org/10.5040/9781641899550?locatt=label:secondary_bloomsburyMedievalStudies</t>
  </si>
  <si>
    <t>Shifting Ethnic Identities in Spain and Gaul, 500-700</t>
  </si>
  <si>
    <t>Buchberger</t>
  </si>
  <si>
    <t>10.5040/9789048551248</t>
  </si>
  <si>
    <t>https://doi.org/10.5040/9789048551248?locatt=label:secondary_bloomsburyMedievalStudies</t>
  </si>
  <si>
    <t>Structure and Features of Anna Komnene’s Alexiad</t>
  </si>
  <si>
    <t>Orlov Vilimonović</t>
  </si>
  <si>
    <t>10.5040/9789048551262</t>
  </si>
  <si>
    <t>https://doi.org/10.5040/9789048551262?locatt=label:secondary_bloomsburyMedievalStudies</t>
  </si>
  <si>
    <t>Tamerlane</t>
  </si>
  <si>
    <t>Ahmad ibn Arabshah</t>
  </si>
  <si>
    <t>10.5040/9781350988385</t>
  </si>
  <si>
    <t>https://doi.org/10.5040/9781350988385?locatt=label:secondary_bloomsburyMedievalStudies</t>
  </si>
  <si>
    <t>Teaching Rape in the Medieval Literature Classroom</t>
  </si>
  <si>
    <t>Alison Gulley </t>
  </si>
  <si>
    <t>10.5040/9781641899512</t>
  </si>
  <si>
    <t>https://doi.org/10.5040/9781641899512?locatt=label:secondary_bloomsburyMedievalStudies</t>
  </si>
  <si>
    <t>The  Rise of Alchemy in Fourteenth-Century England</t>
  </si>
  <si>
    <t>Jonathan Hughes</t>
  </si>
  <si>
    <t>10.5040/9781472599193</t>
  </si>
  <si>
    <t>https://doi.org/10.5040/9781472599193?locatt=label:secondary_bloomsburyMedievalStudies</t>
  </si>
  <si>
    <t>The Age of the Seljuqs</t>
  </si>
  <si>
    <t>10.5040/9780755694839</t>
  </si>
  <si>
    <t>https://doi.org/10.5040/9780755694839?locatt=label:secondary_bloomsburyMedievalStudies</t>
  </si>
  <si>
    <t>The Ages of Faith</t>
  </si>
  <si>
    <t>Norman Tanner</t>
  </si>
  <si>
    <t>10.5040/9780755696970</t>
  </si>
  <si>
    <t>https://doi.org/10.5040/9780755696970?locatt=label:secondary_bloomsburyMedievalStudies</t>
  </si>
  <si>
    <t>The Christianization of the Anglo-Saxons c.597-c.700</t>
  </si>
  <si>
    <t>10.5040/9781472599223</t>
  </si>
  <si>
    <t>https://doi.org/10.5040/9781472599223?locatt=label:secondary_bloomsburyMedievalStudies</t>
  </si>
  <si>
    <t>The Cistercian Reform and the Art of the Book in Twelfth-Century France</t>
  </si>
  <si>
    <t>Reilly</t>
  </si>
  <si>
    <t>10.5040/9789048551330</t>
  </si>
  <si>
    <t>https://doi.org/10.5040/9789048551330?locatt=label:secondary_bloomsburyMedievalStudies</t>
  </si>
  <si>
    <t>The Coming of the Mongols</t>
  </si>
  <si>
    <t>David O. Morgan and Sarah Stewart </t>
  </si>
  <si>
    <t>10.5040/9781350988569</t>
  </si>
  <si>
    <t>https://doi.org/10.5040/9781350988569?locatt=label:secondary_bloomsburyMedievalStudies</t>
  </si>
  <si>
    <t>The Construction of Ottonian Kingship</t>
  </si>
  <si>
    <t>Grabowski</t>
  </si>
  <si>
    <t>10.5040/9789048551385</t>
  </si>
  <si>
    <t>https://doi.org/10.5040/9789048551385?locatt=label:secondary_bloomsburyMedievalStudies</t>
  </si>
  <si>
    <t>The Decline of Iranshahr</t>
  </si>
  <si>
    <t>Peter Christensen</t>
  </si>
  <si>
    <t>10.5040/9781350988590</t>
  </si>
  <si>
    <t>https://doi.org/10.5040/9781350988590?locatt=label:secondary_bloomsburyMedievalStudies</t>
  </si>
  <si>
    <t>The Eclipse of the Abbasid Caliphate</t>
  </si>
  <si>
    <t>Ahmad Ibn Miskawayh</t>
  </si>
  <si>
    <t>10.5040/9780755693559</t>
  </si>
  <si>
    <t>https://doi.org/10.5040/9780755693559?locatt=label:secondary_bloomsburyMedievalStudies</t>
  </si>
  <si>
    <t>The Emergence of the English</t>
  </si>
  <si>
    <t>Oosthuizen</t>
  </si>
  <si>
    <t>10.5040/9781641899147</t>
  </si>
  <si>
    <t>https://doi.org/10.5040/9781641899147?locatt=label:secondary_bloomsburyMedievalStudies</t>
  </si>
  <si>
    <t>The Friars and their Influence in Medieval Spain</t>
  </si>
  <si>
    <t>Francisco García-Serrano</t>
  </si>
  <si>
    <t>10.5040/9789048551361</t>
  </si>
  <si>
    <t>https://doi.org/10.5040/9789048551361?locatt=label:secondary_bloomsburyMedievalStudies</t>
  </si>
  <si>
    <t>The Great Caliphs</t>
  </si>
  <si>
    <t>Amira K. Bennison</t>
  </si>
  <si>
    <t>10.5040/9780755696918</t>
  </si>
  <si>
    <t>https://doi.org/10.5040/9780755696918?locatt=label:secondary_bloomsburyMedievalStudies</t>
  </si>
  <si>
    <t>The Iberian Peninsula between 300 and 850</t>
  </si>
  <si>
    <t>Martínez Jiménez</t>
  </si>
  <si>
    <t>10.5040/9789048551200</t>
  </si>
  <si>
    <t>https://doi.org/10.5040/9789048551200?locatt=label:secondary_bloomsburyMedievalStudies</t>
  </si>
  <si>
    <t>The Islamic-Byzantine Frontier</t>
  </si>
  <si>
    <t>A Asa Eger</t>
  </si>
  <si>
    <t>10.5040/9780755693719</t>
  </si>
  <si>
    <t>https://doi.org/10.5040/9780755693719?locatt=label:secondary_bloomsburyMedievalStudies</t>
  </si>
  <si>
    <t>The Jews in Late Antiquity</t>
  </si>
  <si>
    <t>Laham Cohen</t>
  </si>
  <si>
    <t>10.5040/9781641899093</t>
  </si>
  <si>
    <t>https://doi.org/10.5040/9781641899093?locatt=label:secondary_bloomsburyMedievalStudies</t>
  </si>
  <si>
    <t>The Kingdom of Rus'</t>
  </si>
  <si>
    <t>Raffensperger</t>
  </si>
  <si>
    <t>10.5040/9781641899055</t>
  </si>
  <si>
    <t>https://doi.org/10.5040/9781641899055?locatt=label:secondary_bloomsburyMedievalStudies</t>
  </si>
  <si>
    <t>The Medieval Christian Philosophers</t>
  </si>
  <si>
    <t>Richard Cross</t>
  </si>
  <si>
    <t>10.5040/9780755698240</t>
  </si>
  <si>
    <t>https://doi.org/10.5040/9780755698240?locatt=label:secondary_bloomsburyMedievalStudies</t>
  </si>
  <si>
    <t>The Medieval English Landscape, 1000-1540</t>
  </si>
  <si>
    <t>Graeme J. White</t>
  </si>
  <si>
    <t>10.5040/9781472599247</t>
  </si>
  <si>
    <t>https://doi.org/10.5040/9781472599247?locatt=label:secondary_bloomsburyMedievalStudies</t>
  </si>
  <si>
    <t>The Merovingian Kingdoms and the Mediterranean World</t>
  </si>
  <si>
    <t>Stefan Esders, Yitzhak Hen, Pia Lucas and Tamar Rotman</t>
  </si>
  <si>
    <t>10.5040/9781350048416</t>
  </si>
  <si>
    <t>https://doi.org/10.5040/9781350048416?locatt=label:secondary_bloomsburyMedievalStudies</t>
  </si>
  <si>
    <t>The Middle Ages in Popular Imagination</t>
  </si>
  <si>
    <t>Paul B. Sturtevant</t>
  </si>
  <si>
    <t>10.5040/9781350988927</t>
  </si>
  <si>
    <t>https://doi.org/10.5040/9781350988927?locatt=label:secondary_bloomsburyMedievalStudies</t>
  </si>
  <si>
    <t>The Mongols</t>
  </si>
  <si>
    <t>May</t>
  </si>
  <si>
    <t>10.5040/9781641899178</t>
  </si>
  <si>
    <t>https://doi.org/10.5040/9781641899178?locatt=label:secondary_bloomsburyMedievalStudies</t>
  </si>
  <si>
    <t>The Odyssey of Ibn Battuta</t>
  </si>
  <si>
    <t>David Waines</t>
  </si>
  <si>
    <t>10.5040/9780755699681</t>
  </si>
  <si>
    <t>https://doi.org/10.5040/9780755699681?locatt=label:secondary_bloomsburyMedievalStudies</t>
  </si>
  <si>
    <t>The Peace of God</t>
  </si>
  <si>
    <t>Koziol</t>
  </si>
  <si>
    <t>10.5040/9781641899062</t>
  </si>
  <si>
    <t>https://doi.org/10.5040/9781641899062?locatt=label:secondary_bloomsburyMedievalStudies</t>
  </si>
  <si>
    <t>The Picts Re-Imagined</t>
  </si>
  <si>
    <t>Grigg</t>
  </si>
  <si>
    <t>10.5040/9781641899123</t>
  </si>
  <si>
    <t>https://doi.org/10.5040/9781641899123?locatt=label:secondary_bloomsburyMedievalStudies</t>
  </si>
  <si>
    <t>The Prehistory of the Crusades</t>
  </si>
  <si>
    <t>W. Reynolds</t>
  </si>
  <si>
    <t>10.5040/9781474211123</t>
  </si>
  <si>
    <t>https://doi.org/10.5040/9781474211123?locatt=label:secondary_bloomsburyMedievalStudies</t>
  </si>
  <si>
    <t>The Realm of St Stephen</t>
  </si>
  <si>
    <t>Pál Engel</t>
  </si>
  <si>
    <t>10.5040/9780755699926</t>
  </si>
  <si>
    <t>https://doi.org/10.5040/9780755699926?locatt=label:secondary_bloomsburyMedievalStudies</t>
  </si>
  <si>
    <t>The Rise and Fall of Owain Glyn Dwr</t>
  </si>
  <si>
    <t>Brough</t>
  </si>
  <si>
    <t>10.5040/9781350989214</t>
  </si>
  <si>
    <t>https://doi.org/10.5040/9781350989214?locatt=label:secondary_bloomsburyMedievalStudies</t>
  </si>
  <si>
    <t>The Sasanian Era</t>
  </si>
  <si>
    <t>Vesta Sarkhosh Curtis and Sarah Stewart</t>
  </si>
  <si>
    <t>10.5040/9780755696895</t>
  </si>
  <si>
    <t>https://doi.org/10.5040/9780755696895?locatt=label:secondary_bloomsburyMedievalStudies</t>
  </si>
  <si>
    <t>The Scholastic Project</t>
  </si>
  <si>
    <t>Monagle</t>
  </si>
  <si>
    <t>10.5040/9781641899017</t>
  </si>
  <si>
    <t>https://doi.org/10.5040/9781641899017?locatt=label:secondary_bloomsburyMedievalStudies</t>
  </si>
  <si>
    <t>The Seljuks of Anatolia</t>
  </si>
  <si>
    <t>A. C. S. Peacock and Sara Nur Yildiz</t>
  </si>
  <si>
    <t>10.5040/9780755693368</t>
  </si>
  <si>
    <t>https://doi.org/10.5040/9780755693368?locatt=label:secondary_bloomsburyMedievalStudies</t>
  </si>
  <si>
    <t>The Slave Girls of Baghdad</t>
  </si>
  <si>
    <t>Caswell</t>
  </si>
  <si>
    <t>10.5040/9780755698325</t>
  </si>
  <si>
    <t>https://doi.org/10.5040/9780755698325?locatt=label:secondary_bloomsburyMedievalStudies</t>
  </si>
  <si>
    <t>The Szekler Nation and Medieval Hungary</t>
  </si>
  <si>
    <t>Kálnoky</t>
  </si>
  <si>
    <t>10.5040/9781350134683</t>
  </si>
  <si>
    <t>https://doi.org/10.5040/9781350134683?locatt=label:secondary_bloomsburyMedievalStudies</t>
  </si>
  <si>
    <t>The Transformation of the Roman West</t>
  </si>
  <si>
    <t>Wood</t>
  </si>
  <si>
    <t>10.5040/9781641899086</t>
  </si>
  <si>
    <t>https://doi.org/10.5040/9781641899086?locatt=label:secondary_bloomsburyMedievalStudies</t>
  </si>
  <si>
    <t>The Viking Eastern Baltic</t>
  </si>
  <si>
    <t>Mägi </t>
  </si>
  <si>
    <t>10.5040/9781641899185</t>
  </si>
  <si>
    <t>https://doi.org/10.5040/9781641899185?locatt=label:secondary_bloomsburyMedievalStudies</t>
  </si>
  <si>
    <t>The Vikings</t>
  </si>
  <si>
    <t>Nordeide </t>
  </si>
  <si>
    <t>10.5040/9781641899208</t>
  </si>
  <si>
    <t>https://doi.org/10.5040/9781641899208?locatt=label:secondary_bloomsburyMedievalStudies</t>
  </si>
  <si>
    <t>The Wine Trade in Medieval Europe 1000-1500</t>
  </si>
  <si>
    <t>Rose</t>
  </si>
  <si>
    <t>10.5040/9781472599285</t>
  </si>
  <si>
    <t>https://doi.org/10.5040/9781472599285?locatt=label:secondary_bloomsburyMedievalStudies</t>
  </si>
  <si>
    <t>Thor</t>
  </si>
  <si>
    <t>Arnold</t>
  </si>
  <si>
    <t>10.5040/9781472599292</t>
  </si>
  <si>
    <t>https://doi.org/10.5040/9781472599292?locatt=label:secondary_bloomsburyMedievalStudies</t>
  </si>
  <si>
    <t>Today's Medieval University</t>
  </si>
  <si>
    <t>Toswell</t>
  </si>
  <si>
    <t>10.5040/9781641899024</t>
  </si>
  <si>
    <t>https://doi.org/10.5040/9781641899024?locatt=label:secondary_bloomsburyMedievalStudies</t>
  </si>
  <si>
    <t>Valkyrie</t>
  </si>
  <si>
    <t>Friðriksdóttir</t>
  </si>
  <si>
    <t>10.5040/9781350137110</t>
  </si>
  <si>
    <t>https://doi.org/10.5040/9781350137110?locatt=label:secondary_bloomsburyMedievalStudies</t>
  </si>
  <si>
    <t>Viewing Disability in Medieval Spanish Texts</t>
  </si>
  <si>
    <t>Scarborough</t>
  </si>
  <si>
    <t>10.5040/9789048551231</t>
  </si>
  <si>
    <t>https://doi.org/10.5040/9789048551231?locatt=label:secondary_bloomsburyMedievalStudies</t>
  </si>
  <si>
    <t>Vikings in the South</t>
  </si>
  <si>
    <t>Christys</t>
  </si>
  <si>
    <t>10.5040/9781474213790</t>
  </si>
  <si>
    <t>https://doi.org/10.5040/9781474213790?locatt=label:secondary_bloomsburyMedievalStudies</t>
  </si>
  <si>
    <t>Why Medieval Philosophy Matters</t>
  </si>
  <si>
    <t>Boulter</t>
  </si>
  <si>
    <t>10.5040/9781350094192</t>
  </si>
  <si>
    <t>https://doi.org/10.5040/9781350094192?locatt=label:secondary_bloomsburyMedievalStudies</t>
  </si>
  <si>
    <t>Winter is Coming</t>
  </si>
  <si>
    <t>10.5040/9780755693375</t>
  </si>
  <si>
    <t>https://doi.org/10.5040/9780755693375?locatt=label:secondary_bloomsburyMedievalStudies</t>
  </si>
  <si>
    <t>Witch Beliefs and Witch Trials in the Middle Ages</t>
  </si>
  <si>
    <t>Maxwell-Stuart</t>
  </si>
  <si>
    <t>10.5040/9781472599346</t>
  </si>
  <si>
    <t>https://doi.org/10.5040/9781472599346?locatt=label:secondary_bloomsburyMedievalStudies</t>
  </si>
  <si>
    <t>Women, Art and Observant Franciscan Piety</t>
  </si>
  <si>
    <t>Arthur</t>
  </si>
  <si>
    <t>10.5040/9789048551392</t>
  </si>
  <si>
    <t>https://doi.org/10.5040/9789048551392?locatt=label:secondary_bloomsburyMedievalStudies</t>
  </si>
  <si>
    <t>Worship in Medieval England</t>
  </si>
  <si>
    <t>Salisbury</t>
  </si>
  <si>
    <t>10.5040/9781641899130</t>
  </si>
  <si>
    <t>https://doi.org/10.5040/9781641899130?locatt=label:secondary_bloomsburyMedievalStudies</t>
  </si>
  <si>
    <t>Writing Battles</t>
  </si>
  <si>
    <t>Máire Ní Mhaonaigh, Rory Naismith and Elizabeth Ashman Rowe</t>
  </si>
  <si>
    <t>10.5040/9781838602291</t>
  </si>
  <si>
    <t>https://doi.org/10.5040/9781838602291?locatt=label:secondary_bloomsburyMedievalStudies</t>
  </si>
  <si>
    <t>Writing History in the Medieval Islamic World</t>
  </si>
  <si>
    <t>Bora</t>
  </si>
  <si>
    <t>10.5040/9781788318532</t>
  </si>
  <si>
    <t>https://doi.org/10.5040/9781788318532?locatt=label:secondary_bloomsburyMedievalStudies</t>
  </si>
  <si>
    <t>A Cultural History of Money in the Medieval Age</t>
  </si>
  <si>
    <t>Naismith</t>
  </si>
  <si>
    <t>10.5040/9781474206839</t>
  </si>
  <si>
    <t>https://doi.org/10.5040/9781474206839?locatt=label:secondary_bloomsburyMedievalStudies</t>
  </si>
  <si>
    <t>A Cultural History of the Emotions in the Late Medieval, Reformation, and Renaissance Age</t>
  </si>
  <si>
    <t>10.5040/9781474207058</t>
  </si>
  <si>
    <t>https://doi.org/10.5040/9781474207058?locatt=label:secondary_bloomsburyMedievalStudies</t>
  </si>
  <si>
    <t>Byzantium Unbound</t>
  </si>
  <si>
    <t>Kaldellis</t>
  </si>
  <si>
    <t>10.5040/9781641899222</t>
  </si>
  <si>
    <t>https://doi.org/10.5040/9781641899222?locatt=label:secondary_bloomsburyMedievalStudies</t>
  </si>
  <si>
    <t>Cecily Duchess of York</t>
  </si>
  <si>
    <t>Laynesmith</t>
  </si>
  <si>
    <t>10.5040/9781474272285</t>
  </si>
  <si>
    <t>https://doi.org/10.5040/9781474272285?locatt=label:secondary_bloomsburyMedievalStudies</t>
  </si>
  <si>
    <t>Dark Age Liguria</t>
  </si>
  <si>
    <t xml:space="preserve">Balzaretti </t>
  </si>
  <si>
    <t>10.5040/9781780934006</t>
  </si>
  <si>
    <t>https://doi.org/10.5040/9781780934006?locatt=label:secondary_bloomsburyMedievalStudies</t>
  </si>
  <si>
    <t>Historic Maps of Armenia: The Cartographic Heritage</t>
  </si>
  <si>
    <t>Galichian</t>
  </si>
  <si>
    <t>Bloomsbury (IBT)</t>
  </si>
  <si>
    <t>10.5040/9780755699537</t>
  </si>
  <si>
    <t>https://doi.org/10.5040/9780755699537?locatt=label:secondary_bloomsburyMedievalStudies</t>
  </si>
  <si>
    <t>Inventing Eleanor</t>
  </si>
  <si>
    <t xml:space="preserve">Evans </t>
  </si>
  <si>
    <t>10.5040/9781474210768</t>
  </si>
  <si>
    <t>https://doi.org/10.5040/9781474210768?locatt=label:secondary_bloomsburyMedievalStudies</t>
  </si>
  <si>
    <t>Medieval Antisemitism</t>
  </si>
  <si>
    <t>Soyer</t>
  </si>
  <si>
    <t>10.5040/9781641899239</t>
  </si>
  <si>
    <t>https://doi.org/10.5040/9781641899239?locatt=label:secondary_bloomsburyMedievalStudies</t>
  </si>
  <si>
    <t>The Eastern Frontier</t>
  </si>
  <si>
    <t xml:space="preserve">Haug </t>
  </si>
  <si>
    <t>10.5040/9781788318778</t>
  </si>
  <si>
    <t>https://doi.org/10.5040/9781788318778?locatt=label:secondary_bloomsburyMedievalStudies</t>
  </si>
  <si>
    <t>The Historical Present</t>
  </si>
  <si>
    <t>Kudrycz</t>
  </si>
  <si>
    <t>10.5040/9781472599230</t>
  </si>
  <si>
    <t>http://dx.doi.org/10.5040/9781472599230?locatt=label:secondary_bloomsburyMedievalStudies</t>
  </si>
  <si>
    <t>The Hussites</t>
  </si>
  <si>
    <t>Lahey</t>
  </si>
  <si>
    <t>10.5040/9781641891622</t>
  </si>
  <si>
    <t>https://doi.org/10.5040/9781641899215?locatt=label:secondary_bloomsburyMedievalStudies</t>
  </si>
  <si>
    <t>The Travels of Ibn Jubayr</t>
  </si>
  <si>
    <t>Ibn Jubayr </t>
  </si>
  <si>
    <t>10.5040/9781788318235</t>
  </si>
  <si>
    <t>https://doi.org/10.5040/9781788318235?locatt=label:secondary_bloomsburyMedievalStudies</t>
  </si>
  <si>
    <t>Women, Writing and Religion in England and Beyond, 650–1100</t>
  </si>
  <si>
    <t>Watt</t>
  </si>
  <si>
    <t>10.5040/9781474270663</t>
  </si>
  <si>
    <t>https://doi.org/10.5040/9781474270663?locatt=label:secondary_bloomsburyMedievalStudies</t>
  </si>
  <si>
    <t>Encyclopedia of the Global Middle Ages</t>
  </si>
  <si>
    <t>Arc Humanities Press </t>
  </si>
  <si>
    <t>Encyclopedia</t>
  </si>
  <si>
    <t xml:space="preserve">Bloomsbury Medieval Studies Core Collection </t>
  </si>
  <si>
    <t>10.5040/9781350990005</t>
  </si>
  <si>
    <t>https://doi.org/10.5040/9781350990005?locatt=label:secondary_bloomsburyMedievalStudies</t>
  </si>
  <si>
    <t>Commentary Article on the Itinerary from London to the Holy Land</t>
  </si>
  <si>
    <t>Judith Collard</t>
  </si>
  <si>
    <t>Bloomsbury Publishing</t>
  </si>
  <si>
    <t>10.5040/9781350970731.002</t>
  </si>
  <si>
    <t>https://www.bloomsburymedievalstudies.com/article?docid=b-9781350970731&amp;tocid=b-9781350970731-002&amp;st=</t>
  </si>
  <si>
    <t>Commentary on Hartman Schedel's Liber Chronicarum</t>
  </si>
  <si>
    <t>Rosamund Oates</t>
  </si>
  <si>
    <t>10.5040/9781350971042.0001</t>
  </si>
  <si>
    <t>https://www.bloomsburymedievalstudies.com/article?docid=b-9781350971042&amp;tocid=b-9781350971042-001&amp;st=</t>
  </si>
  <si>
    <t>Commentary Article on the Malleus Maleficarum</t>
  </si>
  <si>
    <t>Christopher S. Mackay</t>
  </si>
  <si>
    <t xml:space="preserve">Bloomsbury Publishing </t>
  </si>
  <si>
    <t>10.5040/b-9781350934313-005</t>
  </si>
  <si>
    <t>https://doi.org/10.5040/b-9781350934313-005?locatt=label:secondary_bloomsburyMedievalStudies</t>
  </si>
  <si>
    <t>Commentary Article on the Sermones Super Cantica Canticorum</t>
  </si>
  <si>
    <t xml:space="preserve">Chris Dennis </t>
  </si>
  <si>
    <t>10.5040/b-9781350934313-003</t>
  </si>
  <si>
    <t>https://doi.org/10.5040/b-9781350934313-003?locatt=label:secondary_bloomsburyMedievalStudies</t>
  </si>
  <si>
    <t>Commentary Article on The Vision of Piers Plowman</t>
  </si>
  <si>
    <t>Thorlac Turville-Petre, Sarah Wood</t>
  </si>
  <si>
    <t>10.5040/b-9781350934313-004</t>
  </si>
  <si>
    <t>https://doi.org/10.5040/b-9781350934313-004?locatt=label:secondary_bloomsburyMedievalStudies</t>
  </si>
  <si>
    <t>Commentary Article on the Ramsey Abbey Map</t>
  </si>
  <si>
    <t>Victoria Flood</t>
  </si>
  <si>
    <t>10.5040/b-9781350934313-006</t>
  </si>
  <si>
    <t>https://doi.org/10.5040/b-9781350934313-006?locatt=label:secondary_bloomsburyMedievalStudies</t>
  </si>
  <si>
    <t>BMS_BL009</t>
  </si>
  <si>
    <t>A map of the world [in collection of computistical, geographical, historical and astronomical texts with added documents from Ely and Exeter]</t>
  </si>
  <si>
    <t>Digitised primary source</t>
  </si>
  <si>
    <t>10.5040/BMS_BL009</t>
  </si>
  <si>
    <t>https://doi.org/10.5040/BMS_BL009?locatt=label:secondary_bloomsburyMedievalStudies</t>
  </si>
  <si>
    <t>BMS_BL006</t>
  </si>
  <si>
    <t>Chart of the western half of the Mediterranean and the western coast of Europe, with part of England and Ireland; probably the complement of the preceding</t>
  </si>
  <si>
    <t>10.5040/BMS_BL006</t>
  </si>
  <si>
    <t>https://doi.org/10.5040/BMS_BL006?locatt=label:secondary_bloomsburyMedievalStudies</t>
  </si>
  <si>
    <t>BMS_SHL008</t>
  </si>
  <si>
    <t>De consolatione philosophiae</t>
  </si>
  <si>
    <t>Boethius</t>
  </si>
  <si>
    <t>10.5040/BMS_SHL008</t>
  </si>
  <si>
    <t>https://doi.org/10.5040/BMS_SHL008?locatt=label:secondary_bloomsburyMedievalStudies</t>
  </si>
  <si>
    <t>BMS_SHL004</t>
  </si>
  <si>
    <t>Flores Albumasaris</t>
  </si>
  <si>
    <t>Ma'shar</t>
  </si>
  <si>
    <t>10.5040/BMS_SHL004</t>
  </si>
  <si>
    <t>https://doi.org/10.5040/BMS_SHL004?locatt=label:secondary_bloomsburyMedievalStudies</t>
  </si>
  <si>
    <t>BMS_BL007</t>
  </si>
  <si>
    <t>General chart of the coasts of Europe, the Black Sea, the Mediterranean, and the western coast of Africa southward to Cape Negro</t>
  </si>
  <si>
    <t>10.5040/BMS_BL007</t>
  </si>
  <si>
    <t>https://doi.org/10.5040/BMS_BL007?locatt=label:secondary_bloomsburyMedievalStudies</t>
  </si>
  <si>
    <t>BMS_BL008</t>
  </si>
  <si>
    <t>Insularium illustratum</t>
  </si>
  <si>
    <t>10.5040/BMS_BL008</t>
  </si>
  <si>
    <t>https://doi.org/10.5040/BMS_BL008?locatt=label:secondary_bloomsburyMedievalStudies</t>
  </si>
  <si>
    <t>BMS_BL002</t>
  </si>
  <si>
    <t>Itinerary to Jerusalem [part of Itinerary from London to the Holy Land with images of towns, their names and descriptions of places]</t>
  </si>
  <si>
    <t>10.5040/BMS_BL002</t>
  </si>
  <si>
    <t>https://doi.org/10.5040/BMS_BL002?locatt=label:secondary_bloomsburyMedievalStudies</t>
  </si>
  <si>
    <t>BMS_BL003</t>
  </si>
  <si>
    <t xml:space="preserve">Itinerary to Jerusalem [part of Itinerary from London to the Holy Land with images of towns, their names and descriptions of places]  </t>
  </si>
  <si>
    <t>10.5040/BMS_BL003</t>
  </si>
  <si>
    <t>https://doi.org/10.5040/BMS_BL003?locatt=label:secondary_bloomsburyMedievalStudies</t>
  </si>
  <si>
    <t>BMS_SHL010</t>
  </si>
  <si>
    <t>Liber chronicarum. Registrum huius operis libri cronicarum cum figuris et ymaginibus ab inicio mundi.</t>
  </si>
  <si>
    <t>Schedel</t>
  </si>
  <si>
    <t>10.5040/BMS_SHL010</t>
  </si>
  <si>
    <t>https://doi.org/10.5040/BMS_SHL010?locatt=label:secondary_bloomsburyMedievalStudies</t>
  </si>
  <si>
    <t>BMS_BL001</t>
  </si>
  <si>
    <t>Liber insularum Archipelagi</t>
  </si>
  <si>
    <t>10.5040/BMS_BL001</t>
  </si>
  <si>
    <t>https://doi.org/10.5040/BMS_BL001?locatt=label:secondary_bloomsburyMedievalStudies</t>
  </si>
  <si>
    <t>BMS_SHL009</t>
  </si>
  <si>
    <t>Malleus maleficarum</t>
  </si>
  <si>
    <t>Institoris</t>
  </si>
  <si>
    <t>10.5040/BMS_SHL009</t>
  </si>
  <si>
    <t>https://doi.org/10.5040/BMS_SHL009?locatt=label:secondary_bloomsburyMedievalStudies</t>
  </si>
  <si>
    <t>BMS_BL011</t>
  </si>
  <si>
    <t xml:space="preserve">Map of the world from De Proprietatibus Rerum in French </t>
  </si>
  <si>
    <t>10.5040/BMS_BL011</t>
  </si>
  <si>
    <t>https://doi.org/10.5040/BMS_BL011?locatt=label:secondary_bloomsburyMedievalStudies</t>
  </si>
  <si>
    <t>BMS_BL012</t>
  </si>
  <si>
    <t>Map of the world from Psalter 'The Map Psalter'</t>
  </si>
  <si>
    <t>10.5040/BMS_BL012</t>
  </si>
  <si>
    <t>https://doi.org/10.5040/BMS_BL012?locatt=label:secondary_bloomsburyMedievalStudies</t>
  </si>
  <si>
    <t>BMS_BL010</t>
  </si>
  <si>
    <t>Map of the world from Ranulf Higden's Polychronicon</t>
  </si>
  <si>
    <t>10.5040/BMS_BL010</t>
  </si>
  <si>
    <t>https://doi.org/10.5040/BMS_BL010?locatt=label:secondary_bloomsburyMedievalStudies</t>
  </si>
  <si>
    <t>BMS_BL004</t>
  </si>
  <si>
    <t>Mappa Mundi with the earth surrounded by the ocean and including the Garden of Eden with Adam and Eve being tempted by the snake; and numerous inscriptions identifying geographical regions and cities</t>
  </si>
  <si>
    <t>10.5040/BMS_BL004</t>
  </si>
  <si>
    <t>https://doi.org/10.5040/BMS_BL004?locatt=label:secondary_bloomsburyMedievalStudies</t>
  </si>
  <si>
    <t>BMS_SHL007</t>
  </si>
  <si>
    <t>Sermones Sancti Bernardi abbatis clareuallis super Cantica canticorum. Sermones Gilberti super Cantica canticorum.</t>
  </si>
  <si>
    <t>Saint Bernard of Clairvaux</t>
  </si>
  <si>
    <t>10.5040/BMS_SHL007</t>
  </si>
  <si>
    <t>https://doi.org/10.5040/BMS_SHL007?locatt=label:secondary_bloomsburyMedievalStudies</t>
  </si>
  <si>
    <t>BMS_SHL002</t>
  </si>
  <si>
    <t>The Black Prince</t>
  </si>
  <si>
    <t>Chandos Herald</t>
  </si>
  <si>
    <t>10.5040/BMS_SHL002</t>
  </si>
  <si>
    <t>https://doi.org/10.5040/BMS_SHL002?locatt=label:secondary_bloomsburyMedievalStudies</t>
  </si>
  <si>
    <t>BMS_SHL001</t>
  </si>
  <si>
    <t>The Canterbury Tales</t>
  </si>
  <si>
    <t>Chaucer</t>
  </si>
  <si>
    <t>10.5040/BMS_SHL001</t>
  </si>
  <si>
    <t>https://doi.org/10.5040/BMS_SHL001?locatt=label:secondary_bloomsburyMedievalStudies</t>
  </si>
  <si>
    <t>BMS_SHL005</t>
  </si>
  <si>
    <t>The cronicles of Englond</t>
  </si>
  <si>
    <t>10.5040/BMS_SHL005</t>
  </si>
  <si>
    <t>https://doi.org/10.5040/BMS_SHL005?locatt=label:secondary_bloomsburyMedievalStudies</t>
  </si>
  <si>
    <t>BMS_SHL003</t>
  </si>
  <si>
    <t>The Vision of Piers Plowman</t>
  </si>
  <si>
    <t>Langland</t>
  </si>
  <si>
    <t>10.5040/BMS_SHL003</t>
  </si>
  <si>
    <t>https://doi.org/10.5040/BMS_SHL003?locatt=label:secondary_bloomsburyMedievalStudies</t>
  </si>
  <si>
    <t>BMS_SHL006</t>
  </si>
  <si>
    <t>Trionfi e Canzoniere</t>
  </si>
  <si>
    <t>Petrarca</t>
  </si>
  <si>
    <t>10.5040/BMS_SHL006</t>
  </si>
  <si>
    <t>https://doi.org/10.5040/BMS_SHL006?locatt=label:secondary_bloomsburyMedievalStudies</t>
  </si>
  <si>
    <t>Marriage in Medieval Europe</t>
  </si>
  <si>
    <t>Bronach Kane</t>
  </si>
  <si>
    <t>10.5040/b-9781350971035-001</t>
  </si>
  <si>
    <t>https://doi.org/10.5040/b-9781350971035-001?locatt=label:secondary_bloomsburyMedievalStudies</t>
  </si>
  <si>
    <t>The History and Culture of the Medieval Mediterranean</t>
  </si>
  <si>
    <t>Teresa Shawcross, Ariana Myers and Lillian Datchev</t>
  </si>
  <si>
    <t>10.5040/9781350934306.006</t>
  </si>
  <si>
    <t>https://doi.org/10.5040/b-9781350934306-006?locatt=label:secondary_bloomsburyMedievalStudies</t>
  </si>
  <si>
    <r>
      <t>Commentary Article on Chandos Herald’s </t>
    </r>
    <r>
      <rPr>
        <i/>
        <sz val="11"/>
        <color rgb="FF000000"/>
        <rFont val="Calibri"/>
        <family val="2"/>
        <scheme val="minor"/>
      </rPr>
      <t>The Black Prince</t>
    </r>
  </si>
  <si>
    <t>by Lauren Rozenberg</t>
  </si>
  <si>
    <t>10.5040/9781350930292.007</t>
  </si>
  <si>
    <t>Animals of Medieval Europe</t>
  </si>
  <si>
    <t>Sophie Page</t>
  </si>
  <si>
    <t>10.5040/9781350970717.004</t>
  </si>
  <si>
    <t>Bodies and Medicine in the Middle Ages</t>
  </si>
  <si>
    <t>Winston Black</t>
  </si>
  <si>
    <t>10.5040/9781350970717.003</t>
  </si>
  <si>
    <t>Women and Gender in the Middle Ages</t>
  </si>
  <si>
    <t>10.5040/9781350971035.001</t>
  </si>
  <si>
    <t>Jews and Christians in the Western Middle Ages</t>
  </si>
  <si>
    <t>Anna Rich-Abad</t>
  </si>
  <si>
    <t>10.5040/9781350970717.002</t>
  </si>
  <si>
    <t>Introduction to Old Norse-Icelandic Paleography</t>
  </si>
  <si>
    <t>Natalie M. Van Deusen</t>
  </si>
  <si>
    <t>Introduction to the Global History of the Crusades</t>
  </si>
  <si>
    <t>Danielle E. A. Park</t>
  </si>
  <si>
    <t>Commentary Article on Francesco Petrarca’s Trionfi E Canzoniere</t>
  </si>
  <si>
    <t>Giacomo Comiati</t>
  </si>
  <si>
    <t>A Companion to Global Queenship</t>
  </si>
  <si>
    <t>10.5040/9781641899529</t>
  </si>
  <si>
    <t>https://doi.org/10.5040/9781641899529?locatt=label:secondary_bloomsburyMedievalStudies</t>
  </si>
  <si>
    <t>A Cultural History of Animals in the Medieval Age</t>
  </si>
  <si>
    <t>Brigitte Resl</t>
  </si>
  <si>
    <t>10.5040/9781350049512</t>
  </si>
  <si>
    <t>https://doi.org/10.5040/9781350049512?locatt=label:secondary_bloomsburyMedievalStudies</t>
  </si>
  <si>
    <t>A Cultural History of Childhood and Family in the Middle Ages</t>
  </si>
  <si>
    <t> Louise J. Wilkinson</t>
  </si>
  <si>
    <t>10.5040/9781350049628</t>
  </si>
  <si>
    <t>https://doi.org/10.5040/9781350049628?locatt=label:secondary_bloomsburyMedievalStudies</t>
  </si>
  <si>
    <t>A Cultural History of Disability in the Middle Ages</t>
  </si>
  <si>
    <t>Jonathan Hsy, Tory V. Pearman and Joshua R. Eyler</t>
  </si>
  <si>
    <t>10.5040/9781350028746</t>
  </si>
  <si>
    <t>https://doi.org/10.5040/9781350028746?locatt=label:secondary_bloomsburyMedievalStudies</t>
  </si>
  <si>
    <t>A Cultural History of Dress and Fashion in the Medieval Age</t>
  </si>
  <si>
    <t>Sarah-Grace Heller</t>
  </si>
  <si>
    <t>10.5040/9781474206396</t>
  </si>
  <si>
    <t>https://doi.org/10.5040/9781474206396?locatt=label:secondary_bloomsburyMedievalStudies</t>
  </si>
  <si>
    <t>A Cultural History of Food in the Medieval Age</t>
  </si>
  <si>
    <t>Massimo Montanari </t>
  </si>
  <si>
    <t>10.5040/9781350044579</t>
  </si>
  <si>
    <t>https://doi.org/10.5040/9781350044579?locatt=label:secondary_bloomsburyMedievalStudies</t>
  </si>
  <si>
    <t>A Cultural History of Gardens in the Medieval Age</t>
  </si>
  <si>
    <t>Michael Leslie</t>
  </si>
  <si>
    <t>10.5040/9781350048102</t>
  </si>
  <si>
    <t>https://doi.org/10.5040/9781350048102?locatt=label:secondary_bloomsburyMedievalStudies</t>
  </si>
  <si>
    <t>A Cultural History of Hair in the Middle Ages</t>
  </si>
  <si>
    <t>Roberta Milliken </t>
  </si>
  <si>
    <t>10.5040/9781474232029</t>
  </si>
  <si>
    <t>https://doi.org/10.5040/9781474232029?locatt=label:secondary_bloomsburyMedievalStudies</t>
  </si>
  <si>
    <t>A Cultural History of Law in the Middle Ages</t>
  </si>
  <si>
    <t>Emanuele Conte and Laurent Mayali </t>
  </si>
  <si>
    <t>10.5040/9781474206617</t>
  </si>
  <si>
    <t>https://doi.org/10.5040/9781474206617?locatt=label:secondary_bloomsburyMedievalStudies</t>
  </si>
  <si>
    <t>A Cultural History of Marriage in the Medieval Age</t>
  </si>
  <si>
    <t>Joanne M. Ferraro and Frederik Pedersen</t>
  </si>
  <si>
    <t>10.5040/9781350179738</t>
  </si>
  <si>
    <t>https://doi.org/10.5040/9781350179738?locatt=label:secondary_bloomsburyMedievalStudies</t>
  </si>
  <si>
    <t>A Cultural History of Sexuality in the Middle Ages</t>
  </si>
  <si>
    <t>Ruth Evans </t>
  </si>
  <si>
    <t>10.5040/9781350049673</t>
  </si>
  <si>
    <t>https://doi.org/10.5040/9781350049673?locatt=label:secondary_bloomsburyMedievalStudies</t>
  </si>
  <si>
    <t>A Cultural History of the Human Body in the Medieval Age</t>
  </si>
  <si>
    <t>Linda Kalof </t>
  </si>
  <si>
    <t>10.5040/9781350049734</t>
  </si>
  <si>
    <t>https://doi.org/10.5040/9781350049734?locatt=label:secondary_bloomsburyMedievalStudies</t>
  </si>
  <si>
    <t>A Cultural History of the Senses in the Middle Ages</t>
  </si>
  <si>
    <t>Richard G. Newhauser</t>
  </si>
  <si>
    <t>10.5040/9781474233156</t>
  </si>
  <si>
    <t>https://doi.org/10.5040/9781474233156?locatt=label:secondary_bloomsburyMedievalStudies</t>
  </si>
  <si>
    <t>A Cultural History of Theatre in the Middle Ages</t>
  </si>
  <si>
    <t>Jody Enders</t>
  </si>
  <si>
    <t>10.5040/9781474208161</t>
  </si>
  <si>
    <t>https://doi.org/10.5040/9781474208161?locatt=label:secondary_bloomsburyMedievalStudies</t>
  </si>
  <si>
    <t>A Cultural History of Tragedy in the Middle Ages</t>
  </si>
  <si>
    <t>Jody Enders, Theresa Coletti, John T. Sebastian and Carol Symes</t>
  </si>
  <si>
    <t>10.5040/9781474208222</t>
  </si>
  <si>
    <t>https://doi.org/10.5040/9781474208222?locatt=label:secondary_bloomsburyMedievalStudies</t>
  </si>
  <si>
    <t>A Cultural History of Western Empires in the Middle Ages</t>
  </si>
  <si>
    <t>Matthew Gabriele</t>
  </si>
  <si>
    <t>10.5040/9781474207294</t>
  </si>
  <si>
    <t>https://doi.org/10.5040/9781474207294?locatt=label:secondary_bloomsburyMedievalStudies</t>
  </si>
  <si>
    <t>A Cultural History of Women in the Middle Ages</t>
  </si>
  <si>
    <t>Kim M. Phillips </t>
  </si>
  <si>
    <t>10.5040/9781350048164</t>
  </si>
  <si>
    <t>https://doi.org/10.5040/9781350048164?locatt=label:secondary_bloomsburyMedievalStudies</t>
  </si>
  <si>
    <t>A Cultural History of Work in the Medieval Age</t>
  </si>
  <si>
    <t>Valerie L. Garver </t>
  </si>
  <si>
    <t>10.5040/9781350078239</t>
  </si>
  <si>
    <t>https://doi.org/10.5040/9781350078239?locatt=label:secondary_bloomsburyMedievalStudies</t>
  </si>
  <si>
    <t>A Hermit's Cookbook</t>
  </si>
  <si>
    <t>Jotischky</t>
  </si>
  <si>
    <t>10.5040/9781350047624</t>
  </si>
  <si>
    <t>https://doi.org/10.5040/9781350047624?locatt=label:secondary_bloomsburyMedievalStudies</t>
  </si>
  <si>
    <t>A Mission to the Medieval Middle East</t>
  </si>
  <si>
    <t>de la Broquiere</t>
  </si>
  <si>
    <t>10.5040/9781350985094</t>
  </si>
  <si>
    <t>https://doi.org/10.5040/9781350985094?locatt=label:secondary_bloomsburyMedievalStudies</t>
  </si>
  <si>
    <t>A Short History of Medieval Christianity</t>
  </si>
  <si>
    <t>G. R. Evans</t>
  </si>
  <si>
    <t>10.5040/9781350985131</t>
  </si>
  <si>
    <t>https://doi.org/10.5040/9781350985131?locatt=label:secondary_bloomsburyMedievalStudies</t>
  </si>
  <si>
    <t>A Short History of the Anglo-Saxons</t>
  </si>
  <si>
    <t>Leyser</t>
  </si>
  <si>
    <t>10.5040/9781350985148</t>
  </si>
  <si>
    <t>https://doi.org/10.5040/9781350985148?locatt=label:secondary_bloomsburyMedievalStudies</t>
  </si>
  <si>
    <t>A Short History of the Byzantine Empire</t>
  </si>
  <si>
    <t>Stathakopoulos</t>
  </si>
  <si>
    <t>10.5040/9780755693832</t>
  </si>
  <si>
    <t>https://doi.org/10.5040/9780755693832?locatt=label:secondary_bloomsburyMedievalStudies</t>
  </si>
  <si>
    <t>A Short History of the Hundred Years War</t>
  </si>
  <si>
    <t>Prestwich</t>
  </si>
  <si>
    <t>10.5040/9781350985155</t>
  </si>
  <si>
    <t>https://doi.org/10.5040/9781350985155?locatt=label:secondary_bloomsburyMedievalStudies</t>
  </si>
  <si>
    <t>A Short History of the Mongols</t>
  </si>
  <si>
    <t>Lane</t>
  </si>
  <si>
    <t>10.5040/9781350985162</t>
  </si>
  <si>
    <t>https://doi.org/10.5040/9781350985162?locatt=label:secondary_bloomsburyMedievalStudies</t>
  </si>
  <si>
    <t>A Short History of the Normans</t>
  </si>
  <si>
    <t xml:space="preserve"> V. Hicks</t>
  </si>
  <si>
    <t>10.5040/9781350985179</t>
  </si>
  <si>
    <t>https://doi.org/10.5040/9781350985179?locatt=label:secondary_bloomsburyMedievalStudies</t>
  </si>
  <si>
    <t>A Short History of the Wars of the Roses</t>
  </si>
  <si>
    <t>Grummitt</t>
  </si>
  <si>
    <t>10.5040/9780755698585</t>
  </si>
  <si>
    <t>https://doi.org/10.5040/9780755698585?locatt=label:secondary_bloomsburyMedievalStudies</t>
  </si>
  <si>
    <t>Alfred the Great</t>
  </si>
  <si>
    <t>Anlezark</t>
  </si>
  <si>
    <t>10.5040/9781641899031</t>
  </si>
  <si>
    <t>https://doi.org/10.5040/9781641899031?locatt=label:secondary_bloomsburyMedievalStudies</t>
  </si>
  <si>
    <t>An Introduction to Medieval Jewish Philosophy</t>
  </si>
  <si>
    <t>Rynhold</t>
  </si>
  <si>
    <t>10.5040/9780755696949</t>
  </si>
  <si>
    <t>https://doi.org/10.5040/9780755696949?locatt=label:secondary_bloomsburyMedievalStudies</t>
  </si>
  <si>
    <t>Anglo-Saxon Literary Landscapes</t>
  </si>
  <si>
    <t>Estes</t>
  </si>
  <si>
    <t>10.5040/9789048551408</t>
  </si>
  <si>
    <t>https://doi.org/10.5040/9789048551408?locatt=label:secondary_bloomsburyMedievalStudies</t>
  </si>
  <si>
    <t>Anticipating Sin in Medieval Society</t>
  </si>
  <si>
    <t>Abraham</t>
  </si>
  <si>
    <t>10.5040/9789048551323</t>
  </si>
  <si>
    <t>https://doi.org/10.5040/9789048551323?locatt=label:secondary_bloomsburyMedievalStudies</t>
  </si>
  <si>
    <t>Arab Conquests and Early Islamic Historiography</t>
  </si>
  <si>
    <t>10.5040/9781838604424</t>
  </si>
  <si>
    <t>https://doi.org/10.5040/9781838604424?locatt=label:secondary_bloomsburyMedievalStudies</t>
  </si>
  <si>
    <t>9781350892927-005</t>
  </si>
  <si>
    <t>9781350892927-006</t>
  </si>
  <si>
    <t>9781350892910-011</t>
  </si>
  <si>
    <t>Commentary Article on Francesco Petrarca’s Trionfi E Canzoniere</t>
  </si>
  <si>
    <t>A Cultural History of Youth in the Middle Ages</t>
  </si>
  <si>
    <t>eBooks</t>
  </si>
  <si>
    <t>Bloomsbury Medieval Studies 2024 Product</t>
  </si>
  <si>
    <t>A Cultural History of Western Music in the Middle Ages</t>
  </si>
  <si>
    <t>A Cultural History of Insects in the Medieval Age</t>
  </si>
  <si>
    <t>A Cultural History of Death in the Medieval Age</t>
  </si>
  <si>
    <t>Violence in Early Islam</t>
  </si>
  <si>
    <t>Marco Demichelis</t>
  </si>
  <si>
    <t>Laughter and Awkwardness in Late Medieval England</t>
  </si>
  <si>
    <t>David Watt</t>
  </si>
  <si>
    <t>The Fatimids 2</t>
  </si>
  <si>
    <t>Shainool Jiwa</t>
  </si>
  <si>
    <t>A New Imperial History of Northern Eurasia, 600-1700</t>
  </si>
  <si>
    <t>Marina B. Mogilner</t>
  </si>
  <si>
    <t>Sa'di in Love</t>
  </si>
  <si>
    <t>Homa Katouzian</t>
  </si>
  <si>
    <t>Music and Musicians in the Medieval Islamicate World</t>
  </si>
  <si>
    <t>Lisa Nielson</t>
  </si>
  <si>
    <t>From Byzantine to Norman Italy</t>
  </si>
  <si>
    <t>Clare Vernon</t>
  </si>
  <si>
    <t>9781350886858 (Batch ISBN)</t>
  </si>
  <si>
    <t>Introduction to Global Medieval Heritage &amp; Material Studies</t>
  </si>
  <si>
    <t>Sara Ann Knutson</t>
  </si>
  <si>
    <t>Religion and Poetry in Medieval China</t>
  </si>
  <si>
    <t>Desecularizing the Christian Past</t>
  </si>
  <si>
    <t>Enrico Beltramini</t>
  </si>
  <si>
    <t>East Asian Cartographic Print Culture</t>
  </si>
  <si>
    <t>Alexander Akin</t>
  </si>
  <si>
    <t>The Medieval Life of Language</t>
  </si>
  <si>
    <t xml:space="preserve">
Mark Amsler</t>
  </si>
  <si>
    <t>King Arthur and the Languages of Britain</t>
  </si>
  <si>
    <t>Bernard Mees </t>
  </si>
  <si>
    <t>The Avignon Popes and the Eastern Mediterranean</t>
  </si>
  <si>
    <t>James Hill</t>
  </si>
  <si>
    <t>15/05/2025</t>
  </si>
  <si>
    <t>A Cultural History of Love in the Middle Ages</t>
  </si>
  <si>
    <t>Riccardo Cristiani and Barbara Rosenwein</t>
  </si>
  <si>
    <t>26/12/2024</t>
  </si>
  <si>
    <t>A Cultural History of Exploration in the Middle Ages</t>
  </si>
  <si>
    <t>William D. Phillips, Jr.</t>
  </si>
  <si>
    <t>19/09/2024</t>
  </si>
  <si>
    <t>Winchester</t>
  </si>
  <si>
    <t>Susanne Haselgrove and Katherine Barclay</t>
  </si>
  <si>
    <t>The Early Nizari Ismailis and their Neighbouring Powers</t>
  </si>
  <si>
    <t>Miklós Sárközy</t>
  </si>
  <si>
    <t>17/10/2024</t>
  </si>
  <si>
    <t>Conflict, Bargaining, and Kinship Networks in Medieval Eastern Europe</t>
  </si>
  <si>
    <t>Christian Raffensperger</t>
  </si>
  <si>
    <t>Lexington Books</t>
  </si>
  <si>
    <t>26/04/2018</t>
  </si>
  <si>
    <t>The Kidnapped Bishop</t>
  </si>
  <si>
    <t>Thomas Fudge</t>
  </si>
  <si>
    <t>21/04/2023</t>
  </si>
  <si>
    <t>The King's Converts</t>
  </si>
  <si>
    <t>Lauren Fogle</t>
  </si>
  <si>
    <t>26/11/2018</t>
  </si>
  <si>
    <t>Emerging Iconographies of Medieval Rome</t>
  </si>
  <si>
    <t>23/10/2019</t>
  </si>
  <si>
    <t>Matthew Spinka, Howard Kaminsky, and the Future of the Medieval Hussites</t>
  </si>
  <si>
    <t>Thomas A. Fudge</t>
  </si>
  <si>
    <t>Medieval Fare</t>
  </si>
  <si>
    <t>Martha M. Daas</t>
  </si>
  <si>
    <t>23/09/2022</t>
  </si>
  <si>
    <t>Christians and Muslims in the Middle Ages</t>
  </si>
  <si>
    <t>Michael Frassetto</t>
  </si>
  <si>
    <t>Avignon and Its Papacy, 1309–1417</t>
  </si>
  <si>
    <t>Joëlle Rollo-Koster</t>
  </si>
  <si>
    <t>Rowman &amp; Littlefield Publishers</t>
  </si>
  <si>
    <t>20/08/2015</t>
  </si>
  <si>
    <t>Women in Tang China</t>
  </si>
  <si>
    <t>Bret Hinsch</t>
  </si>
  <si>
    <t>The Making of Medieval Central Europe</t>
  </si>
  <si>
    <t>Martin Wihoda</t>
  </si>
  <si>
    <t>A History of the Middle Ages, 300–1500</t>
  </si>
  <si>
    <t>John M. Riddle</t>
  </si>
  <si>
    <t>Medieval Clothing and Textiles, Volume 19</t>
  </si>
  <si>
    <t>Melanie Schuessler Bond and Cordelia Warr</t>
  </si>
  <si>
    <t>Boydell &amp; Brewer</t>
  </si>
  <si>
    <t>Bloomsbury Medieval Studies 2025 Product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</si>
</sst>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yyyy\-mm\-dd;@"/>
    <numFmt numFmtId="165" formatCode="0000000000000"/>
    <numFmt numFmtId="166" formatCode="dd/mm/yyyy;@"/>
  </numFmts>
  <fonts count="13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sz val="10"/>
      <color theme="1"/>
      <name val="Verdana"/>
      <family val="2"/>
    </font>
    <font>
      <sz val="11"/>
      <color rgb="FF000000"/>
      <name val="Calibri"/>
    </font>
    <font>
      <sz val="11"/>
      <name val="Calibri"/>
    </font>
    <font>
      <sz val="11"/>
      <color theme="1"/>
      <name val="Calibri"/>
    </font>
    <font>
      <sz val="11"/>
      <color theme="1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1F497D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 applyAlignment="1">
      <alignment wrapText="1"/>
    </xf>
    <xf numFmtId="1" fontId="1" fillId="2" borderId="0" xfId="0" applyNumberFormat="1" applyFont="1" applyFill="1" applyAlignment="1">
      <alignment vertical="top" wrapText="1"/>
    </xf>
    <xf numFmtId="164" fontId="1" fillId="2" borderId="0" xfId="0" applyNumberFormat="1" applyFont="1" applyFill="1" applyAlignment="1">
      <alignment horizontal="left" wrapText="1"/>
    </xf>
    <xf numFmtId="0" fontId="2" fillId="0" borderId="0" xfId="0" applyFont="1" applyAlignment="1">
      <alignment horizontal="left" vertical="top"/>
    </xf>
    <xf numFmtId="164" fontId="0" fillId="0" borderId="0" xfId="0" applyNumberFormat="1" applyAlignment="1">
      <alignment horizontal="left"/>
    </xf>
    <xf numFmtId="14" fontId="2" fillId="0" borderId="0" xfId="0" applyNumberFormat="1" applyFont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4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readingOrder="1"/>
    </xf>
    <xf numFmtId="0" fontId="2" fillId="0" borderId="0" xfId="0" applyFont="1" applyAlignment="1">
      <alignment readingOrder="1"/>
    </xf>
    <xf numFmtId="0" fontId="2" fillId="0" borderId="0" xfId="0" applyFont="1" applyAlignment="1">
      <alignment horizontal="left" readingOrder="1"/>
    </xf>
    <xf numFmtId="164" fontId="6" fillId="2" borderId="0" xfId="0" applyNumberFormat="1" applyFont="1" applyFill="1" applyAlignment="1">
      <alignment horizontal="left" wrapText="1"/>
    </xf>
    <xf numFmtId="0" fontId="0" fillId="0" borderId="0" xfId="0" applyAlignment="1">
      <alignment vertical="center" wrapText="1"/>
    </xf>
    <xf numFmtId="0" fontId="7" fillId="0" borderId="0" xfId="0" applyFont="1" applyAlignment="1">
      <alignment horizontal="left"/>
    </xf>
    <xf numFmtId="165" fontId="0" fillId="0" borderId="0" xfId="0" applyNumberFormat="1" applyAlignment="1">
      <alignment horizontal="left"/>
    </xf>
    <xf numFmtId="165" fontId="1" fillId="2" borderId="0" xfId="0" applyNumberFormat="1" applyFont="1" applyFill="1" applyAlignment="1">
      <alignment horizontal="left" wrapText="1"/>
    </xf>
    <xf numFmtId="165" fontId="2" fillId="0" borderId="0" xfId="0" applyNumberFormat="1" applyFont="1" applyAlignment="1">
      <alignment horizontal="left"/>
    </xf>
    <xf numFmtId="165" fontId="0" fillId="0" borderId="0" xfId="0" applyNumberFormat="1" applyAlignment="1">
      <alignment horizontal="left" vertical="top"/>
    </xf>
    <xf numFmtId="165" fontId="2" fillId="0" borderId="0" xfId="0" applyNumberFormat="1" applyFont="1" applyAlignment="1">
      <alignment horizontal="left" vertical="top"/>
    </xf>
    <xf numFmtId="165" fontId="4" fillId="0" borderId="0" xfId="0" applyNumberFormat="1" applyFont="1" applyAlignment="1">
      <alignment horizontal="left"/>
    </xf>
    <xf numFmtId="165" fontId="0" fillId="0" borderId="0" xfId="0" applyNumberFormat="1" applyAlignment="1">
      <alignment horizontal="left" vertical="center" wrapText="1"/>
    </xf>
    <xf numFmtId="164" fontId="2" fillId="0" borderId="0" xfId="0" applyNumberFormat="1" applyFont="1" applyAlignment="1">
      <alignment horizontal="left" vertical="top"/>
    </xf>
    <xf numFmtId="164" fontId="0" fillId="0" borderId="0" xfId="0" applyNumberFormat="1" applyAlignment="1">
      <alignment horizontal="left" readingOrder="1"/>
    </xf>
    <xf numFmtId="164" fontId="2" fillId="0" borderId="0" xfId="0" applyNumberFormat="1" applyFont="1" applyAlignment="1">
      <alignment horizontal="left" readingOrder="1"/>
    </xf>
    <xf numFmtId="1" fontId="0" fillId="0" borderId="0" xfId="0" applyNumberFormat="1" applyAlignment="1">
      <alignment horizontal="left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 readingOrder="1"/>
    </xf>
    <xf numFmtId="0" fontId="2" fillId="0" borderId="0" xfId="0" applyFont="1" applyAlignment="1">
      <alignment horizontal="left"/>
    </xf>
    <xf numFmtId="1" fontId="0" fillId="0" borderId="0" xfId="0" applyNumberFormat="1" applyAlignment="1">
      <alignment horizontal="left" readingOrder="1"/>
    </xf>
    <xf numFmtId="1" fontId="2" fillId="0" borderId="0" xfId="0" applyNumberFormat="1" applyFont="1" applyAlignment="1">
      <alignment horizontal="left" vertical="top" readingOrder="1"/>
    </xf>
    <xf numFmtId="1" fontId="4" fillId="0" borderId="0" xfId="0" applyNumberFormat="1" applyFont="1" applyAlignment="1">
      <alignment horizontal="left" vertical="top" readingOrder="1"/>
    </xf>
    <xf numFmtId="1" fontId="4" fillId="0" borderId="0" xfId="0" applyNumberFormat="1" applyFont="1" applyAlignment="1">
      <alignment horizontal="left" readingOrder="1"/>
    </xf>
    <xf numFmtId="1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 vertical="top" readingOrder="1"/>
    </xf>
    <xf numFmtId="0" fontId="0" fillId="0" borderId="0" xfId="0" applyAlignment="1">
      <alignment readingOrder="1"/>
    </xf>
    <xf numFmtId="0" fontId="8" fillId="0" borderId="0" xfId="0" applyFont="1"/>
    <xf numFmtId="0" fontId="9" fillId="0" borderId="0" xfId="0" applyFont="1"/>
    <xf numFmtId="166" fontId="9" fillId="0" borderId="0" xfId="0" applyNumberFormat="1" applyFont="1" applyAlignment="1">
      <alignment horizontal="left"/>
    </xf>
    <xf numFmtId="166" fontId="8" fillId="0" borderId="0" xfId="0" applyNumberFormat="1" applyFont="1" applyAlignment="1">
      <alignment horizontal="left"/>
    </xf>
    <xf numFmtId="0" fontId="9" fillId="0" borderId="0" xfId="0" applyFont="1" applyAlignment="1">
      <alignment readingOrder="1"/>
    </xf>
    <xf numFmtId="0" fontId="10" fillId="0" borderId="0" xfId="0" applyFont="1"/>
    <xf numFmtId="166" fontId="10" fillId="0" borderId="0" xfId="0" applyNumberFormat="1" applyFont="1" applyAlignment="1">
      <alignment horizontal="left"/>
    </xf>
    <xf numFmtId="0" fontId="12" fillId="0" borderId="0" xfId="0" applyFont="1" applyAlignment="1">
      <alignment wrapText="1" readingOrder="1"/>
    </xf>
    <xf numFmtId="0" fontId="12" fillId="0" borderId="0" xfId="0" applyFont="1"/>
    <xf numFmtId="14" fontId="0" fillId="0" borderId="0" xfId="0" applyNumberFormat="1" applyAlignment="1">
      <alignment horizontal="left"/>
    </xf>
    <xf numFmtId="1" fontId="8" fillId="0" borderId="0" xfId="0" applyNumberFormat="1" applyFont="1" applyAlignment="1">
      <alignment horizontal="left"/>
    </xf>
    <xf numFmtId="1" fontId="9" fillId="0" borderId="0" xfId="0" applyNumberFormat="1" applyFont="1" applyAlignment="1">
      <alignment horizontal="left"/>
    </xf>
    <xf numFmtId="1" fontId="10" fillId="0" borderId="0" xfId="0" applyNumberFormat="1" applyFont="1" applyAlignment="1">
      <alignment horizontal="left"/>
    </xf>
    <xf numFmtId="1" fontId="11" fillId="0" borderId="0" xfId="0" applyNumberFormat="1" applyFont="1" applyAlignment="1">
      <alignment horizontal="left"/>
    </xf>
    <xf numFmtId="1" fontId="12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352"/>
  <sheetViews>
    <sheetView tabSelected="1" workbookViewId="0">
      <pane ySplit="1" topLeftCell="A2" activePane="bottomLeft" state="frozen"/>
      <selection pane="bottomLeft" activeCell="A101" sqref="A101"/>
    </sheetView>
  </sheetViews>
  <sheetFormatPr defaultColWidth="9.1796875" defaultRowHeight="14.5"/>
  <cols>
    <col min="1" max="1" width="37.26953125" style="18" customWidth="1"/>
    <col min="2" max="2" width="39.7265625" style="18" customWidth="1"/>
    <col min="3" max="3" width="72.7265625" customWidth="1"/>
    <col min="4" max="4" width="63.81640625" customWidth="1"/>
    <col min="5" max="5" width="32.26953125" customWidth="1"/>
    <col min="6" max="6" width="30.26953125" customWidth="1"/>
    <col min="7" max="7" width="74.453125" customWidth="1"/>
    <col min="8" max="8" width="24.453125" bestFit="1" customWidth="1"/>
    <col min="9" max="9" width="14.81640625" style="5" bestFit="1" customWidth="1"/>
    <col min="10" max="10" width="25.54296875" style="5" customWidth="1"/>
    <col min="11" max="11" width="39.453125" customWidth="1"/>
    <col min="12" max="12" width="88.7265625" bestFit="1" customWidth="1"/>
  </cols>
  <sheetData>
    <row r="1" spans="1:12" ht="13.9" customHeight="1">
      <c r="A1" s="19" t="s">
        <v>0</v>
      </c>
      <c r="B1" s="19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15" t="s">
        <v>8</v>
      </c>
      <c r="J1" s="3" t="s">
        <v>9</v>
      </c>
      <c r="K1" s="1" t="s">
        <v>10</v>
      </c>
      <c r="L1" s="1" t="s">
        <v>11</v>
      </c>
    </row>
    <row r="2" spans="1:12" hidden="1">
      <c r="A2" s="28">
        <v>9781849668606</v>
      </c>
      <c r="B2" s="18">
        <v>9780715636893</v>
      </c>
      <c r="C2" s="4" t="s">
        <v>12</v>
      </c>
      <c r="D2" t="s">
        <v>13</v>
      </c>
      <c r="E2" t="s">
        <v>14</v>
      </c>
      <c r="F2" t="s">
        <v>15</v>
      </c>
      <c r="G2" t="s">
        <v>16</v>
      </c>
      <c r="H2" t="s">
        <v>17</v>
      </c>
      <c r="I2" s="5">
        <v>40359</v>
      </c>
      <c r="J2" s="5">
        <v>44287</v>
      </c>
      <c r="K2" t="s">
        <v>18</v>
      </c>
      <c r="L2" t="s">
        <v>19</v>
      </c>
    </row>
    <row r="3" spans="1:12" hidden="1">
      <c r="A3" s="18">
        <v>9780755617883</v>
      </c>
      <c r="B3" s="18">
        <v>9781788311113</v>
      </c>
      <c r="C3" s="4" t="s">
        <v>20</v>
      </c>
      <c r="D3" t="s">
        <v>21</v>
      </c>
      <c r="E3" t="s">
        <v>14</v>
      </c>
      <c r="F3" t="s">
        <v>15</v>
      </c>
      <c r="G3" t="s">
        <v>16</v>
      </c>
      <c r="H3" t="s">
        <v>22</v>
      </c>
      <c r="I3" s="5">
        <v>44224</v>
      </c>
      <c r="J3" s="5">
        <v>44287</v>
      </c>
      <c r="K3" t="s">
        <v>18</v>
      </c>
      <c r="L3" t="s">
        <v>23</v>
      </c>
    </row>
    <row r="4" spans="1:12" hidden="1">
      <c r="A4" s="18">
        <v>9781350145795</v>
      </c>
      <c r="B4" s="18">
        <v>9781350145764</v>
      </c>
      <c r="C4" s="4" t="s">
        <v>24</v>
      </c>
      <c r="D4" t="s">
        <v>25</v>
      </c>
      <c r="E4" t="s">
        <v>14</v>
      </c>
      <c r="F4" t="s">
        <v>15</v>
      </c>
      <c r="G4" t="s">
        <v>16</v>
      </c>
      <c r="H4" t="s">
        <v>26</v>
      </c>
      <c r="I4" s="5">
        <v>44091</v>
      </c>
      <c r="J4" s="5">
        <v>44287</v>
      </c>
      <c r="K4" t="s">
        <v>18</v>
      </c>
      <c r="L4" t="s">
        <v>27</v>
      </c>
    </row>
    <row r="5" spans="1:12" hidden="1">
      <c r="A5" s="18">
        <v>9781350167506</v>
      </c>
      <c r="B5" s="18">
        <v>9781350134034</v>
      </c>
      <c r="C5" s="4" t="s">
        <v>28</v>
      </c>
      <c r="D5" t="s">
        <v>29</v>
      </c>
      <c r="E5" t="s">
        <v>14</v>
      </c>
      <c r="F5" t="s">
        <v>15</v>
      </c>
      <c r="G5" t="s">
        <v>16</v>
      </c>
      <c r="H5" t="s">
        <v>30</v>
      </c>
      <c r="I5" s="5">
        <v>44175</v>
      </c>
      <c r="J5" s="5">
        <v>44287</v>
      </c>
      <c r="K5" t="s">
        <v>18</v>
      </c>
      <c r="L5" t="s">
        <v>31</v>
      </c>
    </row>
    <row r="6" spans="1:12" hidden="1">
      <c r="A6" s="18">
        <v>9781350038905</v>
      </c>
      <c r="B6" s="18">
        <v>9781350038677</v>
      </c>
      <c r="C6" s="4" t="s">
        <v>32</v>
      </c>
      <c r="D6" t="s">
        <v>33</v>
      </c>
      <c r="E6" t="s">
        <v>14</v>
      </c>
      <c r="F6" t="s">
        <v>15</v>
      </c>
      <c r="G6" t="s">
        <v>16</v>
      </c>
      <c r="H6" t="s">
        <v>34</v>
      </c>
      <c r="I6" s="5">
        <v>43181</v>
      </c>
      <c r="J6" s="5">
        <v>44287</v>
      </c>
      <c r="K6" t="s">
        <v>18</v>
      </c>
      <c r="L6" t="s">
        <v>35</v>
      </c>
    </row>
    <row r="7" spans="1:12" hidden="1">
      <c r="A7" s="18">
        <v>9781350187627</v>
      </c>
      <c r="B7" s="18">
        <v>9781350000728</v>
      </c>
      <c r="C7" s="4" t="s">
        <v>36</v>
      </c>
      <c r="D7" t="s">
        <v>37</v>
      </c>
      <c r="E7" t="s">
        <v>14</v>
      </c>
      <c r="F7" t="s">
        <v>15</v>
      </c>
      <c r="G7" t="s">
        <v>16</v>
      </c>
      <c r="H7" t="s">
        <v>38</v>
      </c>
      <c r="I7" s="5">
        <v>43993</v>
      </c>
      <c r="J7" s="5">
        <v>44287</v>
      </c>
      <c r="K7" t="s">
        <v>18</v>
      </c>
      <c r="L7" t="s">
        <v>39</v>
      </c>
    </row>
    <row r="8" spans="1:12" hidden="1">
      <c r="A8" s="18">
        <v>9781474206952</v>
      </c>
      <c r="B8" s="18">
        <v>9781474238472</v>
      </c>
      <c r="C8" s="4" t="s">
        <v>40</v>
      </c>
      <c r="D8" t="s">
        <v>41</v>
      </c>
      <c r="E8" t="s">
        <v>14</v>
      </c>
      <c r="F8" t="s">
        <v>15</v>
      </c>
      <c r="G8" t="s">
        <v>16</v>
      </c>
      <c r="H8" t="s">
        <v>42</v>
      </c>
      <c r="I8" s="5">
        <v>43909</v>
      </c>
      <c r="J8" s="5">
        <v>44287</v>
      </c>
      <c r="K8" t="s">
        <v>18</v>
      </c>
      <c r="L8" t="s">
        <v>43</v>
      </c>
    </row>
    <row r="9" spans="1:12" hidden="1">
      <c r="A9" s="18">
        <v>9781350141926</v>
      </c>
      <c r="B9" s="18">
        <v>9781784539320</v>
      </c>
      <c r="C9" s="4" t="s">
        <v>44</v>
      </c>
      <c r="D9" t="s">
        <v>45</v>
      </c>
      <c r="E9" t="s">
        <v>14</v>
      </c>
      <c r="F9" t="s">
        <v>15</v>
      </c>
      <c r="G9" t="s">
        <v>16</v>
      </c>
      <c r="H9" t="s">
        <v>46</v>
      </c>
      <c r="I9" s="5">
        <v>44210</v>
      </c>
      <c r="J9" s="5">
        <v>44287</v>
      </c>
      <c r="K9" t="s">
        <v>18</v>
      </c>
      <c r="L9" t="s">
        <v>47</v>
      </c>
    </row>
    <row r="10" spans="1:12" hidden="1">
      <c r="A10" s="18">
        <v>9781350150386</v>
      </c>
      <c r="B10" s="18">
        <v>9781788313445</v>
      </c>
      <c r="C10" s="4" t="s">
        <v>48</v>
      </c>
      <c r="D10" t="s">
        <v>49</v>
      </c>
      <c r="E10" t="s">
        <v>14</v>
      </c>
      <c r="F10" t="s">
        <v>15</v>
      </c>
      <c r="G10" t="s">
        <v>16</v>
      </c>
      <c r="H10" t="s">
        <v>50</v>
      </c>
      <c r="I10" s="5">
        <v>44119</v>
      </c>
      <c r="J10" s="5">
        <v>44287</v>
      </c>
      <c r="K10" t="s">
        <v>18</v>
      </c>
      <c r="L10" t="s">
        <v>51</v>
      </c>
    </row>
    <row r="11" spans="1:12" hidden="1">
      <c r="A11" s="18">
        <v>9781350986183</v>
      </c>
      <c r="B11" s="18">
        <v>9781788311793</v>
      </c>
      <c r="C11" s="4" t="s">
        <v>52</v>
      </c>
      <c r="D11" t="s">
        <v>53</v>
      </c>
      <c r="E11" t="s">
        <v>14</v>
      </c>
      <c r="F11" t="s">
        <v>15</v>
      </c>
      <c r="G11" t="s">
        <v>16</v>
      </c>
      <c r="H11" t="s">
        <v>54</v>
      </c>
      <c r="I11" s="5">
        <v>43172</v>
      </c>
      <c r="J11" s="5">
        <v>44287</v>
      </c>
      <c r="K11" t="s">
        <v>18</v>
      </c>
      <c r="L11" t="s">
        <v>55</v>
      </c>
    </row>
    <row r="12" spans="1:12" hidden="1">
      <c r="A12" s="18">
        <v>9781784422387</v>
      </c>
      <c r="B12" s="18">
        <v>9781784422363</v>
      </c>
      <c r="C12" s="4" t="s">
        <v>56</v>
      </c>
      <c r="D12" t="s">
        <v>57</v>
      </c>
      <c r="E12" t="s">
        <v>14</v>
      </c>
      <c r="F12" t="s">
        <v>15</v>
      </c>
      <c r="G12" t="s">
        <v>16</v>
      </c>
      <c r="H12" t="s">
        <v>58</v>
      </c>
      <c r="I12" s="5">
        <v>42997</v>
      </c>
      <c r="J12" s="5">
        <v>44287</v>
      </c>
      <c r="K12" t="s">
        <v>18</v>
      </c>
      <c r="L12" t="s">
        <v>59</v>
      </c>
    </row>
    <row r="13" spans="1:12" hidden="1">
      <c r="A13" s="18">
        <v>9781474276986</v>
      </c>
      <c r="B13" s="18">
        <v>9781472580405</v>
      </c>
      <c r="C13" s="4" t="s">
        <v>60</v>
      </c>
      <c r="D13" t="s">
        <v>61</v>
      </c>
      <c r="E13" t="s">
        <v>14</v>
      </c>
      <c r="F13" t="s">
        <v>15</v>
      </c>
      <c r="G13" t="s">
        <v>16</v>
      </c>
      <c r="H13" t="s">
        <v>62</v>
      </c>
      <c r="I13" s="5">
        <v>43517</v>
      </c>
      <c r="J13" s="5">
        <v>44287</v>
      </c>
      <c r="K13" t="s">
        <v>18</v>
      </c>
      <c r="L13" t="s">
        <v>63</v>
      </c>
    </row>
    <row r="14" spans="1:12" hidden="1">
      <c r="A14" s="18">
        <v>9781350167445</v>
      </c>
      <c r="B14" s="18">
        <v>9781788312875</v>
      </c>
      <c r="C14" s="4" t="s">
        <v>64</v>
      </c>
      <c r="D14" t="s">
        <v>65</v>
      </c>
      <c r="E14" t="s">
        <v>14</v>
      </c>
      <c r="F14" t="s">
        <v>15</v>
      </c>
      <c r="G14" t="s">
        <v>16</v>
      </c>
      <c r="H14" t="s">
        <v>66</v>
      </c>
      <c r="I14" s="5">
        <v>44224</v>
      </c>
      <c r="J14" s="5">
        <v>44287</v>
      </c>
      <c r="K14" t="s">
        <v>18</v>
      </c>
      <c r="L14" t="s">
        <v>67</v>
      </c>
    </row>
    <row r="15" spans="1:12" hidden="1">
      <c r="A15" s="18">
        <v>9781472951069</v>
      </c>
      <c r="B15" s="18">
        <v>9781472951038</v>
      </c>
      <c r="C15" s="4" t="s">
        <v>68</v>
      </c>
      <c r="D15" t="s">
        <v>69</v>
      </c>
      <c r="E15" t="s">
        <v>14</v>
      </c>
      <c r="F15" t="s">
        <v>15</v>
      </c>
      <c r="G15" t="s">
        <v>16</v>
      </c>
      <c r="H15" t="s">
        <v>70</v>
      </c>
      <c r="I15" s="5">
        <v>44119</v>
      </c>
      <c r="J15" s="5">
        <v>44287</v>
      </c>
      <c r="K15" t="s">
        <v>18</v>
      </c>
      <c r="L15" t="s">
        <v>71</v>
      </c>
    </row>
    <row r="16" spans="1:12" hidden="1">
      <c r="A16" s="18">
        <v>9781641899253</v>
      </c>
      <c r="B16" s="18">
        <v>9781641891004</v>
      </c>
      <c r="C16" t="s">
        <v>72</v>
      </c>
      <c r="D16" t="s">
        <v>73</v>
      </c>
      <c r="E16" t="s">
        <v>74</v>
      </c>
      <c r="F16" t="s">
        <v>15</v>
      </c>
      <c r="G16" t="s">
        <v>16</v>
      </c>
      <c r="H16" t="s">
        <v>75</v>
      </c>
      <c r="I16" s="5">
        <v>44368</v>
      </c>
      <c r="J16" s="5">
        <v>43734</v>
      </c>
      <c r="K16" t="s">
        <v>18</v>
      </c>
      <c r="L16" t="s">
        <v>76</v>
      </c>
    </row>
    <row r="17" spans="1:12" hidden="1">
      <c r="A17" s="18">
        <v>9781641899246</v>
      </c>
      <c r="B17" s="18">
        <v>9781641891684</v>
      </c>
      <c r="C17" t="s">
        <v>77</v>
      </c>
      <c r="D17" t="s">
        <v>78</v>
      </c>
      <c r="E17" t="s">
        <v>74</v>
      </c>
      <c r="F17" t="s">
        <v>15</v>
      </c>
      <c r="G17" t="s">
        <v>16</v>
      </c>
      <c r="H17" t="s">
        <v>79</v>
      </c>
      <c r="I17" s="5">
        <v>44368</v>
      </c>
      <c r="J17" s="5">
        <v>43734</v>
      </c>
      <c r="K17" t="s">
        <v>18</v>
      </c>
      <c r="L17" t="s">
        <v>80</v>
      </c>
    </row>
    <row r="18" spans="1:12" hidden="1">
      <c r="A18" s="18">
        <v>9781641899260</v>
      </c>
      <c r="B18" s="18">
        <v>9781641892148</v>
      </c>
      <c r="C18" t="s">
        <v>81</v>
      </c>
      <c r="D18" t="s">
        <v>82</v>
      </c>
      <c r="E18" t="s">
        <v>14</v>
      </c>
      <c r="F18" t="s">
        <v>15</v>
      </c>
      <c r="G18" t="s">
        <v>16</v>
      </c>
      <c r="H18" t="s">
        <v>83</v>
      </c>
      <c r="I18" s="5">
        <v>44368</v>
      </c>
      <c r="J18" s="5">
        <v>43734</v>
      </c>
      <c r="K18" t="s">
        <v>18</v>
      </c>
      <c r="L18" t="s">
        <v>84</v>
      </c>
    </row>
    <row r="19" spans="1:12" hidden="1">
      <c r="A19" s="18">
        <v>9781474206785</v>
      </c>
      <c r="B19" s="18">
        <v>9781474273381</v>
      </c>
      <c r="C19" t="s">
        <v>85</v>
      </c>
      <c r="D19" t="s">
        <v>86</v>
      </c>
      <c r="E19" t="s">
        <v>14</v>
      </c>
      <c r="F19" t="s">
        <v>15</v>
      </c>
      <c r="G19" t="s">
        <v>16</v>
      </c>
      <c r="H19" t="s">
        <v>87</v>
      </c>
      <c r="I19" s="25">
        <v>44147</v>
      </c>
      <c r="J19" s="5">
        <v>43734</v>
      </c>
      <c r="K19" t="s">
        <v>18</v>
      </c>
      <c r="L19" t="s">
        <v>88</v>
      </c>
    </row>
    <row r="20" spans="1:12" hidden="1">
      <c r="A20" s="18">
        <v>9781474207171</v>
      </c>
      <c r="B20" s="18">
        <v>9781472584236</v>
      </c>
      <c r="C20" t="s">
        <v>89</v>
      </c>
      <c r="D20" t="s">
        <v>90</v>
      </c>
      <c r="E20" t="s">
        <v>14</v>
      </c>
      <c r="F20" t="s">
        <v>15</v>
      </c>
      <c r="G20" t="s">
        <v>16</v>
      </c>
      <c r="H20" t="s">
        <v>91</v>
      </c>
      <c r="I20" s="25">
        <v>44161</v>
      </c>
      <c r="J20" s="5">
        <v>43734</v>
      </c>
      <c r="K20" t="s">
        <v>18</v>
      </c>
      <c r="L20" t="s">
        <v>92</v>
      </c>
    </row>
    <row r="21" spans="1:12" hidden="1">
      <c r="A21" s="18">
        <v>9781350035041</v>
      </c>
      <c r="B21" s="18">
        <v>9781350035034</v>
      </c>
      <c r="C21" t="s">
        <v>93</v>
      </c>
      <c r="D21" t="s">
        <v>94</v>
      </c>
      <c r="E21" t="s">
        <v>14</v>
      </c>
      <c r="F21" t="s">
        <v>15</v>
      </c>
      <c r="G21" t="s">
        <v>16</v>
      </c>
      <c r="H21" t="s">
        <v>95</v>
      </c>
      <c r="I21" s="25">
        <v>44175</v>
      </c>
      <c r="J21" s="5">
        <v>43734</v>
      </c>
      <c r="K21" t="s">
        <v>18</v>
      </c>
      <c r="L21" t="s">
        <v>96</v>
      </c>
    </row>
    <row r="22" spans="1:12" hidden="1">
      <c r="A22" s="18">
        <v>9780755639403</v>
      </c>
      <c r="B22" s="18">
        <v>9780755639373</v>
      </c>
      <c r="C22" t="s">
        <v>97</v>
      </c>
      <c r="D22" t="s">
        <v>98</v>
      </c>
      <c r="E22" t="s">
        <v>14</v>
      </c>
      <c r="F22" t="s">
        <v>15</v>
      </c>
      <c r="G22" t="s">
        <v>16</v>
      </c>
      <c r="H22" t="s">
        <v>99</v>
      </c>
      <c r="I22" s="25">
        <v>44392</v>
      </c>
      <c r="J22" s="5">
        <v>43734</v>
      </c>
      <c r="K22" t="s">
        <v>18</v>
      </c>
      <c r="L22" t="s">
        <v>100</v>
      </c>
    </row>
    <row r="23" spans="1:12" hidden="1">
      <c r="A23" s="18">
        <v>9781350985964</v>
      </c>
      <c r="B23" s="18">
        <v>9781784536626</v>
      </c>
      <c r="C23" t="s">
        <v>101</v>
      </c>
      <c r="D23" t="s">
        <v>102</v>
      </c>
      <c r="E23" t="s">
        <v>14</v>
      </c>
      <c r="F23" t="s">
        <v>15</v>
      </c>
      <c r="G23" t="s">
        <v>16</v>
      </c>
      <c r="H23" t="s">
        <v>103</v>
      </c>
      <c r="I23" s="25">
        <v>42783</v>
      </c>
      <c r="J23" s="5">
        <v>43734</v>
      </c>
      <c r="K23" t="s">
        <v>18</v>
      </c>
      <c r="L23" t="s">
        <v>104</v>
      </c>
    </row>
    <row r="24" spans="1:12" hidden="1">
      <c r="A24" s="18">
        <v>9780755612239</v>
      </c>
      <c r="B24" s="18">
        <v>9781848859272</v>
      </c>
      <c r="C24" t="s">
        <v>105</v>
      </c>
      <c r="D24" t="s">
        <v>106</v>
      </c>
      <c r="E24" t="s">
        <v>14</v>
      </c>
      <c r="F24" t="s">
        <v>15</v>
      </c>
      <c r="G24" t="s">
        <v>16</v>
      </c>
      <c r="H24" t="s">
        <v>107</v>
      </c>
      <c r="I24" s="25">
        <v>41608</v>
      </c>
      <c r="J24" s="5">
        <v>43734</v>
      </c>
      <c r="K24" t="s">
        <v>18</v>
      </c>
      <c r="L24" t="s">
        <v>108</v>
      </c>
    </row>
    <row r="25" spans="1:12" hidden="1">
      <c r="A25" s="18">
        <v>9781350987623</v>
      </c>
      <c r="B25" s="18">
        <v>9781784536527</v>
      </c>
      <c r="C25" t="s">
        <v>109</v>
      </c>
      <c r="D25" t="s">
        <v>110</v>
      </c>
      <c r="E25" t="s">
        <v>14</v>
      </c>
      <c r="F25" t="s">
        <v>15</v>
      </c>
      <c r="G25" t="s">
        <v>16</v>
      </c>
      <c r="H25" t="s">
        <v>111</v>
      </c>
      <c r="I25" s="25">
        <v>42725</v>
      </c>
      <c r="J25" s="5">
        <v>43734</v>
      </c>
      <c r="K25" t="s">
        <v>18</v>
      </c>
      <c r="L25" t="s">
        <v>112</v>
      </c>
    </row>
    <row r="26" spans="1:12" hidden="1">
      <c r="A26" s="18">
        <v>9780755694006</v>
      </c>
      <c r="B26" s="18">
        <v>9781780762913</v>
      </c>
      <c r="C26" t="s">
        <v>113</v>
      </c>
      <c r="D26" t="s">
        <v>114</v>
      </c>
      <c r="E26" t="s">
        <v>14</v>
      </c>
      <c r="F26" t="s">
        <v>15</v>
      </c>
      <c r="G26" t="s">
        <v>16</v>
      </c>
      <c r="H26" t="s">
        <v>115</v>
      </c>
      <c r="I26" s="25">
        <v>41753</v>
      </c>
      <c r="J26" s="5">
        <v>43734</v>
      </c>
      <c r="K26" t="s">
        <v>18</v>
      </c>
      <c r="L26" t="s">
        <v>116</v>
      </c>
    </row>
    <row r="27" spans="1:12" hidden="1">
      <c r="A27" s="18">
        <v>9781350987289</v>
      </c>
      <c r="B27" s="18">
        <v>9781784535506</v>
      </c>
      <c r="C27" t="s">
        <v>117</v>
      </c>
      <c r="D27" t="s">
        <v>118</v>
      </c>
      <c r="E27" t="s">
        <v>14</v>
      </c>
      <c r="F27" t="s">
        <v>15</v>
      </c>
      <c r="G27" t="s">
        <v>16</v>
      </c>
      <c r="H27" t="s">
        <v>119</v>
      </c>
      <c r="I27" s="25">
        <v>41753</v>
      </c>
      <c r="J27" s="5">
        <v>43734</v>
      </c>
      <c r="K27" t="s">
        <v>18</v>
      </c>
      <c r="L27" t="s">
        <v>120</v>
      </c>
    </row>
    <row r="28" spans="1:12" hidden="1">
      <c r="A28" s="18">
        <v>9781350932852</v>
      </c>
      <c r="B28" s="18">
        <v>9781852855635</v>
      </c>
      <c r="C28" t="s">
        <v>121</v>
      </c>
      <c r="D28" t="s">
        <v>122</v>
      </c>
      <c r="E28" t="s">
        <v>14</v>
      </c>
      <c r="F28" t="s">
        <v>15</v>
      </c>
      <c r="G28" t="s">
        <v>16</v>
      </c>
      <c r="H28" t="s">
        <v>123</v>
      </c>
      <c r="I28" s="25">
        <v>44490</v>
      </c>
      <c r="J28" s="5">
        <v>43734</v>
      </c>
      <c r="K28" t="s">
        <v>18</v>
      </c>
      <c r="L28" t="s">
        <v>124</v>
      </c>
    </row>
    <row r="29" spans="1:12" hidden="1">
      <c r="A29" s="18">
        <v>9781474206891</v>
      </c>
      <c r="B29" s="18">
        <v>9781474298681</v>
      </c>
      <c r="C29" t="s">
        <v>125</v>
      </c>
      <c r="D29" t="s">
        <v>126</v>
      </c>
      <c r="E29" t="s">
        <v>14</v>
      </c>
      <c r="F29" t="s">
        <v>15</v>
      </c>
      <c r="G29" t="s">
        <v>127</v>
      </c>
      <c r="H29" t="s">
        <v>128</v>
      </c>
      <c r="K29" t="s">
        <v>18</v>
      </c>
      <c r="L29" t="str">
        <f>("https://doi.org/"&amp;H29&amp;"?locatt=label:secondary_ bloomsburyMedievalStudies")</f>
        <v>https://doi.org/10.5040/9781474206891?locatt=label:secondary_ bloomsburyMedievalStudies</v>
      </c>
    </row>
    <row r="30" spans="1:12" hidden="1">
      <c r="A30" s="18" t="s">
        <v>129</v>
      </c>
      <c r="B30" s="18">
        <v>9781350023970</v>
      </c>
      <c r="C30" t="s">
        <v>130</v>
      </c>
      <c r="D30" t="s">
        <v>131</v>
      </c>
      <c r="E30" t="s">
        <v>14</v>
      </c>
      <c r="F30" t="s">
        <v>15</v>
      </c>
      <c r="G30" t="s">
        <v>127</v>
      </c>
      <c r="H30" t="str">
        <f t="shared" ref="H30:H60" si="0">("10.5040/"&amp;A30)</f>
        <v>10.5040/9781350183001 </v>
      </c>
      <c r="K30" t="s">
        <v>18</v>
      </c>
    </row>
    <row r="31" spans="1:12" hidden="1">
      <c r="A31" s="18">
        <v>9781474206228</v>
      </c>
      <c r="B31" s="18">
        <v>9781474273336</v>
      </c>
      <c r="C31" t="s">
        <v>132</v>
      </c>
      <c r="D31" t="s">
        <v>133</v>
      </c>
      <c r="E31" t="s">
        <v>14</v>
      </c>
      <c r="F31" t="s">
        <v>15</v>
      </c>
      <c r="G31" t="s">
        <v>127</v>
      </c>
      <c r="H31" t="str">
        <f t="shared" si="0"/>
        <v>10.5040/9781474206228</v>
      </c>
      <c r="K31" t="s">
        <v>18</v>
      </c>
    </row>
    <row r="32" spans="1:12" hidden="1">
      <c r="A32" s="18">
        <v>9780755637355</v>
      </c>
      <c r="B32" s="18">
        <v>9780755637324</v>
      </c>
      <c r="C32" t="s">
        <v>134</v>
      </c>
      <c r="D32" t="s">
        <v>135</v>
      </c>
      <c r="E32" t="s">
        <v>14</v>
      </c>
      <c r="F32" t="s">
        <v>15</v>
      </c>
      <c r="G32" t="s">
        <v>127</v>
      </c>
      <c r="H32" t="str">
        <f t="shared" si="0"/>
        <v>10.5040/9780755637355</v>
      </c>
      <c r="K32" t="s">
        <v>18</v>
      </c>
    </row>
    <row r="33" spans="1:11" hidden="1">
      <c r="A33" s="18">
        <v>9781784422172</v>
      </c>
      <c r="B33" s="18">
        <v>9781784422141</v>
      </c>
      <c r="C33" t="s">
        <v>136</v>
      </c>
      <c r="D33" t="s">
        <v>137</v>
      </c>
      <c r="E33" t="s">
        <v>14</v>
      </c>
      <c r="F33" t="s">
        <v>15</v>
      </c>
      <c r="G33" t="s">
        <v>127</v>
      </c>
      <c r="H33" t="str">
        <f t="shared" si="0"/>
        <v>10.5040/9781784422172</v>
      </c>
      <c r="K33" t="s">
        <v>18</v>
      </c>
    </row>
    <row r="34" spans="1:11" hidden="1">
      <c r="A34" s="18">
        <v>9780755694150</v>
      </c>
      <c r="B34" s="18">
        <v>9781780763545</v>
      </c>
      <c r="C34" t="s">
        <v>138</v>
      </c>
      <c r="D34" t="s">
        <v>139</v>
      </c>
      <c r="E34" t="s">
        <v>14</v>
      </c>
      <c r="F34" t="s">
        <v>15</v>
      </c>
      <c r="G34" t="s">
        <v>127</v>
      </c>
      <c r="H34" t="str">
        <f t="shared" si="0"/>
        <v>10.5040/9780755694150</v>
      </c>
      <c r="K34" t="s">
        <v>18</v>
      </c>
    </row>
    <row r="35" spans="1:11" hidden="1">
      <c r="A35" s="18">
        <v>9780755618347</v>
      </c>
      <c r="B35" s="18">
        <v>9780755618316</v>
      </c>
      <c r="C35" t="s">
        <v>140</v>
      </c>
      <c r="D35" t="s">
        <v>141</v>
      </c>
      <c r="E35" t="s">
        <v>14</v>
      </c>
      <c r="F35" t="s">
        <v>15</v>
      </c>
      <c r="G35" t="s">
        <v>127</v>
      </c>
      <c r="H35" t="str">
        <f t="shared" si="0"/>
        <v>10.5040/9780755618347</v>
      </c>
      <c r="K35" t="s">
        <v>18</v>
      </c>
    </row>
    <row r="36" spans="1:11" hidden="1">
      <c r="A36" s="18" t="s">
        <v>142</v>
      </c>
      <c r="B36" s="18">
        <v>9781784537036</v>
      </c>
      <c r="C36" t="s">
        <v>143</v>
      </c>
      <c r="D36" t="s">
        <v>144</v>
      </c>
      <c r="E36" t="s">
        <v>14</v>
      </c>
      <c r="F36" t="s">
        <v>15</v>
      </c>
      <c r="G36" t="s">
        <v>127</v>
      </c>
      <c r="H36" t="str">
        <f t="shared" si="0"/>
        <v>10.5040/9780755694815 </v>
      </c>
      <c r="K36" t="s">
        <v>18</v>
      </c>
    </row>
    <row r="37" spans="1:11" hidden="1">
      <c r="A37" s="18">
        <v>9781350019485</v>
      </c>
      <c r="B37" s="18">
        <v>9781350019454</v>
      </c>
      <c r="C37" t="s">
        <v>145</v>
      </c>
      <c r="D37" t="s">
        <v>146</v>
      </c>
      <c r="E37" t="s">
        <v>14</v>
      </c>
      <c r="F37" t="s">
        <v>15</v>
      </c>
      <c r="G37" t="s">
        <v>127</v>
      </c>
      <c r="H37" t="str">
        <f t="shared" si="0"/>
        <v>10.5040/9781350019485</v>
      </c>
      <c r="K37" t="s">
        <v>18</v>
      </c>
    </row>
    <row r="38" spans="1:11" hidden="1">
      <c r="A38" s="18" t="s">
        <v>147</v>
      </c>
      <c r="B38" s="18" t="s">
        <v>148</v>
      </c>
      <c r="C38" t="s">
        <v>149</v>
      </c>
      <c r="D38" t="s">
        <v>150</v>
      </c>
      <c r="E38" t="s">
        <v>14</v>
      </c>
      <c r="F38" t="s">
        <v>15</v>
      </c>
      <c r="G38" t="s">
        <v>127</v>
      </c>
      <c r="H38" t="str">
        <f t="shared" si="0"/>
        <v>10.5040/9781350287082 </v>
      </c>
      <c r="K38" t="s">
        <v>18</v>
      </c>
    </row>
    <row r="39" spans="1:11" hidden="1">
      <c r="A39" s="18">
        <v>9781838606695</v>
      </c>
      <c r="B39" s="18">
        <v>9781788315289</v>
      </c>
      <c r="C39" t="s">
        <v>151</v>
      </c>
      <c r="D39" t="s">
        <v>152</v>
      </c>
      <c r="E39" t="s">
        <v>14</v>
      </c>
      <c r="F39" t="s">
        <v>15</v>
      </c>
      <c r="G39" t="s">
        <v>127</v>
      </c>
      <c r="H39" t="str">
        <f t="shared" si="0"/>
        <v>10.5040/9781838606695</v>
      </c>
      <c r="K39" t="s">
        <v>18</v>
      </c>
    </row>
    <row r="40" spans="1:11" hidden="1">
      <c r="A40" s="18">
        <v>9781641899291</v>
      </c>
      <c r="B40" s="18">
        <v>9781641891714</v>
      </c>
      <c r="C40" t="s">
        <v>153</v>
      </c>
      <c r="D40" t="s">
        <v>154</v>
      </c>
      <c r="E40" t="s">
        <v>74</v>
      </c>
      <c r="F40" t="s">
        <v>15</v>
      </c>
      <c r="G40" t="s">
        <v>127</v>
      </c>
      <c r="H40" t="str">
        <f t="shared" si="0"/>
        <v>10.5040/9781641899291</v>
      </c>
      <c r="K40" t="s">
        <v>18</v>
      </c>
    </row>
    <row r="41" spans="1:11" hidden="1">
      <c r="A41" s="18">
        <v>9781641899277</v>
      </c>
      <c r="B41" s="18">
        <v>9781641891899</v>
      </c>
      <c r="C41" t="s">
        <v>155</v>
      </c>
      <c r="D41" t="s">
        <v>156</v>
      </c>
      <c r="E41" t="s">
        <v>74</v>
      </c>
      <c r="F41" t="s">
        <v>15</v>
      </c>
      <c r="G41" t="s">
        <v>127</v>
      </c>
      <c r="H41" t="str">
        <f t="shared" si="0"/>
        <v>10.5040/9781641899277</v>
      </c>
      <c r="K41" t="s">
        <v>18</v>
      </c>
    </row>
    <row r="42" spans="1:11" hidden="1">
      <c r="A42" s="18">
        <v>9781641899284</v>
      </c>
      <c r="B42" s="18">
        <v>9781641892667</v>
      </c>
      <c r="C42" t="s">
        <v>157</v>
      </c>
      <c r="D42" t="s">
        <v>158</v>
      </c>
      <c r="E42" t="s">
        <v>74</v>
      </c>
      <c r="F42" t="s">
        <v>15</v>
      </c>
      <c r="G42" t="s">
        <v>127</v>
      </c>
      <c r="H42" t="str">
        <f t="shared" si="0"/>
        <v>10.5040/9781641899284</v>
      </c>
      <c r="K42" t="s">
        <v>18</v>
      </c>
    </row>
    <row r="43" spans="1:11" hidden="1">
      <c r="A43" s="18">
        <v>9781641899307</v>
      </c>
      <c r="B43" s="18">
        <v>9781641893916</v>
      </c>
      <c r="C43" t="s">
        <v>159</v>
      </c>
      <c r="D43" t="s">
        <v>160</v>
      </c>
      <c r="E43" t="s">
        <v>74</v>
      </c>
      <c r="F43" t="s">
        <v>15</v>
      </c>
      <c r="G43" t="s">
        <v>127</v>
      </c>
      <c r="H43" t="str">
        <f t="shared" si="0"/>
        <v>10.5040/9781641899307</v>
      </c>
      <c r="K43" t="s">
        <v>18</v>
      </c>
    </row>
    <row r="44" spans="1:11" hidden="1">
      <c r="A44" s="18">
        <v>9781641899314</v>
      </c>
      <c r="B44" s="18">
        <v>9781641890052</v>
      </c>
      <c r="C44" t="s">
        <v>161</v>
      </c>
      <c r="D44" t="s">
        <v>162</v>
      </c>
      <c r="E44" t="s">
        <v>74</v>
      </c>
      <c r="F44" t="s">
        <v>15</v>
      </c>
      <c r="G44" t="s">
        <v>127</v>
      </c>
      <c r="H44" t="str">
        <f t="shared" si="0"/>
        <v>10.5040/9781641899314</v>
      </c>
      <c r="K44" t="s">
        <v>18</v>
      </c>
    </row>
    <row r="45" spans="1:11" hidden="1">
      <c r="A45" s="18">
        <v>9781641899321</v>
      </c>
      <c r="B45" s="18">
        <v>9781641892940</v>
      </c>
      <c r="C45" t="s">
        <v>163</v>
      </c>
      <c r="D45" t="s">
        <v>164</v>
      </c>
      <c r="E45" t="s">
        <v>74</v>
      </c>
      <c r="F45" t="s">
        <v>15</v>
      </c>
      <c r="G45" t="s">
        <v>127</v>
      </c>
      <c r="H45" t="str">
        <f t="shared" si="0"/>
        <v>10.5040/9781641899321</v>
      </c>
      <c r="K45" t="s">
        <v>18</v>
      </c>
    </row>
    <row r="46" spans="1:11" hidden="1">
      <c r="A46" s="18">
        <v>9781641899604</v>
      </c>
      <c r="B46" s="18" t="s">
        <v>165</v>
      </c>
      <c r="C46" t="s">
        <v>166</v>
      </c>
      <c r="D46" t="s">
        <v>167</v>
      </c>
      <c r="E46" t="s">
        <v>74</v>
      </c>
      <c r="F46" t="s">
        <v>15</v>
      </c>
      <c r="G46" t="s">
        <v>127</v>
      </c>
      <c r="H46" t="str">
        <f t="shared" si="0"/>
        <v>10.5040/9781641899604</v>
      </c>
      <c r="K46" t="s">
        <v>18</v>
      </c>
    </row>
    <row r="47" spans="1:11" hidden="1">
      <c r="A47" s="18">
        <v>9781641899611</v>
      </c>
      <c r="B47" s="18">
        <v>9781641893152</v>
      </c>
      <c r="C47" t="s">
        <v>168</v>
      </c>
      <c r="D47" t="s">
        <v>169</v>
      </c>
      <c r="E47" t="s">
        <v>74</v>
      </c>
      <c r="F47" t="s">
        <v>15</v>
      </c>
      <c r="G47" t="s">
        <v>127</v>
      </c>
      <c r="H47" t="str">
        <f t="shared" si="0"/>
        <v>10.5040/9781641899611</v>
      </c>
      <c r="K47" t="s">
        <v>18</v>
      </c>
    </row>
    <row r="48" spans="1:11" hidden="1">
      <c r="A48" s="18">
        <v>9781350042766</v>
      </c>
      <c r="B48" s="18">
        <v>9781350042759</v>
      </c>
      <c r="C48" t="s">
        <v>170</v>
      </c>
      <c r="D48" t="s">
        <v>171</v>
      </c>
      <c r="E48" t="s">
        <v>14</v>
      </c>
      <c r="F48" t="s">
        <v>15</v>
      </c>
      <c r="G48" t="s">
        <v>127</v>
      </c>
      <c r="H48" t="str">
        <f t="shared" si="0"/>
        <v>10.5040/9781350042766</v>
      </c>
      <c r="K48" t="s">
        <v>18</v>
      </c>
    </row>
    <row r="49" spans="1:12" hidden="1">
      <c r="A49" s="18">
        <v>9781474207232</v>
      </c>
      <c r="B49" s="18">
        <v>9781474299022</v>
      </c>
      <c r="C49" t="s">
        <v>172</v>
      </c>
      <c r="D49" t="s">
        <v>173</v>
      </c>
      <c r="E49" t="s">
        <v>14</v>
      </c>
      <c r="F49" t="s">
        <v>15</v>
      </c>
      <c r="G49" t="s">
        <v>127</v>
      </c>
      <c r="H49" t="str">
        <f t="shared" si="0"/>
        <v>10.5040/9781474207232</v>
      </c>
      <c r="K49" t="s">
        <v>18</v>
      </c>
    </row>
    <row r="50" spans="1:12" hidden="1">
      <c r="A50" s="18">
        <v>9781474206716</v>
      </c>
      <c r="B50" s="18">
        <v>9781472569929</v>
      </c>
      <c r="C50" t="s">
        <v>174</v>
      </c>
      <c r="D50" t="s">
        <v>175</v>
      </c>
      <c r="E50" t="s">
        <v>14</v>
      </c>
      <c r="F50" t="s">
        <v>15</v>
      </c>
      <c r="G50" t="s">
        <v>127</v>
      </c>
      <c r="H50" t="str">
        <f t="shared" si="0"/>
        <v>10.5040/9781474206716</v>
      </c>
      <c r="K50" t="s">
        <v>18</v>
      </c>
    </row>
    <row r="51" spans="1:12" hidden="1">
      <c r="A51" s="18">
        <v>9781350099302</v>
      </c>
      <c r="B51" s="18">
        <v>9781350103740</v>
      </c>
      <c r="C51" t="s">
        <v>176</v>
      </c>
      <c r="D51" t="s">
        <v>177</v>
      </c>
      <c r="E51" t="s">
        <v>14</v>
      </c>
      <c r="F51" t="s">
        <v>15</v>
      </c>
      <c r="G51" t="s">
        <v>127</v>
      </c>
      <c r="H51" t="str">
        <f t="shared" si="0"/>
        <v>10.5040/9781350099302</v>
      </c>
      <c r="K51" t="s">
        <v>18</v>
      </c>
    </row>
    <row r="52" spans="1:12" hidden="1">
      <c r="A52" s="18">
        <v>9781350115743</v>
      </c>
      <c r="B52" s="18">
        <v>9781350115712</v>
      </c>
      <c r="C52" t="s">
        <v>178</v>
      </c>
      <c r="D52" t="s">
        <v>179</v>
      </c>
      <c r="E52" t="s">
        <v>14</v>
      </c>
      <c r="F52" t="s">
        <v>15</v>
      </c>
      <c r="G52" t="s">
        <v>127</v>
      </c>
      <c r="H52" t="str">
        <f t="shared" si="0"/>
        <v>10.5040/9781350115743</v>
      </c>
      <c r="K52" t="s">
        <v>18</v>
      </c>
    </row>
    <row r="53" spans="1:12" hidden="1">
      <c r="A53" s="18" t="s">
        <v>180</v>
      </c>
      <c r="B53" s="18">
        <v>9780715629659</v>
      </c>
      <c r="C53" t="s">
        <v>181</v>
      </c>
      <c r="D53" t="s">
        <v>182</v>
      </c>
      <c r="E53" t="s">
        <v>14</v>
      </c>
      <c r="F53" t="s">
        <v>15</v>
      </c>
      <c r="G53" t="s">
        <v>127</v>
      </c>
      <c r="H53" t="str">
        <f t="shared" si="0"/>
        <v>10.5040/9781350114012 </v>
      </c>
      <c r="K53" t="s">
        <v>18</v>
      </c>
    </row>
    <row r="54" spans="1:12" hidden="1">
      <c r="A54" s="18">
        <v>9781849660884</v>
      </c>
      <c r="B54" s="18">
        <v>9780340807866</v>
      </c>
      <c r="C54" t="s">
        <v>183</v>
      </c>
      <c r="D54" t="s">
        <v>184</v>
      </c>
      <c r="E54" t="s">
        <v>14</v>
      </c>
      <c r="F54" t="s">
        <v>15</v>
      </c>
      <c r="G54" t="s">
        <v>127</v>
      </c>
      <c r="H54" t="str">
        <f t="shared" si="0"/>
        <v>10.5040/9781849660884</v>
      </c>
      <c r="K54" t="s">
        <v>18</v>
      </c>
    </row>
    <row r="55" spans="1:12" hidden="1">
      <c r="A55" s="18">
        <v>9781788319676</v>
      </c>
      <c r="B55" s="18">
        <v>9781788319638</v>
      </c>
      <c r="C55" t="s">
        <v>185</v>
      </c>
      <c r="D55" t="s">
        <v>186</v>
      </c>
      <c r="E55" t="s">
        <v>14</v>
      </c>
      <c r="F55" t="s">
        <v>15</v>
      </c>
      <c r="G55" t="s">
        <v>127</v>
      </c>
      <c r="H55" t="str">
        <f t="shared" si="0"/>
        <v>10.5040/9781788319676</v>
      </c>
      <c r="K55" t="s">
        <v>18</v>
      </c>
    </row>
    <row r="56" spans="1:12" hidden="1">
      <c r="A56" s="18">
        <v>9780755625451</v>
      </c>
      <c r="B56" s="18">
        <v>9781848853768</v>
      </c>
      <c r="C56" t="s">
        <v>187</v>
      </c>
      <c r="D56" t="s">
        <v>188</v>
      </c>
      <c r="E56" t="s">
        <v>14</v>
      </c>
      <c r="F56" t="s">
        <v>15</v>
      </c>
      <c r="G56" t="s">
        <v>127</v>
      </c>
      <c r="H56" t="str">
        <f t="shared" si="0"/>
        <v>10.5040/9780755625451</v>
      </c>
      <c r="K56" t="s">
        <v>18</v>
      </c>
    </row>
    <row r="57" spans="1:12" hidden="1">
      <c r="A57" s="18">
        <v>9781474275491</v>
      </c>
      <c r="B57" s="18">
        <v>9781472523044</v>
      </c>
      <c r="C57" t="s">
        <v>189</v>
      </c>
      <c r="D57" t="s">
        <v>190</v>
      </c>
      <c r="E57" t="s">
        <v>14</v>
      </c>
      <c r="F57" t="s">
        <v>15</v>
      </c>
      <c r="G57" t="s">
        <v>127</v>
      </c>
      <c r="H57" t="str">
        <f t="shared" si="0"/>
        <v>10.5040/9781474275491</v>
      </c>
      <c r="K57" t="s">
        <v>18</v>
      </c>
    </row>
    <row r="58" spans="1:12" hidden="1">
      <c r="A58" s="18">
        <v>9781838600556</v>
      </c>
      <c r="B58" s="18">
        <v>9781788319232</v>
      </c>
      <c r="C58" t="s">
        <v>191</v>
      </c>
      <c r="D58" t="s">
        <v>192</v>
      </c>
      <c r="E58" t="s">
        <v>14</v>
      </c>
      <c r="F58" t="s">
        <v>15</v>
      </c>
      <c r="G58" t="s">
        <v>127</v>
      </c>
      <c r="H58" t="str">
        <f t="shared" si="0"/>
        <v>10.5040/9781838600556</v>
      </c>
      <c r="K58" t="s">
        <v>18</v>
      </c>
    </row>
    <row r="59" spans="1:12" hidden="1">
      <c r="A59" s="18">
        <v>9781474204446</v>
      </c>
      <c r="B59" s="18">
        <v>9781441148490</v>
      </c>
      <c r="C59" t="s">
        <v>193</v>
      </c>
      <c r="D59" t="s">
        <v>194</v>
      </c>
      <c r="E59" t="s">
        <v>14</v>
      </c>
      <c r="F59" t="s">
        <v>15</v>
      </c>
      <c r="G59" t="s">
        <v>127</v>
      </c>
      <c r="H59" t="str">
        <f t="shared" si="0"/>
        <v>10.5040/9781474204446</v>
      </c>
      <c r="K59" t="s">
        <v>18</v>
      </c>
    </row>
    <row r="60" spans="1:12" hidden="1">
      <c r="A60" s="18" t="s">
        <v>195</v>
      </c>
      <c r="B60" s="18" t="s">
        <v>196</v>
      </c>
      <c r="C60" t="s">
        <v>197</v>
      </c>
      <c r="D60" t="s">
        <v>198</v>
      </c>
      <c r="E60" t="s">
        <v>14</v>
      </c>
      <c r="F60" t="s">
        <v>15</v>
      </c>
      <c r="G60" t="s">
        <v>127</v>
      </c>
      <c r="H60" t="str">
        <f t="shared" si="0"/>
        <v>10.5040/9781849668439 </v>
      </c>
      <c r="K60" t="s">
        <v>18</v>
      </c>
    </row>
    <row r="61" spans="1:12" hidden="1">
      <c r="A61" s="18">
        <v>9781350146310</v>
      </c>
      <c r="B61" s="18">
        <v>9781350146280</v>
      </c>
      <c r="C61" t="s">
        <v>199</v>
      </c>
      <c r="D61" t="s">
        <v>200</v>
      </c>
      <c r="E61" t="s">
        <v>14</v>
      </c>
      <c r="F61" t="s">
        <v>15</v>
      </c>
      <c r="G61" t="s">
        <v>127</v>
      </c>
    </row>
    <row r="62" spans="1:12" hidden="1">
      <c r="A62" s="18">
        <v>9781350346901</v>
      </c>
      <c r="B62" s="18">
        <v>9781441157126</v>
      </c>
      <c r="C62" t="s">
        <v>201</v>
      </c>
      <c r="D62" t="s">
        <v>202</v>
      </c>
      <c r="E62" t="s">
        <v>14</v>
      </c>
      <c r="F62" t="s">
        <v>15</v>
      </c>
      <c r="G62" t="s">
        <v>127</v>
      </c>
    </row>
    <row r="63" spans="1:12" hidden="1">
      <c r="A63" s="18">
        <v>9780755635801</v>
      </c>
      <c r="B63" s="18">
        <v>9781784537319</v>
      </c>
      <c r="C63" t="s">
        <v>203</v>
      </c>
      <c r="D63" t="s">
        <v>204</v>
      </c>
      <c r="E63" t="s">
        <v>14</v>
      </c>
      <c r="F63" t="s">
        <v>15</v>
      </c>
      <c r="G63" t="s">
        <v>127</v>
      </c>
    </row>
    <row r="64" spans="1:12" hidden="1">
      <c r="A64" s="18">
        <v>9781350067448</v>
      </c>
      <c r="B64" s="20">
        <v>9781350067431</v>
      </c>
      <c r="C64" t="s">
        <v>205</v>
      </c>
      <c r="D64" t="s">
        <v>206</v>
      </c>
      <c r="E64" s="11" t="s">
        <v>207</v>
      </c>
      <c r="F64" t="s">
        <v>15</v>
      </c>
      <c r="G64" t="s">
        <v>208</v>
      </c>
      <c r="H64" t="str">
        <f t="shared" ref="H64:H100" si="1">("10.5040/"&amp;A64)</f>
        <v>10.5040/9781350067448</v>
      </c>
      <c r="I64" s="5">
        <v>44504</v>
      </c>
      <c r="J64" s="5">
        <v>45020</v>
      </c>
      <c r="K64" t="s">
        <v>18</v>
      </c>
      <c r="L64" t="str">
        <f t="shared" ref="L64:L79" si="2">("https://doi.org/"&amp;A64&amp;"?locatt=label:secondary_ bloomsburyMedievalStudies ")</f>
        <v xml:space="preserve">https://doi.org/9781350067448?locatt=label:secondary_ bloomsburyMedievalStudies </v>
      </c>
    </row>
    <row r="65" spans="1:12" hidden="1">
      <c r="A65" s="18">
        <v>9781350034761</v>
      </c>
      <c r="B65" s="20">
        <v>9781350034754</v>
      </c>
      <c r="C65" t="s">
        <v>209</v>
      </c>
      <c r="D65" t="s">
        <v>210</v>
      </c>
      <c r="E65" s="11" t="s">
        <v>207</v>
      </c>
      <c r="F65" t="s">
        <v>15</v>
      </c>
      <c r="G65" t="s">
        <v>208</v>
      </c>
      <c r="H65" t="str">
        <f t="shared" si="1"/>
        <v>10.5040/9781350034761</v>
      </c>
      <c r="I65" s="5">
        <v>44462</v>
      </c>
      <c r="J65" s="5">
        <v>45020</v>
      </c>
      <c r="K65" t="s">
        <v>18</v>
      </c>
      <c r="L65" t="str">
        <f t="shared" si="2"/>
        <v xml:space="preserve">https://doi.org/9781350034761?locatt=label:secondary_ bloomsburyMedievalStudies </v>
      </c>
    </row>
    <row r="66" spans="1:12" hidden="1">
      <c r="A66" s="18">
        <v>9781350094499</v>
      </c>
      <c r="B66" s="20">
        <v>9781350094482</v>
      </c>
      <c r="C66" t="s">
        <v>211</v>
      </c>
      <c r="D66" t="s">
        <v>212</v>
      </c>
      <c r="E66" s="11" t="s">
        <v>207</v>
      </c>
      <c r="F66" t="s">
        <v>15</v>
      </c>
      <c r="G66" t="s">
        <v>208</v>
      </c>
      <c r="H66" t="str">
        <f t="shared" si="1"/>
        <v>10.5040/9781350094499</v>
      </c>
      <c r="I66" s="5">
        <v>44392</v>
      </c>
      <c r="J66" s="5">
        <v>45020</v>
      </c>
      <c r="K66" t="s">
        <v>18</v>
      </c>
      <c r="L66" t="str">
        <f t="shared" si="2"/>
        <v xml:space="preserve">https://doi.org/9781350094499?locatt=label:secondary_ bloomsburyMedievalStudies </v>
      </c>
    </row>
    <row r="67" spans="1:12" hidden="1">
      <c r="A67" s="18">
        <v>9781474203777</v>
      </c>
      <c r="B67" s="18">
        <v>9781474294546</v>
      </c>
      <c r="C67" t="s">
        <v>213</v>
      </c>
      <c r="D67" t="s">
        <v>214</v>
      </c>
      <c r="E67" s="11" t="s">
        <v>207</v>
      </c>
      <c r="F67" t="s">
        <v>15</v>
      </c>
      <c r="G67" t="s">
        <v>208</v>
      </c>
      <c r="H67" t="str">
        <f t="shared" si="1"/>
        <v>10.5040/9781474203777</v>
      </c>
      <c r="I67" s="5">
        <v>44560</v>
      </c>
      <c r="J67" s="5">
        <v>45020</v>
      </c>
      <c r="K67" t="s">
        <v>18</v>
      </c>
      <c r="L67" t="str">
        <f t="shared" si="2"/>
        <v xml:space="preserve">https://doi.org/9781474203777?locatt=label:secondary_ bloomsburyMedievalStudies </v>
      </c>
    </row>
    <row r="68" spans="1:12" hidden="1">
      <c r="A68" s="18">
        <v>9780755652372</v>
      </c>
      <c r="B68" s="20">
        <v>9781780763569</v>
      </c>
      <c r="C68" t="s">
        <v>215</v>
      </c>
      <c r="D68" s="11" t="s">
        <v>216</v>
      </c>
      <c r="E68" s="11" t="s">
        <v>217</v>
      </c>
      <c r="F68" t="s">
        <v>15</v>
      </c>
      <c r="G68" t="s">
        <v>208</v>
      </c>
      <c r="H68" t="str">
        <f t="shared" si="1"/>
        <v>10.5040/9780755652372</v>
      </c>
      <c r="I68" s="5">
        <v>42075</v>
      </c>
      <c r="J68" s="5">
        <v>45020</v>
      </c>
      <c r="K68" t="s">
        <v>18</v>
      </c>
      <c r="L68" t="str">
        <f t="shared" si="2"/>
        <v xml:space="preserve">https://doi.org/9780755652372?locatt=label:secondary_ bloomsburyMedievalStudies </v>
      </c>
    </row>
    <row r="69" spans="1:12" hidden="1">
      <c r="A69" s="18">
        <v>9780755652389</v>
      </c>
      <c r="B69" s="18">
        <v>9781838600372</v>
      </c>
      <c r="C69" t="s">
        <v>218</v>
      </c>
      <c r="D69" s="11" t="s">
        <v>216</v>
      </c>
      <c r="E69" s="11" t="s">
        <v>217</v>
      </c>
      <c r="F69" t="s">
        <v>15</v>
      </c>
      <c r="G69" t="s">
        <v>208</v>
      </c>
      <c r="H69" t="str">
        <f t="shared" si="1"/>
        <v>10.5040/9780755652389</v>
      </c>
      <c r="I69" s="5">
        <v>42075</v>
      </c>
      <c r="J69" s="5">
        <v>45020</v>
      </c>
      <c r="K69" t="s">
        <v>18</v>
      </c>
      <c r="L69" t="str">
        <f t="shared" si="2"/>
        <v xml:space="preserve">https://doi.org/9780755652389?locatt=label:secondary_ bloomsburyMedievalStudies </v>
      </c>
    </row>
    <row r="70" spans="1:12" hidden="1">
      <c r="A70" s="18">
        <v>9781641899338</v>
      </c>
      <c r="B70" s="18">
        <v>9781802700138</v>
      </c>
      <c r="C70" t="s">
        <v>219</v>
      </c>
      <c r="D70" s="12" t="s">
        <v>220</v>
      </c>
      <c r="E70" s="12" t="s">
        <v>74</v>
      </c>
      <c r="F70" t="s">
        <v>15</v>
      </c>
      <c r="G70" t="s">
        <v>208</v>
      </c>
      <c r="H70" t="str">
        <f t="shared" si="1"/>
        <v>10.5040/9781641899338</v>
      </c>
      <c r="I70" s="26">
        <v>44804</v>
      </c>
      <c r="J70" s="5">
        <v>45020</v>
      </c>
      <c r="K70" t="s">
        <v>18</v>
      </c>
      <c r="L70" t="str">
        <f t="shared" si="2"/>
        <v xml:space="preserve">https://doi.org/9781641899338?locatt=label:secondary_ bloomsburyMedievalStudies </v>
      </c>
    </row>
    <row r="71" spans="1:12" hidden="1">
      <c r="A71" s="18">
        <v>9781641899345</v>
      </c>
      <c r="B71" s="18">
        <v>9781641894784</v>
      </c>
      <c r="C71" t="s">
        <v>221</v>
      </c>
      <c r="D71" s="12" t="s">
        <v>222</v>
      </c>
      <c r="E71" s="12" t="s">
        <v>74</v>
      </c>
      <c r="F71" t="s">
        <v>15</v>
      </c>
      <c r="G71" t="s">
        <v>208</v>
      </c>
      <c r="H71" t="str">
        <f t="shared" si="1"/>
        <v>10.5040/9781641899345</v>
      </c>
      <c r="I71" s="26">
        <v>44804</v>
      </c>
      <c r="J71" s="5">
        <v>45020</v>
      </c>
      <c r="K71" t="s">
        <v>18</v>
      </c>
      <c r="L71" t="str">
        <f t="shared" si="2"/>
        <v xml:space="preserve">https://doi.org/9781641899345?locatt=label:secondary_ bloomsburyMedievalStudies </v>
      </c>
    </row>
    <row r="72" spans="1:12" hidden="1">
      <c r="A72" s="18">
        <v>9781641899352</v>
      </c>
      <c r="B72" s="18">
        <v>9781802700480</v>
      </c>
      <c r="C72" t="s">
        <v>223</v>
      </c>
      <c r="D72" s="12" t="s">
        <v>224</v>
      </c>
      <c r="E72" s="12" t="s">
        <v>74</v>
      </c>
      <c r="F72" t="s">
        <v>15</v>
      </c>
      <c r="G72" t="s">
        <v>208</v>
      </c>
      <c r="H72" t="str">
        <f t="shared" si="1"/>
        <v>10.5040/9781641899352</v>
      </c>
      <c r="I72" s="26">
        <v>44804</v>
      </c>
      <c r="J72" s="5">
        <v>45020</v>
      </c>
      <c r="K72" t="s">
        <v>18</v>
      </c>
      <c r="L72" t="str">
        <f t="shared" si="2"/>
        <v xml:space="preserve">https://doi.org/9781641899352?locatt=label:secondary_ bloomsburyMedievalStudies </v>
      </c>
    </row>
    <row r="73" spans="1:12" hidden="1">
      <c r="A73" s="18">
        <v>9781641899369</v>
      </c>
      <c r="B73" s="18">
        <v>9781641891974</v>
      </c>
      <c r="C73" t="s">
        <v>225</v>
      </c>
      <c r="D73" s="12" t="s">
        <v>226</v>
      </c>
      <c r="E73" s="12" t="s">
        <v>74</v>
      </c>
      <c r="F73" t="s">
        <v>15</v>
      </c>
      <c r="G73" t="s">
        <v>208</v>
      </c>
      <c r="H73" t="str">
        <f t="shared" si="1"/>
        <v>10.5040/9781641899369</v>
      </c>
      <c r="I73" s="26">
        <v>44804</v>
      </c>
      <c r="J73" s="5">
        <v>45020</v>
      </c>
      <c r="K73" t="s">
        <v>18</v>
      </c>
      <c r="L73" t="str">
        <f t="shared" si="2"/>
        <v xml:space="preserve">https://doi.org/9781641899369?locatt=label:secondary_ bloomsburyMedievalStudies </v>
      </c>
    </row>
    <row r="74" spans="1:12" hidden="1">
      <c r="A74" s="18">
        <v>9781641899659</v>
      </c>
      <c r="B74" s="20">
        <v>9781641894739</v>
      </c>
      <c r="C74" t="s">
        <v>227</v>
      </c>
      <c r="D74" s="12" t="s">
        <v>228</v>
      </c>
      <c r="E74" s="12" t="s">
        <v>74</v>
      </c>
      <c r="F74" t="s">
        <v>15</v>
      </c>
      <c r="G74" t="s">
        <v>208</v>
      </c>
      <c r="H74" t="str">
        <f t="shared" si="1"/>
        <v>10.5040/9781641899659</v>
      </c>
      <c r="I74" s="26">
        <v>44712</v>
      </c>
      <c r="J74" s="5">
        <v>45020</v>
      </c>
      <c r="K74" t="s">
        <v>18</v>
      </c>
      <c r="L74" t="str">
        <f t="shared" si="2"/>
        <v xml:space="preserve">https://doi.org/9781641899659?locatt=label:secondary_ bloomsburyMedievalStudies </v>
      </c>
    </row>
    <row r="75" spans="1:12" hidden="1">
      <c r="A75" s="18">
        <v>9781641899628</v>
      </c>
      <c r="B75" s="18">
        <v>9781641894906</v>
      </c>
      <c r="C75" t="s">
        <v>229</v>
      </c>
      <c r="D75" s="12" t="s">
        <v>230</v>
      </c>
      <c r="E75" s="12" t="s">
        <v>74</v>
      </c>
      <c r="F75" t="s">
        <v>15</v>
      </c>
      <c r="G75" t="s">
        <v>208</v>
      </c>
      <c r="H75" t="str">
        <f t="shared" si="1"/>
        <v>10.5040/9781641899628</v>
      </c>
      <c r="I75" s="26">
        <v>44561</v>
      </c>
      <c r="J75" s="5">
        <v>45020</v>
      </c>
      <c r="K75" t="s">
        <v>18</v>
      </c>
      <c r="L75" t="str">
        <f t="shared" si="2"/>
        <v xml:space="preserve">https://doi.org/9781641899628?locatt=label:secondary_ bloomsburyMedievalStudies </v>
      </c>
    </row>
    <row r="76" spans="1:12" hidden="1">
      <c r="A76" s="18">
        <v>9781641899635</v>
      </c>
      <c r="B76" s="18">
        <v>9781641894265</v>
      </c>
      <c r="C76" t="s">
        <v>231</v>
      </c>
      <c r="D76" s="12" t="s">
        <v>232</v>
      </c>
      <c r="E76" s="12" t="s">
        <v>74</v>
      </c>
      <c r="F76" t="s">
        <v>15</v>
      </c>
      <c r="G76" t="s">
        <v>208</v>
      </c>
      <c r="H76" t="str">
        <f t="shared" si="1"/>
        <v>10.5040/9781641899635</v>
      </c>
      <c r="I76" s="26">
        <v>44165</v>
      </c>
      <c r="J76" s="5">
        <v>45020</v>
      </c>
      <c r="K76" t="s">
        <v>18</v>
      </c>
      <c r="L76" t="str">
        <f t="shared" si="2"/>
        <v xml:space="preserve">https://doi.org/9781641899635?locatt=label:secondary_ bloomsburyMedievalStudies </v>
      </c>
    </row>
    <row r="77" spans="1:12" hidden="1">
      <c r="A77" s="18">
        <v>9781641899642</v>
      </c>
      <c r="B77" s="18">
        <v>9781641894050</v>
      </c>
      <c r="C77" t="s">
        <v>233</v>
      </c>
      <c r="D77" s="12" t="s">
        <v>234</v>
      </c>
      <c r="E77" s="12" t="s">
        <v>74</v>
      </c>
      <c r="F77" t="s">
        <v>15</v>
      </c>
      <c r="G77" t="s">
        <v>208</v>
      </c>
      <c r="H77" t="str">
        <f t="shared" si="1"/>
        <v>10.5040/9781641899642</v>
      </c>
      <c r="I77" s="26">
        <v>44227</v>
      </c>
      <c r="J77" s="5">
        <v>45020</v>
      </c>
      <c r="K77" t="s">
        <v>18</v>
      </c>
      <c r="L77" t="str">
        <f t="shared" si="2"/>
        <v xml:space="preserve">https://doi.org/9781641899642?locatt=label:secondary_ bloomsburyMedievalStudies </v>
      </c>
    </row>
    <row r="78" spans="1:12" hidden="1">
      <c r="A78" s="18">
        <v>9781641899666</v>
      </c>
      <c r="B78" s="20">
        <v>9781641894548</v>
      </c>
      <c r="C78" t="s">
        <v>235</v>
      </c>
      <c r="D78" s="12" t="s">
        <v>236</v>
      </c>
      <c r="E78" s="12" t="s">
        <v>74</v>
      </c>
      <c r="F78" t="s">
        <v>15</v>
      </c>
      <c r="G78" t="s">
        <v>208</v>
      </c>
      <c r="H78" t="str">
        <f t="shared" si="1"/>
        <v>10.5040/9781641899666</v>
      </c>
      <c r="I78" s="26">
        <v>44834</v>
      </c>
      <c r="J78" s="5">
        <v>45020</v>
      </c>
      <c r="K78" t="s">
        <v>18</v>
      </c>
      <c r="L78" t="str">
        <f t="shared" si="2"/>
        <v xml:space="preserve">https://doi.org/9781641899666?locatt=label:secondary_ bloomsburyMedievalStudies </v>
      </c>
    </row>
    <row r="79" spans="1:12" hidden="1">
      <c r="A79" s="18">
        <v>9781641899673</v>
      </c>
      <c r="B79" s="20">
        <v>9781641892223</v>
      </c>
      <c r="C79" t="s">
        <v>237</v>
      </c>
      <c r="D79" s="13" t="s">
        <v>238</v>
      </c>
      <c r="E79" s="14" t="s">
        <v>74</v>
      </c>
      <c r="F79" t="s">
        <v>15</v>
      </c>
      <c r="G79" t="s">
        <v>208</v>
      </c>
      <c r="H79" t="str">
        <f t="shared" si="1"/>
        <v>10.5040/9781641899673</v>
      </c>
      <c r="I79" s="27">
        <v>44712</v>
      </c>
      <c r="J79" s="5">
        <v>45020</v>
      </c>
      <c r="K79" t="s">
        <v>18</v>
      </c>
      <c r="L79" t="str">
        <f t="shared" si="2"/>
        <v xml:space="preserve">https://doi.org/9781641899673?locatt=label:secondary_ bloomsburyMedievalStudies </v>
      </c>
    </row>
    <row r="80" spans="1:12" hidden="1">
      <c r="A80" s="18">
        <v>9781350895676000</v>
      </c>
      <c r="B80" s="18" t="s">
        <v>239</v>
      </c>
      <c r="C80" t="s">
        <v>240</v>
      </c>
      <c r="D80" t="s">
        <v>241</v>
      </c>
      <c r="E80" t="s">
        <v>242</v>
      </c>
      <c r="F80" t="s">
        <v>243</v>
      </c>
      <c r="G80" t="s">
        <v>208</v>
      </c>
      <c r="H80" t="str">
        <f t="shared" si="1"/>
        <v>10.5040/9781350895676000</v>
      </c>
      <c r="I80" s="5">
        <v>2023</v>
      </c>
      <c r="J80" s="5">
        <v>45020</v>
      </c>
      <c r="K80" t="s">
        <v>18</v>
      </c>
    </row>
    <row r="81" spans="1:11" hidden="1">
      <c r="A81" s="18">
        <v>9781350895676010</v>
      </c>
      <c r="B81" s="18" t="s">
        <v>239</v>
      </c>
      <c r="C81" t="s">
        <v>244</v>
      </c>
      <c r="D81" s="12" t="s">
        <v>245</v>
      </c>
      <c r="E81" t="s">
        <v>242</v>
      </c>
      <c r="F81" t="s">
        <v>243</v>
      </c>
      <c r="G81" t="s">
        <v>208</v>
      </c>
      <c r="H81" t="str">
        <f t="shared" si="1"/>
        <v>10.5040/9781350895676010</v>
      </c>
      <c r="I81" s="5">
        <v>2023</v>
      </c>
      <c r="J81" s="5">
        <v>45020</v>
      </c>
      <c r="K81" t="s">
        <v>18</v>
      </c>
    </row>
    <row r="82" spans="1:11" hidden="1">
      <c r="A82" s="18">
        <v>9781350895676010</v>
      </c>
      <c r="B82" s="18" t="s">
        <v>239</v>
      </c>
      <c r="C82" t="s">
        <v>246</v>
      </c>
      <c r="D82" t="s">
        <v>247</v>
      </c>
      <c r="E82" t="s">
        <v>242</v>
      </c>
      <c r="F82" t="s">
        <v>243</v>
      </c>
      <c r="G82" t="s">
        <v>208</v>
      </c>
      <c r="H82" t="str">
        <f t="shared" si="1"/>
        <v>10.5040/9781350895676010</v>
      </c>
      <c r="I82" s="5">
        <v>2023</v>
      </c>
      <c r="J82" s="5">
        <v>45020</v>
      </c>
      <c r="K82" t="s">
        <v>18</v>
      </c>
    </row>
    <row r="83" spans="1:11" hidden="1">
      <c r="A83" s="18">
        <v>9781350895683000</v>
      </c>
      <c r="B83" s="18" t="s">
        <v>239</v>
      </c>
      <c r="C83" t="s">
        <v>248</v>
      </c>
      <c r="D83" t="s">
        <v>249</v>
      </c>
      <c r="E83" t="s">
        <v>242</v>
      </c>
      <c r="F83" t="s">
        <v>250</v>
      </c>
      <c r="G83" t="s">
        <v>208</v>
      </c>
      <c r="H83" t="str">
        <f t="shared" si="1"/>
        <v>10.5040/9781350895683000</v>
      </c>
      <c r="I83" s="5">
        <v>2023</v>
      </c>
      <c r="J83" s="5">
        <v>45020</v>
      </c>
      <c r="K83" t="s">
        <v>18</v>
      </c>
    </row>
    <row r="84" spans="1:11" hidden="1">
      <c r="A84" s="18">
        <v>9781350895683010</v>
      </c>
      <c r="B84" s="18" t="s">
        <v>239</v>
      </c>
      <c r="C84" t="s">
        <v>251</v>
      </c>
      <c r="D84" t="s">
        <v>252</v>
      </c>
      <c r="E84" t="s">
        <v>242</v>
      </c>
      <c r="F84" t="s">
        <v>250</v>
      </c>
      <c r="G84" t="s">
        <v>208</v>
      </c>
      <c r="H84" t="str">
        <f t="shared" si="1"/>
        <v>10.5040/9781350895683010</v>
      </c>
      <c r="I84" s="5">
        <v>2023</v>
      </c>
      <c r="J84" s="5">
        <v>45020</v>
      </c>
      <c r="K84" t="s">
        <v>18</v>
      </c>
    </row>
    <row r="85" spans="1:11" hidden="1">
      <c r="A85" s="18">
        <v>9781350895690000</v>
      </c>
      <c r="B85" s="18" t="s">
        <v>239</v>
      </c>
      <c r="C85" t="s">
        <v>253</v>
      </c>
      <c r="D85" t="s">
        <v>254</v>
      </c>
      <c r="E85" t="s">
        <v>242</v>
      </c>
      <c r="F85" t="s">
        <v>255</v>
      </c>
      <c r="G85" t="s">
        <v>208</v>
      </c>
      <c r="H85" t="str">
        <f t="shared" si="1"/>
        <v>10.5040/9781350895690000</v>
      </c>
      <c r="I85" s="5">
        <v>2023</v>
      </c>
      <c r="J85" s="5">
        <v>45020</v>
      </c>
      <c r="K85" t="s">
        <v>18</v>
      </c>
    </row>
    <row r="86" spans="1:11" hidden="1">
      <c r="A86" s="18">
        <v>9780755618194</v>
      </c>
      <c r="B86" s="18">
        <v>9781784539337</v>
      </c>
      <c r="C86" s="16" t="s">
        <v>256</v>
      </c>
      <c r="D86" s="11" t="s">
        <v>257</v>
      </c>
      <c r="E86" t="s">
        <v>14</v>
      </c>
      <c r="F86" t="s">
        <v>15</v>
      </c>
      <c r="G86" t="s">
        <v>208</v>
      </c>
      <c r="H86" t="str">
        <f t="shared" si="1"/>
        <v>10.5040/9780755618194</v>
      </c>
      <c r="K86" t="s">
        <v>18</v>
      </c>
    </row>
    <row r="87" spans="1:11" hidden="1">
      <c r="A87" s="18">
        <v>9781350249820</v>
      </c>
      <c r="B87" s="21">
        <v>9781350249790</v>
      </c>
      <c r="C87" s="16" t="s">
        <v>258</v>
      </c>
      <c r="D87" s="4" t="s">
        <v>259</v>
      </c>
      <c r="E87" t="s">
        <v>14</v>
      </c>
      <c r="F87" t="s">
        <v>15</v>
      </c>
      <c r="G87" t="s">
        <v>208</v>
      </c>
      <c r="H87" t="str">
        <f t="shared" si="1"/>
        <v>10.5040/9781350249820</v>
      </c>
      <c r="K87" t="s">
        <v>18</v>
      </c>
    </row>
    <row r="88" spans="1:11" hidden="1">
      <c r="A88" s="18">
        <v>9781350232921</v>
      </c>
      <c r="B88" s="22">
        <v>9781350232921</v>
      </c>
      <c r="C88" s="16" t="s">
        <v>260</v>
      </c>
      <c r="D88" s="4" t="s">
        <v>261</v>
      </c>
      <c r="E88" t="s">
        <v>14</v>
      </c>
      <c r="F88" t="s">
        <v>15</v>
      </c>
      <c r="G88" t="s">
        <v>208</v>
      </c>
      <c r="H88" t="str">
        <f t="shared" si="1"/>
        <v>10.5040/9781350232921</v>
      </c>
      <c r="K88" t="s">
        <v>18</v>
      </c>
    </row>
    <row r="89" spans="1:11" hidden="1">
      <c r="A89" s="18">
        <v>9781350269620</v>
      </c>
      <c r="B89" s="22">
        <v>9781350269590</v>
      </c>
      <c r="C89" s="16" t="s">
        <v>262</v>
      </c>
      <c r="D89" s="4" t="s">
        <v>263</v>
      </c>
      <c r="E89" t="s">
        <v>14</v>
      </c>
      <c r="F89" t="s">
        <v>15</v>
      </c>
      <c r="G89" t="s">
        <v>208</v>
      </c>
      <c r="H89" t="str">
        <f t="shared" si="1"/>
        <v>10.5040/9781350269620</v>
      </c>
      <c r="K89" t="s">
        <v>18</v>
      </c>
    </row>
    <row r="90" spans="1:11" hidden="1">
      <c r="A90" s="18">
        <v>9781474206501</v>
      </c>
      <c r="B90" s="18">
        <v>9781350007406</v>
      </c>
      <c r="C90" s="16" t="s">
        <v>264</v>
      </c>
      <c r="D90" s="17"/>
      <c r="E90" t="s">
        <v>14</v>
      </c>
      <c r="F90" t="s">
        <v>15</v>
      </c>
      <c r="G90" t="s">
        <v>208</v>
      </c>
      <c r="H90" t="str">
        <f t="shared" si="1"/>
        <v>10.5040/9781474206501</v>
      </c>
      <c r="K90" t="s">
        <v>18</v>
      </c>
    </row>
    <row r="91" spans="1:11" hidden="1">
      <c r="A91" s="18">
        <v>9781350293274</v>
      </c>
      <c r="B91" s="18">
        <v>9781350026971</v>
      </c>
      <c r="C91" s="16" t="s">
        <v>265</v>
      </c>
      <c r="D91" s="17"/>
      <c r="E91" t="s">
        <v>14</v>
      </c>
      <c r="F91" t="s">
        <v>15</v>
      </c>
      <c r="G91" t="s">
        <v>208</v>
      </c>
      <c r="H91" t="str">
        <f t="shared" si="1"/>
        <v>10.5040/9781350293274</v>
      </c>
      <c r="K91" t="s">
        <v>18</v>
      </c>
    </row>
    <row r="92" spans="1:11" hidden="1">
      <c r="A92" s="18">
        <v>9781350264601</v>
      </c>
      <c r="B92" s="23">
        <v>9781474273428</v>
      </c>
      <c r="C92" s="16" t="s">
        <v>266</v>
      </c>
      <c r="D92" s="17"/>
      <c r="E92" t="s">
        <v>14</v>
      </c>
      <c r="F92" t="s">
        <v>15</v>
      </c>
      <c r="G92" t="s">
        <v>208</v>
      </c>
      <c r="H92" t="str">
        <f t="shared" si="1"/>
        <v>10.5040/9781350264601</v>
      </c>
      <c r="K92" t="s">
        <v>18</v>
      </c>
    </row>
    <row r="93" spans="1:11" hidden="1">
      <c r="A93" s="18">
        <v>9781474206464</v>
      </c>
      <c r="B93" s="18">
        <v>9781472577801</v>
      </c>
      <c r="C93" s="16" t="s">
        <v>267</v>
      </c>
      <c r="D93" s="17"/>
      <c r="E93" t="s">
        <v>14</v>
      </c>
      <c r="F93" t="s">
        <v>15</v>
      </c>
      <c r="G93" t="s">
        <v>208</v>
      </c>
      <c r="H93" t="str">
        <f t="shared" si="1"/>
        <v>10.5040/9781474206464</v>
      </c>
      <c r="K93" t="s">
        <v>18</v>
      </c>
    </row>
    <row r="94" spans="1:11" hidden="1">
      <c r="A94" s="18">
        <v>9780755639113</v>
      </c>
      <c r="B94" s="18">
        <v>9780755639120</v>
      </c>
      <c r="C94" s="16" t="s">
        <v>268</v>
      </c>
      <c r="D94" s="11" t="s">
        <v>269</v>
      </c>
      <c r="E94" t="s">
        <v>14</v>
      </c>
      <c r="F94" t="s">
        <v>15</v>
      </c>
      <c r="G94" t="s">
        <v>208</v>
      </c>
      <c r="H94" t="str">
        <f t="shared" si="1"/>
        <v>10.5040/9780755639113</v>
      </c>
      <c r="K94" t="s">
        <v>18</v>
      </c>
    </row>
    <row r="95" spans="1:11" hidden="1">
      <c r="A95" s="18">
        <v>9781474206273</v>
      </c>
      <c r="C95" s="16" t="s">
        <v>270</v>
      </c>
      <c r="D95" s="11"/>
      <c r="E95" t="s">
        <v>14</v>
      </c>
      <c r="F95" t="s">
        <v>15</v>
      </c>
      <c r="G95" t="s">
        <v>208</v>
      </c>
      <c r="H95" t="str">
        <f t="shared" si="1"/>
        <v>10.5040/9781474206273</v>
      </c>
      <c r="K95" t="s">
        <v>18</v>
      </c>
    </row>
    <row r="96" spans="1:11" hidden="1">
      <c r="A96" s="24">
        <v>9789048561209</v>
      </c>
      <c r="B96" s="18">
        <v>9789463721981</v>
      </c>
      <c r="C96" s="16" t="s">
        <v>271</v>
      </c>
      <c r="D96" s="12" t="s">
        <v>272</v>
      </c>
      <c r="E96" s="12" t="s">
        <v>74</v>
      </c>
      <c r="F96" t="s">
        <v>15</v>
      </c>
      <c r="G96" t="s">
        <v>208</v>
      </c>
      <c r="H96" t="str">
        <f t="shared" si="1"/>
        <v>10.5040/9789048561209</v>
      </c>
      <c r="K96" t="s">
        <v>18</v>
      </c>
    </row>
    <row r="97" spans="1:12" hidden="1">
      <c r="A97" s="24">
        <v>9789048561216</v>
      </c>
      <c r="B97" s="18">
        <v>9789463729413</v>
      </c>
      <c r="C97" s="16" t="s">
        <v>273</v>
      </c>
      <c r="D97" s="12" t="s">
        <v>274</v>
      </c>
      <c r="E97" s="12" t="s">
        <v>74</v>
      </c>
      <c r="F97" t="s">
        <v>15</v>
      </c>
      <c r="G97" t="s">
        <v>208</v>
      </c>
      <c r="H97" t="str">
        <f t="shared" si="1"/>
        <v>10.5040/9789048561216</v>
      </c>
      <c r="K97" t="s">
        <v>18</v>
      </c>
    </row>
    <row r="98" spans="1:12" hidden="1">
      <c r="A98" s="24">
        <v>9789048561223</v>
      </c>
      <c r="B98" s="18">
        <v>9789463721660</v>
      </c>
      <c r="C98" s="16" t="s">
        <v>275</v>
      </c>
      <c r="D98" s="12" t="s">
        <v>276</v>
      </c>
      <c r="E98" s="12" t="s">
        <v>74</v>
      </c>
      <c r="F98" t="s">
        <v>15</v>
      </c>
      <c r="G98" t="s">
        <v>208</v>
      </c>
      <c r="H98" t="str">
        <f t="shared" si="1"/>
        <v>10.5040/9789048561223</v>
      </c>
      <c r="K98" t="s">
        <v>18</v>
      </c>
    </row>
    <row r="99" spans="1:12" hidden="1">
      <c r="A99" s="24">
        <v>9789048561230</v>
      </c>
      <c r="B99" s="18">
        <v>9789462988064</v>
      </c>
      <c r="C99" s="16" t="s">
        <v>277</v>
      </c>
      <c r="D99" s="12"/>
      <c r="E99" s="12" t="s">
        <v>74</v>
      </c>
      <c r="F99" t="s">
        <v>15</v>
      </c>
      <c r="G99" t="s">
        <v>208</v>
      </c>
      <c r="H99" t="str">
        <f t="shared" si="1"/>
        <v>10.5040/9789048561230</v>
      </c>
      <c r="K99" t="s">
        <v>18</v>
      </c>
    </row>
    <row r="100" spans="1:12" hidden="1">
      <c r="A100" s="24">
        <v>9789048561247</v>
      </c>
      <c r="B100" s="18">
        <v>9789462989399</v>
      </c>
      <c r="C100" s="16" t="s">
        <v>278</v>
      </c>
      <c r="D100" s="12"/>
      <c r="E100" s="12" t="s">
        <v>74</v>
      </c>
      <c r="F100" t="s">
        <v>15</v>
      </c>
      <c r="G100" t="s">
        <v>208</v>
      </c>
      <c r="H100" t="str">
        <f t="shared" si="1"/>
        <v>10.5040/9789048561247</v>
      </c>
      <c r="K100" t="s">
        <v>18</v>
      </c>
    </row>
    <row r="101" spans="1:12">
      <c r="A101" s="18">
        <v>9789048551279</v>
      </c>
      <c r="B101" s="18">
        <v>9789089647146</v>
      </c>
      <c r="C101" s="4" t="s">
        <v>279</v>
      </c>
      <c r="D101" t="s">
        <v>280</v>
      </c>
      <c r="E101" t="s">
        <v>281</v>
      </c>
      <c r="F101" t="s">
        <v>15</v>
      </c>
      <c r="G101" t="s">
        <v>282</v>
      </c>
      <c r="H101" t="s">
        <v>283</v>
      </c>
      <c r="I101" s="5">
        <v>43734</v>
      </c>
      <c r="J101" s="5">
        <v>43734</v>
      </c>
      <c r="K101" t="s">
        <v>18</v>
      </c>
      <c r="L101" t="s">
        <v>284</v>
      </c>
    </row>
    <row r="102" spans="1:12">
      <c r="A102" s="18">
        <v>9789048551286</v>
      </c>
      <c r="B102" s="18">
        <v>9789462981324</v>
      </c>
      <c r="C102" s="4" t="s">
        <v>279</v>
      </c>
      <c r="D102" t="s">
        <v>280</v>
      </c>
      <c r="E102" t="s">
        <v>281</v>
      </c>
      <c r="F102" t="s">
        <v>15</v>
      </c>
      <c r="G102" t="s">
        <v>282</v>
      </c>
      <c r="H102" t="s">
        <v>285</v>
      </c>
      <c r="I102" s="5">
        <v>43734</v>
      </c>
      <c r="J102" s="5">
        <v>43734</v>
      </c>
      <c r="K102" t="s">
        <v>18</v>
      </c>
      <c r="L102" t="s">
        <v>286</v>
      </c>
    </row>
    <row r="103" spans="1:12">
      <c r="A103" s="18">
        <v>9781641899543</v>
      </c>
      <c r="B103" s="18">
        <v>9781942401612</v>
      </c>
      <c r="C103" s="4" t="s">
        <v>287</v>
      </c>
      <c r="D103" t="s">
        <v>288</v>
      </c>
      <c r="E103" t="s">
        <v>289</v>
      </c>
      <c r="F103" t="s">
        <v>15</v>
      </c>
      <c r="G103" t="s">
        <v>282</v>
      </c>
      <c r="H103" t="s">
        <v>290</v>
      </c>
      <c r="I103" s="5">
        <v>43734</v>
      </c>
      <c r="J103" s="5">
        <v>43734</v>
      </c>
      <c r="K103" t="s">
        <v>18</v>
      </c>
      <c r="L103" t="s">
        <v>291</v>
      </c>
    </row>
    <row r="104" spans="1:12">
      <c r="A104" s="18">
        <v>9781641899192</v>
      </c>
      <c r="B104" s="18">
        <v>9781641890168</v>
      </c>
      <c r="C104" s="4" t="s">
        <v>292</v>
      </c>
      <c r="D104" t="s">
        <v>293</v>
      </c>
      <c r="E104" t="s">
        <v>74</v>
      </c>
      <c r="F104" t="s">
        <v>15</v>
      </c>
      <c r="G104" t="s">
        <v>282</v>
      </c>
      <c r="H104" t="s">
        <v>294</v>
      </c>
      <c r="I104" s="5">
        <v>43734</v>
      </c>
      <c r="J104" s="5">
        <v>43734</v>
      </c>
      <c r="K104" t="s">
        <v>18</v>
      </c>
      <c r="L104" t="s">
        <v>295</v>
      </c>
    </row>
    <row r="105" spans="1:12">
      <c r="A105" s="18">
        <v>9781474210508</v>
      </c>
      <c r="B105" s="18">
        <v>9781780937670</v>
      </c>
      <c r="C105" s="4" t="s">
        <v>296</v>
      </c>
      <c r="D105" t="s">
        <v>297</v>
      </c>
      <c r="E105" t="s">
        <v>14</v>
      </c>
      <c r="F105" t="s">
        <v>15</v>
      </c>
      <c r="G105" t="s">
        <v>282</v>
      </c>
      <c r="H105" t="s">
        <v>298</v>
      </c>
      <c r="I105" s="5">
        <v>41907</v>
      </c>
      <c r="J105" s="5">
        <v>41907</v>
      </c>
      <c r="K105" t="s">
        <v>18</v>
      </c>
      <c r="L105" t="s">
        <v>299</v>
      </c>
    </row>
    <row r="106" spans="1:12">
      <c r="A106" s="18">
        <v>9780755696536</v>
      </c>
      <c r="B106" s="18">
        <v>9781845115494</v>
      </c>
      <c r="C106" s="4" t="s">
        <v>300</v>
      </c>
      <c r="D106" t="s">
        <v>301</v>
      </c>
      <c r="E106" t="s">
        <v>14</v>
      </c>
      <c r="F106" t="s">
        <v>15</v>
      </c>
      <c r="G106" t="s">
        <v>282</v>
      </c>
      <c r="H106" t="s">
        <v>302</v>
      </c>
      <c r="I106" s="5">
        <v>39379</v>
      </c>
      <c r="J106" s="5">
        <v>39379</v>
      </c>
      <c r="K106" t="s">
        <v>18</v>
      </c>
      <c r="L106" t="s">
        <v>303</v>
      </c>
    </row>
    <row r="107" spans="1:12">
      <c r="A107" s="18">
        <v>9781472598707</v>
      </c>
      <c r="B107" s="18">
        <v>9781441115256</v>
      </c>
      <c r="C107" s="4" t="s">
        <v>304</v>
      </c>
      <c r="D107" t="s">
        <v>305</v>
      </c>
      <c r="E107" t="s">
        <v>14</v>
      </c>
      <c r="F107" t="s">
        <v>15</v>
      </c>
      <c r="G107" t="s">
        <v>282</v>
      </c>
      <c r="H107" t="s">
        <v>306</v>
      </c>
      <c r="I107" s="5">
        <v>40843</v>
      </c>
      <c r="J107" s="5">
        <v>40843</v>
      </c>
      <c r="K107" t="s">
        <v>18</v>
      </c>
      <c r="L107" t="s">
        <v>307</v>
      </c>
    </row>
    <row r="108" spans="1:12">
      <c r="A108" s="18">
        <v>9780755697212</v>
      </c>
      <c r="B108" s="18">
        <v>9781845118518</v>
      </c>
      <c r="C108" s="4" t="s">
        <v>308</v>
      </c>
      <c r="D108" t="s">
        <v>309</v>
      </c>
      <c r="E108" t="s">
        <v>14</v>
      </c>
      <c r="F108" t="s">
        <v>15</v>
      </c>
      <c r="G108" t="s">
        <v>282</v>
      </c>
      <c r="H108" t="s">
        <v>310</v>
      </c>
      <c r="I108" s="5">
        <v>39849</v>
      </c>
      <c r="J108" s="5">
        <v>39849</v>
      </c>
      <c r="K108" t="s">
        <v>18</v>
      </c>
      <c r="L108" t="s">
        <v>311</v>
      </c>
    </row>
    <row r="109" spans="1:12">
      <c r="A109" s="18">
        <v>9781641899574</v>
      </c>
      <c r="B109" s="18">
        <v>9781641892872</v>
      </c>
      <c r="C109" s="6" t="s">
        <v>312</v>
      </c>
      <c r="D109" t="s">
        <v>297</v>
      </c>
      <c r="E109" t="s">
        <v>74</v>
      </c>
      <c r="F109" t="s">
        <v>15</v>
      </c>
      <c r="G109" t="s">
        <v>282</v>
      </c>
      <c r="H109" t="s">
        <v>313</v>
      </c>
      <c r="I109" s="5">
        <v>43734</v>
      </c>
      <c r="J109" s="5">
        <v>43734</v>
      </c>
      <c r="K109" t="s">
        <v>18</v>
      </c>
      <c r="L109" t="s">
        <v>314</v>
      </c>
    </row>
    <row r="110" spans="1:12">
      <c r="A110" s="18">
        <v>9789048551194</v>
      </c>
      <c r="B110" s="18">
        <v>9789089647764</v>
      </c>
      <c r="C110" s="4" t="s">
        <v>315</v>
      </c>
      <c r="D110" t="s">
        <v>316</v>
      </c>
      <c r="E110" t="s">
        <v>281</v>
      </c>
      <c r="F110" t="s">
        <v>15</v>
      </c>
      <c r="G110" t="s">
        <v>282</v>
      </c>
      <c r="H110" t="s">
        <v>317</v>
      </c>
      <c r="I110" s="5">
        <v>43734</v>
      </c>
      <c r="J110" s="5">
        <v>43734</v>
      </c>
      <c r="K110" t="s">
        <v>18</v>
      </c>
      <c r="L110" t="s">
        <v>318</v>
      </c>
    </row>
    <row r="111" spans="1:12">
      <c r="A111" s="18">
        <v>9781788316279</v>
      </c>
      <c r="B111" s="18">
        <v>9781788312226</v>
      </c>
      <c r="C111" s="4" t="s">
        <v>319</v>
      </c>
      <c r="D111" t="s">
        <v>320</v>
      </c>
      <c r="E111" t="s">
        <v>14</v>
      </c>
      <c r="F111" t="s">
        <v>15</v>
      </c>
      <c r="G111" t="s">
        <v>282</v>
      </c>
      <c r="H111" t="s">
        <v>321</v>
      </c>
      <c r="I111" s="5">
        <v>43433</v>
      </c>
      <c r="J111" s="5">
        <v>43433</v>
      </c>
      <c r="K111" t="s">
        <v>18</v>
      </c>
      <c r="L111" t="s">
        <v>322</v>
      </c>
    </row>
    <row r="112" spans="1:12">
      <c r="A112" s="18">
        <v>9781641899482</v>
      </c>
      <c r="B112" s="18">
        <v>9781942401193</v>
      </c>
      <c r="C112" s="4" t="s">
        <v>323</v>
      </c>
      <c r="D112" t="s">
        <v>324</v>
      </c>
      <c r="E112" t="s">
        <v>289</v>
      </c>
      <c r="F112" t="s">
        <v>15</v>
      </c>
      <c r="G112" t="s">
        <v>282</v>
      </c>
      <c r="H112" t="s">
        <v>325</v>
      </c>
      <c r="I112" s="5">
        <v>43734</v>
      </c>
      <c r="J112" s="5">
        <v>43734</v>
      </c>
      <c r="K112" t="s">
        <v>18</v>
      </c>
      <c r="L112" t="s">
        <v>326</v>
      </c>
    </row>
    <row r="113" spans="1:12">
      <c r="A113" s="18">
        <v>9780755607174</v>
      </c>
      <c r="B113" s="18">
        <v>9781780760544</v>
      </c>
      <c r="C113" s="4" t="s">
        <v>327</v>
      </c>
      <c r="D113" t="s">
        <v>328</v>
      </c>
      <c r="E113" t="s">
        <v>14</v>
      </c>
      <c r="F113" t="s">
        <v>15</v>
      </c>
      <c r="G113" t="s">
        <v>282</v>
      </c>
      <c r="H113" t="s">
        <v>329</v>
      </c>
      <c r="I113" s="5">
        <v>41128</v>
      </c>
      <c r="J113" s="5">
        <v>41128</v>
      </c>
      <c r="K113" t="s">
        <v>18</v>
      </c>
      <c r="L113" t="s">
        <v>330</v>
      </c>
    </row>
    <row r="114" spans="1:12">
      <c r="A114" s="18">
        <v>9780755607228</v>
      </c>
      <c r="B114" s="18">
        <v>9781780760544</v>
      </c>
      <c r="C114" s="4" t="s">
        <v>327</v>
      </c>
      <c r="D114" t="s">
        <v>328</v>
      </c>
      <c r="E114" t="s">
        <v>14</v>
      </c>
      <c r="F114" t="s">
        <v>15</v>
      </c>
      <c r="G114" t="s">
        <v>282</v>
      </c>
      <c r="H114" t="s">
        <v>331</v>
      </c>
      <c r="I114" s="5">
        <v>41128</v>
      </c>
      <c r="J114" s="5">
        <v>41128</v>
      </c>
      <c r="K114" t="s">
        <v>18</v>
      </c>
      <c r="L114" t="s">
        <v>332</v>
      </c>
    </row>
    <row r="115" spans="1:12">
      <c r="A115" s="18">
        <v>9780755607235</v>
      </c>
      <c r="B115" s="18">
        <v>9781780760544</v>
      </c>
      <c r="C115" s="4" t="s">
        <v>327</v>
      </c>
      <c r="D115" t="s">
        <v>328</v>
      </c>
      <c r="E115" t="s">
        <v>14</v>
      </c>
      <c r="F115" t="s">
        <v>15</v>
      </c>
      <c r="G115" t="s">
        <v>282</v>
      </c>
      <c r="H115" t="s">
        <v>333</v>
      </c>
      <c r="I115" s="5">
        <v>41128</v>
      </c>
      <c r="J115" s="5">
        <v>41128</v>
      </c>
      <c r="K115" t="s">
        <v>18</v>
      </c>
      <c r="L115" t="s">
        <v>334</v>
      </c>
    </row>
    <row r="116" spans="1:12">
      <c r="A116" s="18">
        <v>9781474254687</v>
      </c>
      <c r="B116" s="18">
        <v>9781474254656</v>
      </c>
      <c r="C116" s="4" t="s">
        <v>335</v>
      </c>
      <c r="D116" t="s">
        <v>336</v>
      </c>
      <c r="E116" t="s">
        <v>14</v>
      </c>
      <c r="F116" t="s">
        <v>15</v>
      </c>
      <c r="G116" t="s">
        <v>282</v>
      </c>
      <c r="H116" t="s">
        <v>337</v>
      </c>
      <c r="I116" s="5">
        <v>42775</v>
      </c>
      <c r="J116" s="5">
        <v>42775</v>
      </c>
      <c r="K116" t="s">
        <v>18</v>
      </c>
      <c r="L116" t="s">
        <v>338</v>
      </c>
    </row>
    <row r="117" spans="1:12">
      <c r="A117" s="18">
        <v>9781350138322</v>
      </c>
      <c r="B117" s="18">
        <v>9781350133228</v>
      </c>
      <c r="C117" t="s">
        <v>339</v>
      </c>
      <c r="D117" t="s">
        <v>340</v>
      </c>
      <c r="E117" t="s">
        <v>14</v>
      </c>
      <c r="F117" t="s">
        <v>15</v>
      </c>
      <c r="G117" t="s">
        <v>282</v>
      </c>
      <c r="H117" t="s">
        <v>341</v>
      </c>
      <c r="I117" s="5">
        <v>44063</v>
      </c>
      <c r="J117" s="5">
        <v>44104</v>
      </c>
      <c r="K117" t="s">
        <v>18</v>
      </c>
      <c r="L117" t="s">
        <v>342</v>
      </c>
    </row>
    <row r="118" spans="1:12">
      <c r="A118" s="18">
        <v>9780755694778</v>
      </c>
      <c r="B118" s="18">
        <v>9781780767260</v>
      </c>
      <c r="C118" s="4" t="s">
        <v>343</v>
      </c>
      <c r="D118" t="s">
        <v>344</v>
      </c>
      <c r="E118" t="s">
        <v>14</v>
      </c>
      <c r="F118" t="s">
        <v>15</v>
      </c>
      <c r="G118" t="s">
        <v>282</v>
      </c>
      <c r="H118" t="s">
        <v>345</v>
      </c>
      <c r="I118" s="5">
        <v>41371</v>
      </c>
      <c r="J118" s="5">
        <v>41371</v>
      </c>
      <c r="K118" t="s">
        <v>18</v>
      </c>
      <c r="L118" t="s">
        <v>346</v>
      </c>
    </row>
    <row r="119" spans="1:12">
      <c r="A119" s="18">
        <v>9781472593849</v>
      </c>
      <c r="B119" s="18">
        <v>9781472593849</v>
      </c>
      <c r="C119" s="4" t="s">
        <v>347</v>
      </c>
      <c r="D119" t="s">
        <v>348</v>
      </c>
      <c r="E119" t="s">
        <v>14</v>
      </c>
      <c r="F119" t="s">
        <v>15</v>
      </c>
      <c r="G119" t="s">
        <v>282</v>
      </c>
      <c r="H119" t="s">
        <v>349</v>
      </c>
      <c r="I119" s="5">
        <v>41879</v>
      </c>
      <c r="J119" s="5">
        <v>41879</v>
      </c>
      <c r="K119" t="s">
        <v>18</v>
      </c>
      <c r="L119" t="s">
        <v>350</v>
      </c>
    </row>
    <row r="120" spans="1:12">
      <c r="A120" s="18">
        <v>9780755695270</v>
      </c>
      <c r="B120" s="18">
        <v>9781845116453</v>
      </c>
      <c r="C120" s="4" t="s">
        <v>351</v>
      </c>
      <c r="D120" t="s">
        <v>352</v>
      </c>
      <c r="E120" t="s">
        <v>14</v>
      </c>
      <c r="F120" t="s">
        <v>15</v>
      </c>
      <c r="G120" t="s">
        <v>282</v>
      </c>
      <c r="H120" t="s">
        <v>353</v>
      </c>
      <c r="I120" s="5">
        <v>42824</v>
      </c>
      <c r="J120" s="5">
        <v>42824</v>
      </c>
      <c r="K120" t="s">
        <v>18</v>
      </c>
      <c r="L120" t="s">
        <v>354</v>
      </c>
    </row>
    <row r="121" spans="1:12">
      <c r="A121" s="18">
        <v>9781641899048</v>
      </c>
      <c r="B121" s="18">
        <v>9781942401261</v>
      </c>
      <c r="C121" s="4" t="s">
        <v>355</v>
      </c>
      <c r="D121" t="s">
        <v>356</v>
      </c>
      <c r="E121" t="s">
        <v>289</v>
      </c>
      <c r="F121" t="s">
        <v>15</v>
      </c>
      <c r="G121" t="s">
        <v>282</v>
      </c>
      <c r="H121" t="s">
        <v>357</v>
      </c>
      <c r="I121" s="5">
        <v>43734</v>
      </c>
      <c r="J121" s="5">
        <v>43734</v>
      </c>
      <c r="K121" t="s">
        <v>18</v>
      </c>
      <c r="L121" t="s">
        <v>358</v>
      </c>
    </row>
    <row r="122" spans="1:12">
      <c r="A122" s="18">
        <v>9781641899444</v>
      </c>
      <c r="B122" s="18">
        <v>9781942401346</v>
      </c>
      <c r="C122" s="6" t="s">
        <v>359</v>
      </c>
      <c r="D122" t="s">
        <v>360</v>
      </c>
      <c r="E122" t="s">
        <v>289</v>
      </c>
      <c r="F122" t="s">
        <v>15</v>
      </c>
      <c r="G122" t="s">
        <v>282</v>
      </c>
      <c r="H122" t="s">
        <v>361</v>
      </c>
      <c r="I122" s="5">
        <v>43734</v>
      </c>
      <c r="J122" s="5">
        <v>43734</v>
      </c>
      <c r="K122" t="s">
        <v>18</v>
      </c>
      <c r="L122" t="s">
        <v>362</v>
      </c>
    </row>
    <row r="123" spans="1:12">
      <c r="A123" s="18">
        <v>9780755696734</v>
      </c>
      <c r="B123" s="18">
        <v>9781845116521</v>
      </c>
      <c r="C123" s="4" t="s">
        <v>363</v>
      </c>
      <c r="D123" t="s">
        <v>364</v>
      </c>
      <c r="E123" t="s">
        <v>14</v>
      </c>
      <c r="F123" t="s">
        <v>15</v>
      </c>
      <c r="G123" t="s">
        <v>282</v>
      </c>
      <c r="H123" t="s">
        <v>365</v>
      </c>
      <c r="I123" s="5">
        <v>42048</v>
      </c>
      <c r="J123" s="5">
        <v>42048</v>
      </c>
      <c r="K123" t="s">
        <v>18</v>
      </c>
      <c r="L123" t="s">
        <v>366</v>
      </c>
    </row>
    <row r="124" spans="1:12">
      <c r="A124" s="18">
        <v>9781350986121</v>
      </c>
      <c r="B124" s="18">
        <v>9781845116521</v>
      </c>
      <c r="C124" s="4" t="s">
        <v>367</v>
      </c>
      <c r="D124" t="s">
        <v>150</v>
      </c>
      <c r="E124" t="s">
        <v>14</v>
      </c>
      <c r="F124" t="s">
        <v>15</v>
      </c>
      <c r="G124" t="s">
        <v>282</v>
      </c>
      <c r="H124" t="s">
        <v>368</v>
      </c>
      <c r="I124" s="5">
        <v>43221</v>
      </c>
      <c r="J124" s="5">
        <v>43221</v>
      </c>
      <c r="K124" t="s">
        <v>18</v>
      </c>
      <c r="L124" t="s">
        <v>369</v>
      </c>
    </row>
    <row r="125" spans="1:12">
      <c r="A125" s="18">
        <v>9780755693498</v>
      </c>
      <c r="B125" s="18">
        <v>9781780760612</v>
      </c>
      <c r="C125" s="4" t="s">
        <v>370</v>
      </c>
      <c r="D125" t="s">
        <v>371</v>
      </c>
      <c r="E125" t="s">
        <v>14</v>
      </c>
      <c r="F125" t="s">
        <v>15</v>
      </c>
      <c r="G125" t="s">
        <v>282</v>
      </c>
      <c r="H125" t="s">
        <v>372</v>
      </c>
      <c r="I125" s="5">
        <v>40855</v>
      </c>
      <c r="J125" s="5">
        <v>40855</v>
      </c>
      <c r="K125" t="s">
        <v>18</v>
      </c>
      <c r="L125" t="s">
        <v>373</v>
      </c>
    </row>
    <row r="126" spans="1:12">
      <c r="A126" s="18">
        <v>9781641899116</v>
      </c>
      <c r="B126" s="18">
        <v>9781641890885</v>
      </c>
      <c r="C126" s="4" t="s">
        <v>374</v>
      </c>
      <c r="D126" t="s">
        <v>375</v>
      </c>
      <c r="E126" t="s">
        <v>74</v>
      </c>
      <c r="F126" t="s">
        <v>15</v>
      </c>
      <c r="G126" t="s">
        <v>282</v>
      </c>
      <c r="H126" t="s">
        <v>376</v>
      </c>
      <c r="I126" s="5">
        <v>43734</v>
      </c>
      <c r="J126" s="5">
        <v>43734</v>
      </c>
      <c r="K126" t="s">
        <v>18</v>
      </c>
      <c r="L126" t="s">
        <v>377</v>
      </c>
    </row>
    <row r="127" spans="1:12">
      <c r="A127" s="18">
        <v>9789048551415</v>
      </c>
      <c r="B127" s="18">
        <v>9789089649867</v>
      </c>
      <c r="C127" s="4" t="s">
        <v>378</v>
      </c>
      <c r="D127" t="s">
        <v>379</v>
      </c>
      <c r="E127" t="s">
        <v>281</v>
      </c>
      <c r="F127" t="s">
        <v>15</v>
      </c>
      <c r="G127" t="s">
        <v>282</v>
      </c>
      <c r="H127" t="s">
        <v>380</v>
      </c>
      <c r="I127" s="5">
        <v>43734</v>
      </c>
      <c r="J127" s="5">
        <v>43734</v>
      </c>
      <c r="K127" t="s">
        <v>18</v>
      </c>
      <c r="L127" t="s">
        <v>381</v>
      </c>
    </row>
    <row r="128" spans="1:12">
      <c r="A128" s="18">
        <v>9781641899468</v>
      </c>
      <c r="B128" s="18">
        <v>9781942401506</v>
      </c>
      <c r="C128" s="6" t="s">
        <v>382</v>
      </c>
      <c r="D128" t="s">
        <v>383</v>
      </c>
      <c r="E128" t="s">
        <v>289</v>
      </c>
      <c r="F128" t="s">
        <v>15</v>
      </c>
      <c r="G128" t="s">
        <v>282</v>
      </c>
      <c r="H128" t="s">
        <v>384</v>
      </c>
      <c r="I128" s="5">
        <v>43734</v>
      </c>
      <c r="J128" s="5">
        <v>43734</v>
      </c>
      <c r="K128" t="s">
        <v>18</v>
      </c>
      <c r="L128" t="s">
        <v>385</v>
      </c>
    </row>
    <row r="129" spans="1:12">
      <c r="A129" s="18">
        <v>9780755695102</v>
      </c>
      <c r="B129" s="18">
        <v>9781780760612</v>
      </c>
      <c r="C129" s="4" t="s">
        <v>386</v>
      </c>
      <c r="D129" t="s">
        <v>387</v>
      </c>
      <c r="E129" t="s">
        <v>14</v>
      </c>
      <c r="F129" t="s">
        <v>15</v>
      </c>
      <c r="G129" t="s">
        <v>282</v>
      </c>
      <c r="H129" t="s">
        <v>388</v>
      </c>
      <c r="I129" s="5">
        <v>43083</v>
      </c>
      <c r="J129" s="5">
        <v>43083</v>
      </c>
      <c r="K129" t="s">
        <v>18</v>
      </c>
      <c r="L129" t="s">
        <v>389</v>
      </c>
    </row>
    <row r="130" spans="1:12">
      <c r="A130" s="18">
        <v>9781472599407</v>
      </c>
      <c r="B130" s="18">
        <v>9781784531201</v>
      </c>
      <c r="C130" s="4" t="s">
        <v>390</v>
      </c>
      <c r="D130" t="s">
        <v>391</v>
      </c>
      <c r="E130" t="s">
        <v>14</v>
      </c>
      <c r="F130" t="s">
        <v>15</v>
      </c>
      <c r="G130" t="s">
        <v>282</v>
      </c>
      <c r="H130" t="s">
        <v>392</v>
      </c>
      <c r="I130" s="5">
        <v>36892</v>
      </c>
      <c r="J130" s="5">
        <v>36892</v>
      </c>
      <c r="K130" t="s">
        <v>18</v>
      </c>
      <c r="L130" t="s">
        <v>393</v>
      </c>
    </row>
    <row r="131" spans="1:12">
      <c r="A131" s="18">
        <v>9781838605049</v>
      </c>
      <c r="B131" s="18">
        <v>9781838605018</v>
      </c>
      <c r="C131" t="s">
        <v>394</v>
      </c>
      <c r="D131" t="s">
        <v>395</v>
      </c>
      <c r="E131" t="s">
        <v>14</v>
      </c>
      <c r="F131" t="s">
        <v>15</v>
      </c>
      <c r="G131" t="s">
        <v>282</v>
      </c>
      <c r="H131" t="s">
        <v>396</v>
      </c>
      <c r="I131" s="5">
        <v>43783</v>
      </c>
      <c r="J131" s="5">
        <v>44104</v>
      </c>
      <c r="K131" t="s">
        <v>18</v>
      </c>
      <c r="L131" t="s">
        <v>397</v>
      </c>
    </row>
    <row r="132" spans="1:12">
      <c r="A132" s="18">
        <v>9789048551309</v>
      </c>
      <c r="B132" s="18">
        <v>9789462983212</v>
      </c>
      <c r="C132" s="4" t="s">
        <v>398</v>
      </c>
      <c r="D132" t="s">
        <v>399</v>
      </c>
      <c r="E132" t="s">
        <v>281</v>
      </c>
      <c r="F132" t="s">
        <v>15</v>
      </c>
      <c r="G132" t="s">
        <v>282</v>
      </c>
      <c r="H132" t="s">
        <v>400</v>
      </c>
      <c r="I132" s="5">
        <v>43734</v>
      </c>
      <c r="J132" s="5">
        <v>43734</v>
      </c>
      <c r="K132" t="s">
        <v>18</v>
      </c>
      <c r="L132" t="s">
        <v>401</v>
      </c>
    </row>
    <row r="133" spans="1:12">
      <c r="A133" s="18">
        <v>9789048551422</v>
      </c>
      <c r="B133" s="18">
        <v>9789089649843</v>
      </c>
      <c r="C133" s="4" t="s">
        <v>402</v>
      </c>
      <c r="D133" t="s">
        <v>403</v>
      </c>
      <c r="E133" t="s">
        <v>281</v>
      </c>
      <c r="F133" t="s">
        <v>15</v>
      </c>
      <c r="G133" t="s">
        <v>282</v>
      </c>
      <c r="H133" t="s">
        <v>404</v>
      </c>
      <c r="I133" s="5">
        <v>43734</v>
      </c>
      <c r="J133" s="5">
        <v>43734</v>
      </c>
      <c r="K133" t="s">
        <v>18</v>
      </c>
      <c r="L133" t="s">
        <v>405</v>
      </c>
    </row>
    <row r="134" spans="1:12">
      <c r="A134" s="18">
        <v>9780755695256</v>
      </c>
      <c r="B134" s="18">
        <v>9781852852016</v>
      </c>
      <c r="C134" s="4" t="s">
        <v>406</v>
      </c>
      <c r="D134" t="s">
        <v>407</v>
      </c>
      <c r="E134" t="s">
        <v>14</v>
      </c>
      <c r="F134" t="s">
        <v>15</v>
      </c>
      <c r="G134" t="s">
        <v>282</v>
      </c>
      <c r="H134" t="s">
        <v>408</v>
      </c>
      <c r="I134" s="5">
        <v>42428</v>
      </c>
      <c r="J134" s="5">
        <v>42428</v>
      </c>
      <c r="K134" t="s">
        <v>18</v>
      </c>
      <c r="L134" t="s">
        <v>409</v>
      </c>
    </row>
    <row r="135" spans="1:12">
      <c r="A135" s="18">
        <v>9781838602321</v>
      </c>
      <c r="B135" s="18">
        <v>9781838602314</v>
      </c>
      <c r="C135" t="s">
        <v>410</v>
      </c>
      <c r="D135" t="s">
        <v>411</v>
      </c>
      <c r="E135" t="s">
        <v>14</v>
      </c>
      <c r="F135" t="s">
        <v>15</v>
      </c>
      <c r="G135" t="s">
        <v>282</v>
      </c>
      <c r="H135" t="s">
        <v>412</v>
      </c>
      <c r="I135" s="5">
        <v>43909</v>
      </c>
      <c r="J135" s="5">
        <v>44104</v>
      </c>
      <c r="K135" t="s">
        <v>18</v>
      </c>
      <c r="L135" t="s">
        <v>413</v>
      </c>
    </row>
    <row r="136" spans="1:12">
      <c r="A136" s="18">
        <v>9781474210683</v>
      </c>
      <c r="B136" s="18">
        <v>9781848859388</v>
      </c>
      <c r="C136" s="4" t="s">
        <v>414</v>
      </c>
      <c r="D136" t="s">
        <v>415</v>
      </c>
      <c r="E136" t="s">
        <v>14</v>
      </c>
      <c r="F136" t="s">
        <v>15</v>
      </c>
      <c r="G136" t="s">
        <v>282</v>
      </c>
      <c r="H136" t="s">
        <v>416</v>
      </c>
      <c r="I136" s="5">
        <v>42271</v>
      </c>
      <c r="J136" s="5">
        <v>42271</v>
      </c>
      <c r="K136" t="s">
        <v>18</v>
      </c>
      <c r="L136" t="s">
        <v>417</v>
      </c>
    </row>
    <row r="137" spans="1:12">
      <c r="A137" s="18">
        <v>9780755694280</v>
      </c>
      <c r="B137" s="18">
        <v>9781441142627</v>
      </c>
      <c r="C137" s="4" t="s">
        <v>418</v>
      </c>
      <c r="D137" t="s">
        <v>419</v>
      </c>
      <c r="E137" t="s">
        <v>14</v>
      </c>
      <c r="F137" t="s">
        <v>15</v>
      </c>
      <c r="G137" t="s">
        <v>282</v>
      </c>
      <c r="H137" t="s">
        <v>420</v>
      </c>
      <c r="I137" s="5">
        <v>42789</v>
      </c>
      <c r="J137" s="5">
        <v>42789</v>
      </c>
      <c r="K137" t="s">
        <v>18</v>
      </c>
      <c r="L137" t="s">
        <v>421</v>
      </c>
    </row>
    <row r="138" spans="1:12">
      <c r="A138" s="18">
        <v>9781472598936</v>
      </c>
      <c r="B138" s="18">
        <v>9781780764467</v>
      </c>
      <c r="C138" s="4" t="s">
        <v>422</v>
      </c>
      <c r="D138" t="s">
        <v>423</v>
      </c>
      <c r="E138" t="s">
        <v>14</v>
      </c>
      <c r="F138" t="s">
        <v>15</v>
      </c>
      <c r="G138" t="s">
        <v>282</v>
      </c>
      <c r="H138" t="s">
        <v>424</v>
      </c>
      <c r="I138" s="5">
        <v>41137</v>
      </c>
      <c r="J138" s="5">
        <v>41137</v>
      </c>
      <c r="K138" t="s">
        <v>18</v>
      </c>
      <c r="L138" t="s">
        <v>425</v>
      </c>
    </row>
    <row r="139" spans="1:12">
      <c r="A139" s="18">
        <v>9789048551224</v>
      </c>
      <c r="B139" s="18">
        <v>9789089648280</v>
      </c>
      <c r="C139" s="4" t="s">
        <v>426</v>
      </c>
      <c r="D139" t="s">
        <v>427</v>
      </c>
      <c r="E139" t="s">
        <v>281</v>
      </c>
      <c r="F139" t="s">
        <v>15</v>
      </c>
      <c r="G139" t="s">
        <v>282</v>
      </c>
      <c r="H139" t="s">
        <v>428</v>
      </c>
      <c r="I139" s="5">
        <v>43734</v>
      </c>
      <c r="J139" s="5">
        <v>43734</v>
      </c>
      <c r="K139" t="s">
        <v>18</v>
      </c>
      <c r="L139" t="s">
        <v>429</v>
      </c>
    </row>
    <row r="140" spans="1:12">
      <c r="A140" s="18">
        <v>9780755694365</v>
      </c>
      <c r="B140" s="18">
        <v>9781441139085</v>
      </c>
      <c r="C140" s="4" t="s">
        <v>430</v>
      </c>
      <c r="D140" t="s">
        <v>431</v>
      </c>
      <c r="E140" t="s">
        <v>14</v>
      </c>
      <c r="F140" t="s">
        <v>15</v>
      </c>
      <c r="G140" t="s">
        <v>282</v>
      </c>
      <c r="H140" t="s">
        <v>432</v>
      </c>
      <c r="I140" s="5">
        <v>41248</v>
      </c>
      <c r="J140" s="5">
        <v>41248</v>
      </c>
      <c r="K140" t="s">
        <v>18</v>
      </c>
      <c r="L140" t="s">
        <v>433</v>
      </c>
    </row>
    <row r="141" spans="1:12">
      <c r="A141" s="18">
        <v>9780755694976</v>
      </c>
      <c r="B141" s="18">
        <v>9781845113537</v>
      </c>
      <c r="C141" s="4" t="s">
        <v>434</v>
      </c>
      <c r="D141" t="s">
        <v>45</v>
      </c>
      <c r="E141" t="s">
        <v>14</v>
      </c>
      <c r="F141" t="s">
        <v>15</v>
      </c>
      <c r="G141" t="s">
        <v>282</v>
      </c>
      <c r="H141" t="s">
        <v>435</v>
      </c>
      <c r="I141" s="5">
        <v>41968</v>
      </c>
      <c r="J141" s="5">
        <v>41968</v>
      </c>
      <c r="K141" t="s">
        <v>18</v>
      </c>
      <c r="L141" t="s">
        <v>436</v>
      </c>
    </row>
    <row r="142" spans="1:12">
      <c r="A142" s="18">
        <v>9781641899420</v>
      </c>
      <c r="B142" s="18">
        <v>9781942401094</v>
      </c>
      <c r="C142" s="4" t="s">
        <v>437</v>
      </c>
      <c r="D142" t="s">
        <v>173</v>
      </c>
      <c r="E142" t="s">
        <v>74</v>
      </c>
      <c r="F142" t="s">
        <v>15</v>
      </c>
      <c r="G142" t="s">
        <v>282</v>
      </c>
      <c r="H142" t="s">
        <v>438</v>
      </c>
      <c r="I142" s="5">
        <v>43734</v>
      </c>
      <c r="J142" s="5">
        <v>43734</v>
      </c>
      <c r="K142" t="s">
        <v>18</v>
      </c>
      <c r="L142" t="s">
        <v>439</v>
      </c>
    </row>
    <row r="143" spans="1:12">
      <c r="A143" s="18">
        <v>9780755600007</v>
      </c>
      <c r="B143" s="18">
        <v>9781845111137</v>
      </c>
      <c r="C143" s="4" t="s">
        <v>440</v>
      </c>
      <c r="D143" t="s">
        <v>441</v>
      </c>
      <c r="E143" t="s">
        <v>14</v>
      </c>
      <c r="F143" t="s">
        <v>15</v>
      </c>
      <c r="G143" t="s">
        <v>282</v>
      </c>
      <c r="H143" t="s">
        <v>442</v>
      </c>
      <c r="I143" s="5">
        <v>43588</v>
      </c>
      <c r="J143" s="5">
        <v>43588</v>
      </c>
      <c r="K143" t="s">
        <v>18</v>
      </c>
      <c r="L143" t="s">
        <v>443</v>
      </c>
    </row>
    <row r="144" spans="1:12">
      <c r="A144" s="18">
        <v>9781350987067</v>
      </c>
      <c r="B144" s="18">
        <v>9781848854529</v>
      </c>
      <c r="C144" s="4" t="s">
        <v>444</v>
      </c>
      <c r="D144" t="s">
        <v>445</v>
      </c>
      <c r="E144" t="s">
        <v>14</v>
      </c>
      <c r="F144" t="s">
        <v>15</v>
      </c>
      <c r="G144" t="s">
        <v>282</v>
      </c>
      <c r="H144" t="s">
        <v>446</v>
      </c>
      <c r="I144" s="5">
        <v>43033</v>
      </c>
      <c r="J144" s="5">
        <v>43033</v>
      </c>
      <c r="K144" t="s">
        <v>18</v>
      </c>
      <c r="L144" t="s">
        <v>447</v>
      </c>
    </row>
    <row r="145" spans="1:12">
      <c r="A145" s="18">
        <v>9789048551255</v>
      </c>
      <c r="B145" s="18">
        <v>9789462980358</v>
      </c>
      <c r="C145" s="4" t="s">
        <v>448</v>
      </c>
      <c r="D145" t="s">
        <v>449</v>
      </c>
      <c r="E145" t="s">
        <v>281</v>
      </c>
      <c r="F145" t="s">
        <v>15</v>
      </c>
      <c r="G145" t="s">
        <v>282</v>
      </c>
      <c r="H145" t="s">
        <v>450</v>
      </c>
      <c r="I145" s="5">
        <v>43734</v>
      </c>
      <c r="J145" s="5">
        <v>43734</v>
      </c>
      <c r="K145" t="s">
        <v>18</v>
      </c>
      <c r="L145" t="s">
        <v>451</v>
      </c>
    </row>
    <row r="146" spans="1:12">
      <c r="A146" s="18">
        <v>9781474217286</v>
      </c>
      <c r="B146" s="18">
        <v>9781441129604</v>
      </c>
      <c r="C146" s="4" t="s">
        <v>452</v>
      </c>
      <c r="D146" t="s">
        <v>453</v>
      </c>
      <c r="E146" t="s">
        <v>14</v>
      </c>
      <c r="F146" t="s">
        <v>15</v>
      </c>
      <c r="G146" t="s">
        <v>282</v>
      </c>
      <c r="H146" t="s">
        <v>454</v>
      </c>
      <c r="I146" s="5">
        <v>42075</v>
      </c>
      <c r="J146" s="5">
        <v>42075</v>
      </c>
      <c r="K146" t="s">
        <v>18</v>
      </c>
      <c r="L146" t="s">
        <v>455</v>
      </c>
    </row>
    <row r="147" spans="1:12">
      <c r="A147" s="18">
        <v>9781641899109</v>
      </c>
      <c r="B147" s="18">
        <v>9781942401681</v>
      </c>
      <c r="C147" s="4" t="s">
        <v>456</v>
      </c>
      <c r="D147" t="s">
        <v>457</v>
      </c>
      <c r="E147" t="s">
        <v>289</v>
      </c>
      <c r="F147" t="s">
        <v>15</v>
      </c>
      <c r="G147" t="s">
        <v>282</v>
      </c>
      <c r="H147" t="s">
        <v>458</v>
      </c>
      <c r="I147" s="5">
        <v>43734</v>
      </c>
      <c r="J147" s="5">
        <v>43734</v>
      </c>
      <c r="K147" t="s">
        <v>18</v>
      </c>
      <c r="L147" t="s">
        <v>459</v>
      </c>
    </row>
    <row r="148" spans="1:12">
      <c r="A148" s="18">
        <v>9780755695133</v>
      </c>
      <c r="B148" s="18">
        <v>9781441129604</v>
      </c>
      <c r="C148" s="4" t="s">
        <v>460</v>
      </c>
      <c r="D148" t="s">
        <v>461</v>
      </c>
      <c r="E148" t="s">
        <v>14</v>
      </c>
      <c r="F148" t="s">
        <v>15</v>
      </c>
      <c r="G148" t="s">
        <v>282</v>
      </c>
      <c r="H148" t="s">
        <v>462</v>
      </c>
      <c r="I148" s="5">
        <v>42243</v>
      </c>
      <c r="J148" s="5">
        <v>42243</v>
      </c>
      <c r="K148" t="s">
        <v>18</v>
      </c>
      <c r="L148" t="s">
        <v>463</v>
      </c>
    </row>
    <row r="149" spans="1:12">
      <c r="A149" s="18">
        <v>9781641899154</v>
      </c>
      <c r="B149" s="18">
        <v>9781641891127</v>
      </c>
      <c r="C149" s="4" t="s">
        <v>464</v>
      </c>
      <c r="D149" t="s">
        <v>465</v>
      </c>
      <c r="E149" t="s">
        <v>74</v>
      </c>
      <c r="F149" t="s">
        <v>15</v>
      </c>
      <c r="G149" t="s">
        <v>282</v>
      </c>
      <c r="H149" t="s">
        <v>466</v>
      </c>
      <c r="I149" s="5">
        <v>43734</v>
      </c>
      <c r="J149" s="5">
        <v>43734</v>
      </c>
      <c r="K149" t="s">
        <v>18</v>
      </c>
      <c r="L149" t="s">
        <v>467</v>
      </c>
    </row>
    <row r="150" spans="1:12">
      <c r="A150" s="18">
        <v>9781641899079</v>
      </c>
      <c r="B150" s="18">
        <v>9781942401407</v>
      </c>
      <c r="C150" s="4" t="s">
        <v>468</v>
      </c>
      <c r="D150" t="s">
        <v>469</v>
      </c>
      <c r="E150" t="s">
        <v>289</v>
      </c>
      <c r="F150" t="s">
        <v>15</v>
      </c>
      <c r="G150" t="s">
        <v>282</v>
      </c>
      <c r="H150" t="s">
        <v>470</v>
      </c>
      <c r="I150" s="5">
        <v>43734</v>
      </c>
      <c r="J150" s="5">
        <v>43734</v>
      </c>
      <c r="K150" t="s">
        <v>18</v>
      </c>
      <c r="L150" t="s">
        <v>471</v>
      </c>
    </row>
    <row r="151" spans="1:12">
      <c r="A151" s="18">
        <v>9781641899161</v>
      </c>
      <c r="B151" s="18">
        <v>9781641890823</v>
      </c>
      <c r="C151" s="4" t="s">
        <v>472</v>
      </c>
      <c r="D151" t="s">
        <v>473</v>
      </c>
      <c r="E151" t="s">
        <v>74</v>
      </c>
      <c r="F151" t="s">
        <v>15</v>
      </c>
      <c r="G151" t="s">
        <v>282</v>
      </c>
      <c r="H151" t="s">
        <v>474</v>
      </c>
      <c r="I151" s="5">
        <v>43734</v>
      </c>
      <c r="J151" s="5">
        <v>43734</v>
      </c>
      <c r="K151" t="s">
        <v>18</v>
      </c>
      <c r="L151" t="s">
        <v>475</v>
      </c>
    </row>
    <row r="152" spans="1:12">
      <c r="A152" s="18">
        <v>9781350134676</v>
      </c>
      <c r="B152" s="18">
        <v>9781788316897</v>
      </c>
      <c r="C152" t="s">
        <v>476</v>
      </c>
      <c r="D152" t="s">
        <v>477</v>
      </c>
      <c r="E152" t="s">
        <v>14</v>
      </c>
      <c r="F152" t="s">
        <v>15</v>
      </c>
      <c r="G152" t="s">
        <v>282</v>
      </c>
      <c r="H152" t="s">
        <v>478</v>
      </c>
      <c r="I152" s="5">
        <v>43853</v>
      </c>
      <c r="J152" s="5">
        <v>44104</v>
      </c>
      <c r="K152" t="s">
        <v>18</v>
      </c>
      <c r="L152" t="s">
        <v>479</v>
      </c>
    </row>
    <row r="153" spans="1:12">
      <c r="A153" s="18">
        <v>9781472599452</v>
      </c>
      <c r="B153" s="18">
        <v>9780826478856</v>
      </c>
      <c r="C153" s="4" t="s">
        <v>480</v>
      </c>
      <c r="D153" t="s">
        <v>481</v>
      </c>
      <c r="E153" t="s">
        <v>14</v>
      </c>
      <c r="F153" t="s">
        <v>15</v>
      </c>
      <c r="G153" t="s">
        <v>282</v>
      </c>
      <c r="H153" t="s">
        <v>482</v>
      </c>
      <c r="I153" s="5">
        <v>38626</v>
      </c>
      <c r="J153" s="5">
        <v>38626</v>
      </c>
      <c r="K153" t="s">
        <v>18</v>
      </c>
      <c r="L153" t="s">
        <v>483</v>
      </c>
    </row>
    <row r="154" spans="1:12">
      <c r="A154" s="18">
        <v>9789048551293</v>
      </c>
      <c r="B154" s="18">
        <v>9789462982277</v>
      </c>
      <c r="C154" s="4" t="s">
        <v>484</v>
      </c>
      <c r="D154" t="s">
        <v>485</v>
      </c>
      <c r="E154" t="s">
        <v>281</v>
      </c>
      <c r="F154" t="s">
        <v>15</v>
      </c>
      <c r="G154" t="s">
        <v>282</v>
      </c>
      <c r="H154" t="s">
        <v>486</v>
      </c>
      <c r="I154" s="5">
        <v>43734</v>
      </c>
      <c r="J154" s="5">
        <v>43734</v>
      </c>
      <c r="K154" t="s">
        <v>18</v>
      </c>
      <c r="L154" t="s">
        <v>487</v>
      </c>
    </row>
    <row r="155" spans="1:12">
      <c r="A155" s="18">
        <v>9781350150416</v>
      </c>
      <c r="B155" s="18">
        <v>9781788315197</v>
      </c>
      <c r="C155" t="s">
        <v>488</v>
      </c>
      <c r="D155" t="s">
        <v>489</v>
      </c>
      <c r="E155" t="s">
        <v>14</v>
      </c>
      <c r="F155" t="s">
        <v>15</v>
      </c>
      <c r="G155" t="s">
        <v>282</v>
      </c>
      <c r="H155" t="s">
        <v>490</v>
      </c>
      <c r="I155" s="5">
        <v>44035</v>
      </c>
      <c r="J155" s="5">
        <v>44104</v>
      </c>
      <c r="K155" t="s">
        <v>18</v>
      </c>
      <c r="L155" t="s">
        <v>491</v>
      </c>
    </row>
    <row r="156" spans="1:12">
      <c r="A156" s="18">
        <v>9781641899000</v>
      </c>
      <c r="B156" s="18">
        <v>9781942401025</v>
      </c>
      <c r="C156" s="4" t="s">
        <v>492</v>
      </c>
      <c r="D156" t="s">
        <v>493</v>
      </c>
      <c r="E156" t="s">
        <v>289</v>
      </c>
      <c r="F156" t="s">
        <v>15</v>
      </c>
      <c r="G156" t="s">
        <v>282</v>
      </c>
      <c r="H156" t="s">
        <v>494</v>
      </c>
      <c r="I156" s="5">
        <v>43734</v>
      </c>
      <c r="J156" s="5">
        <v>43734</v>
      </c>
      <c r="K156" t="s">
        <v>18</v>
      </c>
      <c r="L156" t="s">
        <v>495</v>
      </c>
    </row>
    <row r="157" spans="1:12">
      <c r="A157" s="18">
        <v>9781641899536</v>
      </c>
      <c r="B157" s="18">
        <v>9781641891929</v>
      </c>
      <c r="C157" s="6" t="s">
        <v>496</v>
      </c>
      <c r="D157" t="s">
        <v>497</v>
      </c>
      <c r="E157" t="s">
        <v>74</v>
      </c>
      <c r="F157" t="s">
        <v>15</v>
      </c>
      <c r="G157" t="s">
        <v>282</v>
      </c>
      <c r="H157" t="s">
        <v>498</v>
      </c>
      <c r="I157" s="5">
        <v>43734</v>
      </c>
      <c r="J157" s="5">
        <v>43734</v>
      </c>
      <c r="K157" t="s">
        <v>18</v>
      </c>
      <c r="L157" t="s">
        <v>499</v>
      </c>
    </row>
    <row r="158" spans="1:12">
      <c r="A158" s="18">
        <v>9781501334719</v>
      </c>
      <c r="B158" s="18">
        <v>9781501334689</v>
      </c>
      <c r="C158" s="4" t="s">
        <v>500</v>
      </c>
      <c r="D158" t="s">
        <v>501</v>
      </c>
      <c r="E158" t="s">
        <v>502</v>
      </c>
      <c r="F158" t="s">
        <v>15</v>
      </c>
      <c r="G158" t="s">
        <v>282</v>
      </c>
      <c r="H158" t="s">
        <v>503</v>
      </c>
      <c r="I158" s="5">
        <v>43545</v>
      </c>
      <c r="J158" s="5">
        <v>43545</v>
      </c>
      <c r="K158" t="s">
        <v>18</v>
      </c>
      <c r="L158" t="s">
        <v>504</v>
      </c>
    </row>
    <row r="159" spans="1:12">
      <c r="A159" s="18">
        <v>9789048551187</v>
      </c>
      <c r="B159" s="18">
        <v>9789462988682</v>
      </c>
      <c r="C159" s="4" t="s">
        <v>505</v>
      </c>
      <c r="D159" t="s">
        <v>506</v>
      </c>
      <c r="E159" t="s">
        <v>281</v>
      </c>
      <c r="F159" t="s">
        <v>15</v>
      </c>
      <c r="G159" t="s">
        <v>282</v>
      </c>
      <c r="H159" t="s">
        <v>507</v>
      </c>
      <c r="I159" s="5">
        <v>43734</v>
      </c>
      <c r="J159" s="5">
        <v>43734</v>
      </c>
      <c r="K159" t="s">
        <v>18</v>
      </c>
      <c r="L159" t="s">
        <v>508</v>
      </c>
    </row>
    <row r="160" spans="1:12">
      <c r="A160" s="18">
        <v>9781641899567</v>
      </c>
      <c r="B160" s="18">
        <v>9781942401520</v>
      </c>
      <c r="C160" s="4" t="s">
        <v>509</v>
      </c>
      <c r="D160" t="s">
        <v>510</v>
      </c>
      <c r="E160" t="s">
        <v>289</v>
      </c>
      <c r="F160" t="s">
        <v>15</v>
      </c>
      <c r="G160" t="s">
        <v>282</v>
      </c>
      <c r="H160" t="s">
        <v>511</v>
      </c>
      <c r="I160" s="5">
        <v>43734</v>
      </c>
      <c r="J160" s="5">
        <v>43734</v>
      </c>
      <c r="K160" t="s">
        <v>18</v>
      </c>
      <c r="L160" t="s">
        <v>512</v>
      </c>
    </row>
    <row r="161" spans="1:12">
      <c r="A161" s="18">
        <v>9781472540829</v>
      </c>
      <c r="B161" s="18">
        <v>9780715637975</v>
      </c>
      <c r="C161" s="4" t="s">
        <v>513</v>
      </c>
      <c r="D161" t="s">
        <v>514</v>
      </c>
      <c r="E161" t="s">
        <v>14</v>
      </c>
      <c r="F161" t="s">
        <v>15</v>
      </c>
      <c r="G161" t="s">
        <v>282</v>
      </c>
      <c r="H161" t="s">
        <v>515</v>
      </c>
      <c r="I161" s="5">
        <v>40780</v>
      </c>
      <c r="J161" s="5">
        <v>40780</v>
      </c>
      <c r="K161" t="s">
        <v>18</v>
      </c>
      <c r="L161" t="s">
        <v>516</v>
      </c>
    </row>
    <row r="162" spans="1:12">
      <c r="A162" s="18">
        <v>9781641899406</v>
      </c>
      <c r="B162" s="18">
        <v>9781942401001</v>
      </c>
      <c r="C162" s="4" t="s">
        <v>517</v>
      </c>
      <c r="D162" t="s">
        <v>518</v>
      </c>
      <c r="E162" t="s">
        <v>74</v>
      </c>
      <c r="F162" t="s">
        <v>15</v>
      </c>
      <c r="G162" t="s">
        <v>282</v>
      </c>
      <c r="H162" t="s">
        <v>519</v>
      </c>
      <c r="I162" s="5">
        <v>43734</v>
      </c>
      <c r="J162" s="5">
        <v>43734</v>
      </c>
      <c r="K162" t="s">
        <v>18</v>
      </c>
      <c r="L162" t="s">
        <v>520</v>
      </c>
    </row>
    <row r="163" spans="1:12">
      <c r="A163" s="18">
        <v>9789048551354</v>
      </c>
      <c r="B163" s="18">
        <v>9789462986312</v>
      </c>
      <c r="C163" s="4" t="s">
        <v>521</v>
      </c>
      <c r="D163" t="s">
        <v>522</v>
      </c>
      <c r="E163" t="s">
        <v>281</v>
      </c>
      <c r="F163" t="s">
        <v>15</v>
      </c>
      <c r="G163" t="s">
        <v>282</v>
      </c>
      <c r="H163" t="s">
        <v>523</v>
      </c>
      <c r="I163" s="5">
        <v>43734</v>
      </c>
      <c r="J163" s="5">
        <v>43734</v>
      </c>
      <c r="K163" t="s">
        <v>18</v>
      </c>
      <c r="L163" t="s">
        <v>524</v>
      </c>
    </row>
    <row r="164" spans="1:12">
      <c r="A164" s="18">
        <v>9781641899581</v>
      </c>
      <c r="B164" s="18">
        <v>9781942401544</v>
      </c>
      <c r="C164" s="6" t="s">
        <v>525</v>
      </c>
      <c r="D164" t="s">
        <v>526</v>
      </c>
      <c r="E164" t="s">
        <v>289</v>
      </c>
      <c r="F164" t="s">
        <v>15</v>
      </c>
      <c r="G164" t="s">
        <v>282</v>
      </c>
      <c r="H164" t="s">
        <v>527</v>
      </c>
      <c r="I164" s="5">
        <v>43734</v>
      </c>
      <c r="J164" s="5">
        <v>43734</v>
      </c>
      <c r="K164" t="s">
        <v>18</v>
      </c>
      <c r="L164" t="s">
        <v>528</v>
      </c>
    </row>
    <row r="165" spans="1:12">
      <c r="A165" s="18">
        <v>9781350987494</v>
      </c>
      <c r="B165" s="18">
        <v>9781784538804</v>
      </c>
      <c r="C165" s="4" t="s">
        <v>529</v>
      </c>
      <c r="D165" t="s">
        <v>530</v>
      </c>
      <c r="E165" t="s">
        <v>14</v>
      </c>
      <c r="F165" t="s">
        <v>15</v>
      </c>
      <c r="G165" t="s">
        <v>282</v>
      </c>
      <c r="H165" t="s">
        <v>531</v>
      </c>
      <c r="I165" s="5">
        <v>43130</v>
      </c>
      <c r="J165" s="5">
        <v>43130</v>
      </c>
      <c r="K165" t="s">
        <v>18</v>
      </c>
      <c r="L165" t="s">
        <v>532</v>
      </c>
    </row>
    <row r="166" spans="1:12">
      <c r="A166" s="18">
        <v>9781641899437</v>
      </c>
      <c r="B166" s="18">
        <v>9781942401155</v>
      </c>
      <c r="C166" s="4" t="s">
        <v>533</v>
      </c>
      <c r="D166" t="s">
        <v>534</v>
      </c>
      <c r="E166" t="s">
        <v>289</v>
      </c>
      <c r="F166" t="s">
        <v>15</v>
      </c>
      <c r="G166" t="s">
        <v>282</v>
      </c>
      <c r="H166" t="s">
        <v>535</v>
      </c>
      <c r="I166" s="5">
        <v>43734</v>
      </c>
      <c r="J166" s="5">
        <v>43734</v>
      </c>
      <c r="K166" t="s">
        <v>18</v>
      </c>
      <c r="L166" t="s">
        <v>536</v>
      </c>
    </row>
    <row r="167" spans="1:12">
      <c r="A167" s="18">
        <v>9789048551378</v>
      </c>
      <c r="B167" s="18">
        <v>9789462986770</v>
      </c>
      <c r="C167" s="4" t="s">
        <v>537</v>
      </c>
      <c r="D167" t="s">
        <v>538</v>
      </c>
      <c r="E167" t="s">
        <v>281</v>
      </c>
      <c r="F167" t="s">
        <v>15</v>
      </c>
      <c r="G167" t="s">
        <v>282</v>
      </c>
      <c r="H167" t="s">
        <v>539</v>
      </c>
      <c r="I167" s="5">
        <v>43734</v>
      </c>
      <c r="J167" s="5">
        <v>43734</v>
      </c>
      <c r="K167" t="s">
        <v>18</v>
      </c>
      <c r="L167" t="s">
        <v>540</v>
      </c>
    </row>
    <row r="168" spans="1:12">
      <c r="A168" s="18">
        <v>9789048551347</v>
      </c>
      <c r="B168" s="18">
        <v>9789462985964</v>
      </c>
      <c r="C168" s="4" t="s">
        <v>541</v>
      </c>
      <c r="D168" t="s">
        <v>542</v>
      </c>
      <c r="E168" t="s">
        <v>281</v>
      </c>
      <c r="F168" t="s">
        <v>15</v>
      </c>
      <c r="G168" t="s">
        <v>282</v>
      </c>
      <c r="H168" t="s">
        <v>543</v>
      </c>
      <c r="I168" s="5">
        <v>43734</v>
      </c>
      <c r="J168" s="5">
        <v>43734</v>
      </c>
      <c r="K168" t="s">
        <v>18</v>
      </c>
      <c r="L168" t="s">
        <v>544</v>
      </c>
    </row>
    <row r="169" spans="1:12">
      <c r="A169" s="18">
        <v>9789048551217</v>
      </c>
      <c r="B169" s="18">
        <v>9789089647955</v>
      </c>
      <c r="C169" s="4" t="s">
        <v>545</v>
      </c>
      <c r="D169" t="s">
        <v>546</v>
      </c>
      <c r="E169" t="s">
        <v>281</v>
      </c>
      <c r="F169" t="s">
        <v>15</v>
      </c>
      <c r="G169" t="s">
        <v>282</v>
      </c>
      <c r="H169" t="s">
        <v>547</v>
      </c>
      <c r="I169" s="5">
        <v>43734</v>
      </c>
      <c r="J169" s="5">
        <v>43734</v>
      </c>
      <c r="K169" t="s">
        <v>18</v>
      </c>
      <c r="L169" t="s">
        <v>548</v>
      </c>
    </row>
    <row r="170" spans="1:12">
      <c r="A170" s="18">
        <v>9781472599063</v>
      </c>
      <c r="B170" s="18">
        <v>9781441131935</v>
      </c>
      <c r="C170" s="4" t="s">
        <v>549</v>
      </c>
      <c r="D170" t="s">
        <v>550</v>
      </c>
      <c r="E170" t="s">
        <v>14</v>
      </c>
      <c r="F170" t="s">
        <v>15</v>
      </c>
      <c r="G170" t="s">
        <v>282</v>
      </c>
      <c r="H170" t="s">
        <v>551</v>
      </c>
      <c r="I170" s="5">
        <v>40997</v>
      </c>
      <c r="J170" s="5">
        <v>40997</v>
      </c>
      <c r="K170" t="s">
        <v>18</v>
      </c>
      <c r="L170" t="s">
        <v>552</v>
      </c>
    </row>
    <row r="171" spans="1:12">
      <c r="A171" s="18">
        <v>9789048551316</v>
      </c>
      <c r="B171" s="18">
        <v>9789462983311</v>
      </c>
      <c r="C171" s="4" t="s">
        <v>553</v>
      </c>
      <c r="D171" t="s">
        <v>554</v>
      </c>
      <c r="E171" t="s">
        <v>281</v>
      </c>
      <c r="F171" t="s">
        <v>15</v>
      </c>
      <c r="G171" t="s">
        <v>282</v>
      </c>
      <c r="H171" t="s">
        <v>555</v>
      </c>
      <c r="I171" s="5">
        <v>43734</v>
      </c>
      <c r="J171" s="5">
        <v>43734</v>
      </c>
      <c r="K171" t="s">
        <v>18</v>
      </c>
      <c r="L171" t="s">
        <v>556</v>
      </c>
    </row>
    <row r="172" spans="1:12">
      <c r="A172" s="18">
        <v>9781641899475</v>
      </c>
      <c r="B172" s="18">
        <v>9781942401216</v>
      </c>
      <c r="C172" s="4" t="s">
        <v>557</v>
      </c>
      <c r="D172" t="s">
        <v>558</v>
      </c>
      <c r="E172" t="s">
        <v>289</v>
      </c>
      <c r="F172" t="s">
        <v>15</v>
      </c>
      <c r="G172" t="s">
        <v>282</v>
      </c>
      <c r="H172" t="s">
        <v>559</v>
      </c>
      <c r="I172" s="5">
        <v>43734</v>
      </c>
      <c r="J172" s="5">
        <v>43734</v>
      </c>
      <c r="K172" t="s">
        <v>18</v>
      </c>
      <c r="L172" t="s">
        <v>560</v>
      </c>
    </row>
    <row r="173" spans="1:12">
      <c r="A173" s="18">
        <v>9781641899505</v>
      </c>
      <c r="B173" s="18">
        <v>9781942401483</v>
      </c>
      <c r="C173" s="6" t="s">
        <v>561</v>
      </c>
      <c r="D173" t="s">
        <v>562</v>
      </c>
      <c r="E173" t="s">
        <v>289</v>
      </c>
      <c r="F173" t="s">
        <v>15</v>
      </c>
      <c r="G173" t="s">
        <v>282</v>
      </c>
      <c r="H173" t="s">
        <v>563</v>
      </c>
      <c r="I173" s="5">
        <v>43734</v>
      </c>
      <c r="J173" s="5">
        <v>43734</v>
      </c>
      <c r="K173" t="s">
        <v>18</v>
      </c>
      <c r="L173" t="s">
        <v>564</v>
      </c>
    </row>
    <row r="174" spans="1:12">
      <c r="A174" s="18">
        <v>9781474245746</v>
      </c>
      <c r="B174" s="18">
        <v>9781474245722</v>
      </c>
      <c r="C174" s="4" t="s">
        <v>565</v>
      </c>
      <c r="D174" t="s">
        <v>566</v>
      </c>
      <c r="E174" t="s">
        <v>14</v>
      </c>
      <c r="F174" t="s">
        <v>15</v>
      </c>
      <c r="G174" t="s">
        <v>282</v>
      </c>
      <c r="H174" t="s">
        <v>567</v>
      </c>
      <c r="I174" s="5">
        <v>42271</v>
      </c>
      <c r="J174" s="5">
        <v>42271</v>
      </c>
      <c r="K174" t="s">
        <v>18</v>
      </c>
      <c r="L174" t="s">
        <v>568</v>
      </c>
    </row>
    <row r="175" spans="1:12">
      <c r="A175" s="18">
        <v>9781641899451</v>
      </c>
      <c r="B175" s="18">
        <v>9781641892261</v>
      </c>
      <c r="C175" s="4" t="s">
        <v>569</v>
      </c>
      <c r="D175" t="s">
        <v>570</v>
      </c>
      <c r="E175" t="s">
        <v>74</v>
      </c>
      <c r="F175" t="s">
        <v>15</v>
      </c>
      <c r="G175" t="s">
        <v>282</v>
      </c>
      <c r="H175" t="s">
        <v>571</v>
      </c>
      <c r="I175" s="5">
        <v>43734</v>
      </c>
      <c r="J175" s="5">
        <v>43734</v>
      </c>
      <c r="K175" t="s">
        <v>18</v>
      </c>
      <c r="L175" t="s">
        <v>572</v>
      </c>
    </row>
    <row r="176" spans="1:12">
      <c r="A176" s="18">
        <v>9781641899499</v>
      </c>
      <c r="B176" s="18">
        <v>9781942401599</v>
      </c>
      <c r="C176" s="4" t="s">
        <v>573</v>
      </c>
      <c r="D176" t="s">
        <v>574</v>
      </c>
      <c r="E176" t="s">
        <v>289</v>
      </c>
      <c r="F176" t="s">
        <v>15</v>
      </c>
      <c r="G176" t="s">
        <v>282</v>
      </c>
      <c r="H176" t="s">
        <v>575</v>
      </c>
      <c r="I176" s="5">
        <v>43734</v>
      </c>
      <c r="J176" s="5">
        <v>43734</v>
      </c>
      <c r="K176" t="s">
        <v>18</v>
      </c>
      <c r="L176" t="s">
        <v>576</v>
      </c>
    </row>
    <row r="177" spans="1:12">
      <c r="A177" s="18">
        <v>9781472543868</v>
      </c>
      <c r="B177" s="18">
        <v>9781850439776</v>
      </c>
      <c r="C177" s="4" t="s">
        <v>577</v>
      </c>
      <c r="D177" t="s">
        <v>578</v>
      </c>
      <c r="E177" t="s">
        <v>14</v>
      </c>
      <c r="F177" t="s">
        <v>15</v>
      </c>
      <c r="G177" t="s">
        <v>282</v>
      </c>
      <c r="H177" t="s">
        <v>579</v>
      </c>
      <c r="I177" s="5">
        <v>41613</v>
      </c>
      <c r="J177" s="5">
        <v>41613</v>
      </c>
      <c r="K177" t="s">
        <v>18</v>
      </c>
      <c r="L177" t="s">
        <v>580</v>
      </c>
    </row>
    <row r="178" spans="1:12">
      <c r="A178" s="18">
        <v>9780755694174</v>
      </c>
      <c r="B178" s="18">
        <v>9781441185600</v>
      </c>
      <c r="C178" s="4" t="s">
        <v>581</v>
      </c>
      <c r="D178" t="s">
        <v>582</v>
      </c>
      <c r="E178" t="s">
        <v>14</v>
      </c>
      <c r="F178" t="s">
        <v>15</v>
      </c>
      <c r="G178" t="s">
        <v>282</v>
      </c>
      <c r="H178" t="s">
        <v>583</v>
      </c>
      <c r="I178" s="5">
        <v>41318</v>
      </c>
      <c r="J178" s="5">
        <v>41318</v>
      </c>
      <c r="K178" t="s">
        <v>18</v>
      </c>
      <c r="L178" t="s">
        <v>584</v>
      </c>
    </row>
    <row r="179" spans="1:12">
      <c r="A179" s="18">
        <v>9781641899413</v>
      </c>
      <c r="B179" s="18">
        <v>9781942401131</v>
      </c>
      <c r="C179" s="6" t="s">
        <v>585</v>
      </c>
      <c r="D179" t="s">
        <v>586</v>
      </c>
      <c r="E179" t="s">
        <v>74</v>
      </c>
      <c r="F179" t="s">
        <v>15</v>
      </c>
      <c r="G179" t="s">
        <v>282</v>
      </c>
      <c r="H179" t="s">
        <v>587</v>
      </c>
      <c r="I179" s="5">
        <v>43734</v>
      </c>
      <c r="J179" s="5">
        <v>43734</v>
      </c>
      <c r="K179" t="s">
        <v>18</v>
      </c>
      <c r="L179" t="s">
        <v>588</v>
      </c>
    </row>
    <row r="180" spans="1:12">
      <c r="A180" s="18">
        <v>9781641899550</v>
      </c>
      <c r="B180" s="18">
        <v>9781641892568</v>
      </c>
      <c r="C180" s="4" t="s">
        <v>589</v>
      </c>
      <c r="D180" t="s">
        <v>309</v>
      </c>
      <c r="E180" t="s">
        <v>74</v>
      </c>
      <c r="F180" t="s">
        <v>15</v>
      </c>
      <c r="G180" t="s">
        <v>282</v>
      </c>
      <c r="H180" t="s">
        <v>590</v>
      </c>
      <c r="I180" s="5">
        <v>43734</v>
      </c>
      <c r="J180" s="5">
        <v>43734</v>
      </c>
      <c r="K180" t="s">
        <v>18</v>
      </c>
      <c r="L180" t="s">
        <v>591</v>
      </c>
    </row>
    <row r="181" spans="1:12">
      <c r="A181" s="18">
        <v>9789048551248</v>
      </c>
      <c r="B181" s="18">
        <v>9789089648808</v>
      </c>
      <c r="C181" s="4" t="s">
        <v>592</v>
      </c>
      <c r="D181" t="s">
        <v>593</v>
      </c>
      <c r="E181" t="s">
        <v>281</v>
      </c>
      <c r="F181" t="s">
        <v>15</v>
      </c>
      <c r="G181" t="s">
        <v>282</v>
      </c>
      <c r="H181" t="s">
        <v>594</v>
      </c>
      <c r="I181" s="5">
        <v>43734</v>
      </c>
      <c r="J181" s="5">
        <v>43734</v>
      </c>
      <c r="K181" t="s">
        <v>18</v>
      </c>
      <c r="L181" t="s">
        <v>595</v>
      </c>
    </row>
    <row r="182" spans="1:12">
      <c r="A182" s="18">
        <v>9789048551262</v>
      </c>
      <c r="B182" s="18">
        <v>9789462980389</v>
      </c>
      <c r="C182" s="4" t="s">
        <v>596</v>
      </c>
      <c r="D182" t="s">
        <v>597</v>
      </c>
      <c r="E182" t="s">
        <v>281</v>
      </c>
      <c r="F182" t="s">
        <v>15</v>
      </c>
      <c r="G182" t="s">
        <v>282</v>
      </c>
      <c r="H182" t="s">
        <v>598</v>
      </c>
      <c r="I182" s="5">
        <v>43734</v>
      </c>
      <c r="J182" s="5">
        <v>43734</v>
      </c>
      <c r="K182" t="s">
        <v>18</v>
      </c>
      <c r="L182" t="s">
        <v>599</v>
      </c>
    </row>
    <row r="183" spans="1:12">
      <c r="A183" s="18">
        <v>9781350988385</v>
      </c>
      <c r="B183" s="18">
        <v>9781845116903</v>
      </c>
      <c r="C183" s="4" t="s">
        <v>600</v>
      </c>
      <c r="D183" t="s">
        <v>601</v>
      </c>
      <c r="E183" t="s">
        <v>14</v>
      </c>
      <c r="F183" t="s">
        <v>15</v>
      </c>
      <c r="G183" t="s">
        <v>282</v>
      </c>
      <c r="H183" t="s">
        <v>602</v>
      </c>
      <c r="I183" s="5">
        <v>43033</v>
      </c>
      <c r="J183" s="5">
        <v>43033</v>
      </c>
      <c r="K183" t="s">
        <v>18</v>
      </c>
      <c r="L183" t="s">
        <v>603</v>
      </c>
    </row>
    <row r="184" spans="1:12">
      <c r="A184" s="18">
        <v>9781641899512</v>
      </c>
      <c r="B184" s="18">
        <v>9781641890328</v>
      </c>
      <c r="C184" s="4" t="s">
        <v>604</v>
      </c>
      <c r="D184" t="s">
        <v>605</v>
      </c>
      <c r="E184" t="s">
        <v>74</v>
      </c>
      <c r="F184" t="s">
        <v>15</v>
      </c>
      <c r="G184" t="s">
        <v>282</v>
      </c>
      <c r="H184" t="s">
        <v>606</v>
      </c>
      <c r="I184" s="5">
        <v>43734</v>
      </c>
      <c r="J184" s="5">
        <v>43734</v>
      </c>
      <c r="K184" t="s">
        <v>18</v>
      </c>
      <c r="L184" t="s">
        <v>607</v>
      </c>
    </row>
    <row r="185" spans="1:12">
      <c r="A185" s="18">
        <v>9781472599193</v>
      </c>
      <c r="B185" s="18">
        <v>9781780763781</v>
      </c>
      <c r="C185" s="4" t="s">
        <v>608</v>
      </c>
      <c r="D185" t="s">
        <v>609</v>
      </c>
      <c r="E185" t="s">
        <v>14</v>
      </c>
      <c r="F185" t="s">
        <v>15</v>
      </c>
      <c r="G185" t="s">
        <v>282</v>
      </c>
      <c r="H185" t="s">
        <v>610</v>
      </c>
      <c r="I185" s="5">
        <v>40976</v>
      </c>
      <c r="J185" s="5">
        <v>40976</v>
      </c>
      <c r="K185" t="s">
        <v>18</v>
      </c>
      <c r="L185" t="s">
        <v>611</v>
      </c>
    </row>
    <row r="186" spans="1:12">
      <c r="A186" s="18">
        <v>9780755694839</v>
      </c>
      <c r="B186" s="18">
        <v>9781780769479</v>
      </c>
      <c r="C186" s="4" t="s">
        <v>612</v>
      </c>
      <c r="D186" t="s">
        <v>371</v>
      </c>
      <c r="E186" t="s">
        <v>14</v>
      </c>
      <c r="F186" t="s">
        <v>15</v>
      </c>
      <c r="G186" t="s">
        <v>282</v>
      </c>
      <c r="H186" t="s">
        <v>613</v>
      </c>
      <c r="I186" s="5">
        <v>41963</v>
      </c>
      <c r="J186" s="5">
        <v>41963</v>
      </c>
      <c r="K186" t="s">
        <v>18</v>
      </c>
      <c r="L186" t="s">
        <v>614</v>
      </c>
    </row>
    <row r="187" spans="1:12">
      <c r="A187" s="18">
        <v>9780755696970</v>
      </c>
      <c r="B187" s="18">
        <v>9781780769479</v>
      </c>
      <c r="C187" s="4" t="s">
        <v>615</v>
      </c>
      <c r="D187" t="s">
        <v>616</v>
      </c>
      <c r="E187" t="s">
        <v>14</v>
      </c>
      <c r="F187" t="s">
        <v>15</v>
      </c>
      <c r="G187" t="s">
        <v>282</v>
      </c>
      <c r="H187" t="s">
        <v>617</v>
      </c>
      <c r="I187" s="5">
        <v>39799</v>
      </c>
      <c r="J187" s="5">
        <v>39799</v>
      </c>
      <c r="K187" t="s">
        <v>18</v>
      </c>
      <c r="L187" t="s">
        <v>618</v>
      </c>
    </row>
    <row r="188" spans="1:12">
      <c r="A188" s="18">
        <v>9781472599223</v>
      </c>
      <c r="B188" s="18">
        <v>9781845117603</v>
      </c>
      <c r="C188" s="4" t="s">
        <v>619</v>
      </c>
      <c r="D188" t="s">
        <v>73</v>
      </c>
      <c r="E188" t="s">
        <v>14</v>
      </c>
      <c r="F188" t="s">
        <v>15</v>
      </c>
      <c r="G188" t="s">
        <v>282</v>
      </c>
      <c r="H188" t="s">
        <v>620</v>
      </c>
      <c r="I188" s="5">
        <v>39919</v>
      </c>
      <c r="J188" s="5">
        <v>39919</v>
      </c>
      <c r="K188" t="s">
        <v>18</v>
      </c>
      <c r="L188" t="s">
        <v>621</v>
      </c>
    </row>
    <row r="189" spans="1:12">
      <c r="A189" s="18">
        <v>9789048551330</v>
      </c>
      <c r="B189" s="18">
        <v>9789462985940</v>
      </c>
      <c r="C189" s="4" t="s">
        <v>622</v>
      </c>
      <c r="D189" t="s">
        <v>623</v>
      </c>
      <c r="E189" t="s">
        <v>281</v>
      </c>
      <c r="F189" t="s">
        <v>15</v>
      </c>
      <c r="G189" t="s">
        <v>282</v>
      </c>
      <c r="H189" t="s">
        <v>624</v>
      </c>
      <c r="I189" s="5">
        <v>43734</v>
      </c>
      <c r="J189" s="5">
        <v>43734</v>
      </c>
      <c r="K189" t="s">
        <v>18</v>
      </c>
      <c r="L189" t="s">
        <v>625</v>
      </c>
    </row>
    <row r="190" spans="1:12">
      <c r="A190" s="18">
        <v>9781350988569</v>
      </c>
      <c r="B190" s="18">
        <v>9781847251893</v>
      </c>
      <c r="C190" s="4" t="s">
        <v>626</v>
      </c>
      <c r="D190" t="s">
        <v>627</v>
      </c>
      <c r="E190" t="s">
        <v>14</v>
      </c>
      <c r="F190" t="s">
        <v>15</v>
      </c>
      <c r="G190" t="s">
        <v>282</v>
      </c>
      <c r="H190" t="s">
        <v>628</v>
      </c>
      <c r="I190" s="5">
        <v>43055</v>
      </c>
      <c r="J190" s="5">
        <v>43055</v>
      </c>
      <c r="K190" t="s">
        <v>18</v>
      </c>
      <c r="L190" t="s">
        <v>629</v>
      </c>
    </row>
    <row r="191" spans="1:12">
      <c r="A191" s="18">
        <v>9789048551385</v>
      </c>
      <c r="B191" s="18">
        <v>9789462987234</v>
      </c>
      <c r="C191" s="4" t="s">
        <v>630</v>
      </c>
      <c r="D191" t="s">
        <v>631</v>
      </c>
      <c r="E191" t="s">
        <v>281</v>
      </c>
      <c r="F191" t="s">
        <v>15</v>
      </c>
      <c r="G191" t="s">
        <v>282</v>
      </c>
      <c r="H191" t="s">
        <v>632</v>
      </c>
      <c r="I191" s="5">
        <v>43734</v>
      </c>
      <c r="J191" s="5">
        <v>43734</v>
      </c>
      <c r="K191" t="s">
        <v>18</v>
      </c>
      <c r="L191" t="s">
        <v>633</v>
      </c>
    </row>
    <row r="192" spans="1:12">
      <c r="A192" s="18">
        <v>9781350988590</v>
      </c>
      <c r="B192" s="18">
        <v>9781788312851</v>
      </c>
      <c r="C192" s="4" t="s">
        <v>634</v>
      </c>
      <c r="D192" t="s">
        <v>635</v>
      </c>
      <c r="E192" t="s">
        <v>14</v>
      </c>
      <c r="F192" t="s">
        <v>15</v>
      </c>
      <c r="G192" t="s">
        <v>282</v>
      </c>
      <c r="H192" t="s">
        <v>636</v>
      </c>
      <c r="I192" s="5">
        <v>42356</v>
      </c>
      <c r="J192" s="5">
        <v>42356</v>
      </c>
      <c r="K192" t="s">
        <v>18</v>
      </c>
      <c r="L192" t="s">
        <v>637</v>
      </c>
    </row>
    <row r="193" spans="1:12">
      <c r="A193" s="18">
        <v>9780755693559</v>
      </c>
      <c r="B193" s="18">
        <v>9781780760650</v>
      </c>
      <c r="C193" s="4" t="s">
        <v>638</v>
      </c>
      <c r="D193" t="s">
        <v>639</v>
      </c>
      <c r="E193" t="s">
        <v>14</v>
      </c>
      <c r="F193" t="s">
        <v>15</v>
      </c>
      <c r="G193" t="s">
        <v>282</v>
      </c>
      <c r="H193" t="s">
        <v>640</v>
      </c>
      <c r="I193" s="5">
        <v>41955</v>
      </c>
      <c r="J193" s="5">
        <v>41955</v>
      </c>
      <c r="K193" t="s">
        <v>18</v>
      </c>
      <c r="L193" t="s">
        <v>641</v>
      </c>
    </row>
    <row r="194" spans="1:12">
      <c r="A194" s="18">
        <v>9781641899147</v>
      </c>
      <c r="B194" s="18">
        <v>9781641891271</v>
      </c>
      <c r="C194" s="4" t="s">
        <v>642</v>
      </c>
      <c r="D194" t="s">
        <v>643</v>
      </c>
      <c r="E194" t="s">
        <v>74</v>
      </c>
      <c r="F194" t="s">
        <v>15</v>
      </c>
      <c r="G194" t="s">
        <v>282</v>
      </c>
      <c r="H194" t="s">
        <v>644</v>
      </c>
      <c r="I194" s="5">
        <v>43734</v>
      </c>
      <c r="J194" s="5">
        <v>43734</v>
      </c>
      <c r="K194" t="s">
        <v>18</v>
      </c>
      <c r="L194" t="s">
        <v>645</v>
      </c>
    </row>
    <row r="195" spans="1:12">
      <c r="A195" s="18">
        <v>9789048551361</v>
      </c>
      <c r="B195" s="18">
        <v>9789462986329</v>
      </c>
      <c r="C195" s="4" t="s">
        <v>646</v>
      </c>
      <c r="D195" t="s">
        <v>647</v>
      </c>
      <c r="E195" t="s">
        <v>281</v>
      </c>
      <c r="F195" t="s">
        <v>15</v>
      </c>
      <c r="G195" t="s">
        <v>282</v>
      </c>
      <c r="H195" t="s">
        <v>648</v>
      </c>
      <c r="I195" s="5">
        <v>43734</v>
      </c>
      <c r="J195" s="5">
        <v>43734</v>
      </c>
      <c r="K195" t="s">
        <v>18</v>
      </c>
      <c r="L195" t="s">
        <v>649</v>
      </c>
    </row>
    <row r="196" spans="1:12">
      <c r="A196" s="18">
        <v>9780755696918</v>
      </c>
      <c r="B196" s="18">
        <v>9781845117375</v>
      </c>
      <c r="C196" s="4" t="s">
        <v>650</v>
      </c>
      <c r="D196" t="s">
        <v>651</v>
      </c>
      <c r="E196" t="s">
        <v>14</v>
      </c>
      <c r="F196" t="s">
        <v>15</v>
      </c>
      <c r="G196" t="s">
        <v>282</v>
      </c>
      <c r="H196" t="s">
        <v>652</v>
      </c>
      <c r="I196" s="5">
        <v>39872</v>
      </c>
      <c r="J196" s="5">
        <v>39872</v>
      </c>
      <c r="K196" t="s">
        <v>18</v>
      </c>
      <c r="L196" t="s">
        <v>653</v>
      </c>
    </row>
    <row r="197" spans="1:12">
      <c r="A197" s="18">
        <v>9789048551200</v>
      </c>
      <c r="B197" s="18">
        <v>9789089647771</v>
      </c>
      <c r="C197" s="4" t="s">
        <v>654</v>
      </c>
      <c r="D197" t="s">
        <v>655</v>
      </c>
      <c r="E197" t="s">
        <v>281</v>
      </c>
      <c r="F197" t="s">
        <v>15</v>
      </c>
      <c r="G197" t="s">
        <v>282</v>
      </c>
      <c r="H197" t="s">
        <v>656</v>
      </c>
      <c r="I197" s="5">
        <v>43734</v>
      </c>
      <c r="J197" s="5">
        <v>43734</v>
      </c>
      <c r="K197" t="s">
        <v>18</v>
      </c>
      <c r="L197" t="s">
        <v>657</v>
      </c>
    </row>
    <row r="198" spans="1:12">
      <c r="A198" s="18">
        <v>9780755693719</v>
      </c>
      <c r="B198" s="18">
        <v>9781780761572</v>
      </c>
      <c r="C198" s="4" t="s">
        <v>658</v>
      </c>
      <c r="D198" t="s">
        <v>659</v>
      </c>
      <c r="E198" t="s">
        <v>14</v>
      </c>
      <c r="F198" t="s">
        <v>15</v>
      </c>
      <c r="G198" t="s">
        <v>282</v>
      </c>
      <c r="H198" t="s">
        <v>660</v>
      </c>
      <c r="I198" s="5">
        <v>41961</v>
      </c>
      <c r="J198" s="5">
        <v>41961</v>
      </c>
      <c r="K198" t="s">
        <v>18</v>
      </c>
      <c r="L198" t="s">
        <v>661</v>
      </c>
    </row>
    <row r="199" spans="1:12">
      <c r="A199" s="18">
        <v>9781641899093</v>
      </c>
      <c r="B199" s="18">
        <v>9781942401650</v>
      </c>
      <c r="C199" s="4" t="s">
        <v>662</v>
      </c>
      <c r="D199" t="s">
        <v>663</v>
      </c>
      <c r="E199" t="s">
        <v>289</v>
      </c>
      <c r="F199" t="s">
        <v>15</v>
      </c>
      <c r="G199" t="s">
        <v>282</v>
      </c>
      <c r="H199" t="s">
        <v>664</v>
      </c>
      <c r="I199" s="5">
        <v>43734</v>
      </c>
      <c r="J199" s="5">
        <v>43734</v>
      </c>
      <c r="K199" t="s">
        <v>18</v>
      </c>
      <c r="L199" t="s">
        <v>665</v>
      </c>
    </row>
    <row r="200" spans="1:12">
      <c r="A200" s="18">
        <v>9781641899055</v>
      </c>
      <c r="B200" s="18">
        <v>9781942401315</v>
      </c>
      <c r="C200" s="4" t="s">
        <v>666</v>
      </c>
      <c r="D200" t="s">
        <v>667</v>
      </c>
      <c r="E200" t="s">
        <v>289</v>
      </c>
      <c r="F200" t="s">
        <v>15</v>
      </c>
      <c r="G200" t="s">
        <v>282</v>
      </c>
      <c r="H200" t="s">
        <v>668</v>
      </c>
      <c r="I200" s="5">
        <v>43734</v>
      </c>
      <c r="J200" s="5">
        <v>43734</v>
      </c>
      <c r="K200" t="s">
        <v>18</v>
      </c>
      <c r="L200" t="s">
        <v>669</v>
      </c>
    </row>
    <row r="201" spans="1:12">
      <c r="A201" s="18">
        <v>9780755698240</v>
      </c>
      <c r="B201" s="18">
        <v>9781784532390</v>
      </c>
      <c r="C201" s="4" t="s">
        <v>670</v>
      </c>
      <c r="D201" t="s">
        <v>671</v>
      </c>
      <c r="E201" t="s">
        <v>14</v>
      </c>
      <c r="F201" t="s">
        <v>15</v>
      </c>
      <c r="G201" t="s">
        <v>282</v>
      </c>
      <c r="H201" t="s">
        <v>672</v>
      </c>
      <c r="I201" s="5">
        <v>41608</v>
      </c>
      <c r="J201" s="5">
        <v>41608</v>
      </c>
      <c r="K201" t="s">
        <v>18</v>
      </c>
      <c r="L201" t="s">
        <v>673</v>
      </c>
    </row>
    <row r="202" spans="1:12">
      <c r="A202" s="18">
        <v>9781472599247</v>
      </c>
      <c r="B202" s="18">
        <v>9781848855427</v>
      </c>
      <c r="C202" s="4" t="s">
        <v>674</v>
      </c>
      <c r="D202" t="s">
        <v>675</v>
      </c>
      <c r="E202" t="s">
        <v>14</v>
      </c>
      <c r="F202" t="s">
        <v>15</v>
      </c>
      <c r="G202" t="s">
        <v>282</v>
      </c>
      <c r="H202" t="s">
        <v>676</v>
      </c>
      <c r="I202" s="5">
        <v>41158</v>
      </c>
      <c r="J202" s="5">
        <v>41158</v>
      </c>
      <c r="K202" t="s">
        <v>18</v>
      </c>
      <c r="L202" t="s">
        <v>677</v>
      </c>
    </row>
    <row r="203" spans="1:12">
      <c r="A203" s="18">
        <v>9781350048416</v>
      </c>
      <c r="B203" s="18">
        <v>9781441181473</v>
      </c>
      <c r="C203" s="4" t="s">
        <v>678</v>
      </c>
      <c r="D203" t="s">
        <v>679</v>
      </c>
      <c r="E203" t="s">
        <v>14</v>
      </c>
      <c r="F203" t="s">
        <v>15</v>
      </c>
      <c r="G203" t="s">
        <v>282</v>
      </c>
      <c r="H203" t="s">
        <v>680</v>
      </c>
      <c r="I203" s="5">
        <v>43587</v>
      </c>
      <c r="J203" s="5">
        <v>43587</v>
      </c>
      <c r="K203" t="s">
        <v>18</v>
      </c>
      <c r="L203" t="s">
        <v>681</v>
      </c>
    </row>
    <row r="204" spans="1:12">
      <c r="A204" s="18">
        <v>9781350988927</v>
      </c>
      <c r="B204" s="18">
        <v>9781350048386</v>
      </c>
      <c r="C204" s="4" t="s">
        <v>682</v>
      </c>
      <c r="D204" t="s">
        <v>683</v>
      </c>
      <c r="E204" t="s">
        <v>14</v>
      </c>
      <c r="F204" t="s">
        <v>15</v>
      </c>
      <c r="G204" t="s">
        <v>282</v>
      </c>
      <c r="H204" t="s">
        <v>684</v>
      </c>
      <c r="I204" s="5">
        <v>43157</v>
      </c>
      <c r="J204" s="5">
        <v>43157</v>
      </c>
      <c r="K204" t="s">
        <v>18</v>
      </c>
      <c r="L204" t="s">
        <v>685</v>
      </c>
    </row>
    <row r="205" spans="1:12">
      <c r="A205" s="18">
        <v>9781641899178</v>
      </c>
      <c r="B205" s="18">
        <v>9781641890946</v>
      </c>
      <c r="C205" s="4" t="s">
        <v>686</v>
      </c>
      <c r="D205" t="s">
        <v>687</v>
      </c>
      <c r="E205" t="s">
        <v>74</v>
      </c>
      <c r="F205" t="s">
        <v>15</v>
      </c>
      <c r="G205" t="s">
        <v>282</v>
      </c>
      <c r="H205" t="s">
        <v>688</v>
      </c>
      <c r="I205" s="5">
        <v>43734</v>
      </c>
      <c r="J205" s="5">
        <v>43734</v>
      </c>
      <c r="K205" t="s">
        <v>18</v>
      </c>
      <c r="L205" t="s">
        <v>689</v>
      </c>
    </row>
    <row r="206" spans="1:12">
      <c r="A206" s="18">
        <v>9780755699681</v>
      </c>
      <c r="B206" s="18">
        <v>9781845118051</v>
      </c>
      <c r="C206" s="4" t="s">
        <v>690</v>
      </c>
      <c r="D206" t="s">
        <v>691</v>
      </c>
      <c r="E206" t="s">
        <v>14</v>
      </c>
      <c r="F206" t="s">
        <v>15</v>
      </c>
      <c r="G206" t="s">
        <v>282</v>
      </c>
      <c r="H206" t="s">
        <v>692</v>
      </c>
      <c r="I206" s="5">
        <v>41128</v>
      </c>
      <c r="J206" s="5">
        <v>41128</v>
      </c>
      <c r="K206" t="s">
        <v>18</v>
      </c>
      <c r="L206" t="s">
        <v>693</v>
      </c>
    </row>
    <row r="207" spans="1:12">
      <c r="A207" s="18">
        <v>9781641899062</v>
      </c>
      <c r="B207" s="18">
        <v>9781942401377</v>
      </c>
      <c r="C207" s="4" t="s">
        <v>694</v>
      </c>
      <c r="D207" t="s">
        <v>695</v>
      </c>
      <c r="E207" t="s">
        <v>289</v>
      </c>
      <c r="F207" t="s">
        <v>15</v>
      </c>
      <c r="G207" t="s">
        <v>282</v>
      </c>
      <c r="H207" t="s">
        <v>696</v>
      </c>
      <c r="I207" s="5">
        <v>43734</v>
      </c>
      <c r="J207" s="5">
        <v>43734</v>
      </c>
      <c r="K207" t="s">
        <v>18</v>
      </c>
      <c r="L207" t="s">
        <v>697</v>
      </c>
    </row>
    <row r="208" spans="1:12">
      <c r="A208" s="18">
        <v>9781641899123</v>
      </c>
      <c r="B208" s="18">
        <v>9781641890915</v>
      </c>
      <c r="C208" s="4" t="s">
        <v>698</v>
      </c>
      <c r="D208" t="s">
        <v>699</v>
      </c>
      <c r="E208" t="s">
        <v>74</v>
      </c>
      <c r="F208" t="s">
        <v>15</v>
      </c>
      <c r="G208" t="s">
        <v>282</v>
      </c>
      <c r="H208" t="s">
        <v>700</v>
      </c>
      <c r="I208" s="5">
        <v>43734</v>
      </c>
      <c r="J208" s="5">
        <v>43734</v>
      </c>
      <c r="K208" t="s">
        <v>18</v>
      </c>
      <c r="L208" t="s">
        <v>701</v>
      </c>
    </row>
    <row r="209" spans="1:12">
      <c r="A209" s="18">
        <v>9781474211123</v>
      </c>
      <c r="B209" s="18">
        <v>9781845118051</v>
      </c>
      <c r="C209" s="4" t="s">
        <v>702</v>
      </c>
      <c r="D209" t="s">
        <v>703</v>
      </c>
      <c r="E209" t="s">
        <v>14</v>
      </c>
      <c r="F209" t="s">
        <v>15</v>
      </c>
      <c r="G209" t="s">
        <v>282</v>
      </c>
      <c r="H209" t="s">
        <v>704</v>
      </c>
      <c r="I209" s="5">
        <v>42649</v>
      </c>
      <c r="J209" s="5">
        <v>42649</v>
      </c>
      <c r="K209" t="s">
        <v>18</v>
      </c>
      <c r="L209" t="s">
        <v>705</v>
      </c>
    </row>
    <row r="210" spans="1:12">
      <c r="A210" s="18">
        <v>9780755699926</v>
      </c>
      <c r="B210" s="18">
        <v>9781441155603</v>
      </c>
      <c r="C210" s="4" t="s">
        <v>706</v>
      </c>
      <c r="D210" t="s">
        <v>707</v>
      </c>
      <c r="E210" t="s">
        <v>14</v>
      </c>
      <c r="F210" t="s">
        <v>15</v>
      </c>
      <c r="G210" t="s">
        <v>282</v>
      </c>
      <c r="H210" t="s">
        <v>708</v>
      </c>
      <c r="I210" s="5">
        <v>38497</v>
      </c>
      <c r="J210" s="5">
        <v>38497</v>
      </c>
      <c r="K210" t="s">
        <v>18</v>
      </c>
      <c r="L210" t="s">
        <v>709</v>
      </c>
    </row>
    <row r="211" spans="1:12">
      <c r="A211" s="18">
        <v>9781350989214</v>
      </c>
      <c r="B211" s="18">
        <v>9781784535933</v>
      </c>
      <c r="C211" s="4" t="s">
        <v>710</v>
      </c>
      <c r="D211" t="s">
        <v>711</v>
      </c>
      <c r="E211" t="s">
        <v>14</v>
      </c>
      <c r="F211" t="s">
        <v>15</v>
      </c>
      <c r="G211" t="s">
        <v>282</v>
      </c>
      <c r="H211" t="s">
        <v>712</v>
      </c>
      <c r="I211" s="5">
        <v>42748</v>
      </c>
      <c r="J211" s="5">
        <v>42748</v>
      </c>
      <c r="K211" t="s">
        <v>18</v>
      </c>
      <c r="L211" t="s">
        <v>713</v>
      </c>
    </row>
    <row r="212" spans="1:12">
      <c r="A212" s="18">
        <v>9780755696895</v>
      </c>
      <c r="B212" s="18">
        <v>9781441142788</v>
      </c>
      <c r="C212" s="4" t="s">
        <v>714</v>
      </c>
      <c r="D212" t="s">
        <v>715</v>
      </c>
      <c r="E212" t="s">
        <v>14</v>
      </c>
      <c r="F212" t="s">
        <v>15</v>
      </c>
      <c r="G212" t="s">
        <v>282</v>
      </c>
      <c r="H212" t="s">
        <v>716</v>
      </c>
      <c r="I212" s="5">
        <v>39479</v>
      </c>
      <c r="J212" s="5">
        <v>39479</v>
      </c>
      <c r="K212" t="s">
        <v>18</v>
      </c>
      <c r="L212" t="s">
        <v>717</v>
      </c>
    </row>
    <row r="213" spans="1:12">
      <c r="A213" s="18">
        <v>9781641899017</v>
      </c>
      <c r="B213" s="18">
        <v>9781942401070</v>
      </c>
      <c r="C213" s="4" t="s">
        <v>718</v>
      </c>
      <c r="D213" t="s">
        <v>719</v>
      </c>
      <c r="E213" t="s">
        <v>289</v>
      </c>
      <c r="F213" t="s">
        <v>15</v>
      </c>
      <c r="G213" t="s">
        <v>282</v>
      </c>
      <c r="H213" t="s">
        <v>720</v>
      </c>
      <c r="I213" s="5">
        <v>43734</v>
      </c>
      <c r="J213" s="5">
        <v>43734</v>
      </c>
      <c r="K213" t="s">
        <v>18</v>
      </c>
      <c r="L213" t="s">
        <v>721</v>
      </c>
    </row>
    <row r="214" spans="1:12">
      <c r="A214" s="18">
        <v>9780755693368</v>
      </c>
      <c r="B214" s="18">
        <v>9781848858879</v>
      </c>
      <c r="C214" s="4" t="s">
        <v>722</v>
      </c>
      <c r="D214" t="s">
        <v>723</v>
      </c>
      <c r="E214" t="s">
        <v>14</v>
      </c>
      <c r="F214" t="s">
        <v>15</v>
      </c>
      <c r="G214" t="s">
        <v>282</v>
      </c>
      <c r="H214" t="s">
        <v>724</v>
      </c>
      <c r="I214" s="5">
        <v>42145</v>
      </c>
      <c r="J214" s="5">
        <v>42145</v>
      </c>
      <c r="K214" t="s">
        <v>18</v>
      </c>
      <c r="L214" t="s">
        <v>725</v>
      </c>
    </row>
    <row r="215" spans="1:12">
      <c r="A215" s="18">
        <v>9780755698325</v>
      </c>
      <c r="B215" s="18">
        <v>9781848855779</v>
      </c>
      <c r="C215" s="4" t="s">
        <v>726</v>
      </c>
      <c r="D215" t="s">
        <v>727</v>
      </c>
      <c r="E215" t="s">
        <v>14</v>
      </c>
      <c r="F215" t="s">
        <v>15</v>
      </c>
      <c r="G215" t="s">
        <v>282</v>
      </c>
      <c r="H215" t="s">
        <v>728</v>
      </c>
      <c r="I215" s="5">
        <v>40722</v>
      </c>
      <c r="J215" s="5">
        <v>40722</v>
      </c>
      <c r="K215" t="s">
        <v>18</v>
      </c>
      <c r="L215" t="s">
        <v>729</v>
      </c>
    </row>
    <row r="216" spans="1:12">
      <c r="A216" s="18">
        <v>9781350134683</v>
      </c>
      <c r="B216" s="18">
        <v>9781788314824</v>
      </c>
      <c r="C216" t="s">
        <v>730</v>
      </c>
      <c r="D216" t="s">
        <v>731</v>
      </c>
      <c r="E216" t="s">
        <v>14</v>
      </c>
      <c r="F216" t="s">
        <v>15</v>
      </c>
      <c r="G216" t="s">
        <v>282</v>
      </c>
      <c r="H216" t="s">
        <v>732</v>
      </c>
      <c r="I216" s="5">
        <v>43825</v>
      </c>
      <c r="J216" s="5">
        <v>44104</v>
      </c>
      <c r="K216" t="s">
        <v>18</v>
      </c>
      <c r="L216" t="s">
        <v>733</v>
      </c>
    </row>
    <row r="217" spans="1:12">
      <c r="A217" s="18">
        <v>9781641899086</v>
      </c>
      <c r="B217" s="18">
        <v>9781942401438</v>
      </c>
      <c r="C217" s="4" t="s">
        <v>734</v>
      </c>
      <c r="D217" t="s">
        <v>735</v>
      </c>
      <c r="E217" t="s">
        <v>289</v>
      </c>
      <c r="F217" t="s">
        <v>15</v>
      </c>
      <c r="G217" t="s">
        <v>282</v>
      </c>
      <c r="H217" t="s">
        <v>736</v>
      </c>
      <c r="I217" s="5">
        <v>43734</v>
      </c>
      <c r="J217" s="5">
        <v>43734</v>
      </c>
      <c r="K217" t="s">
        <v>18</v>
      </c>
      <c r="L217" t="s">
        <v>737</v>
      </c>
    </row>
    <row r="218" spans="1:12">
      <c r="A218" s="18">
        <v>9781641899185</v>
      </c>
      <c r="B218" s="18">
        <v>9781641890977</v>
      </c>
      <c r="C218" s="4" t="s">
        <v>738</v>
      </c>
      <c r="D218" t="s">
        <v>739</v>
      </c>
      <c r="E218" t="s">
        <v>74</v>
      </c>
      <c r="F218" t="s">
        <v>15</v>
      </c>
      <c r="G218" t="s">
        <v>282</v>
      </c>
      <c r="H218" t="s">
        <v>740</v>
      </c>
      <c r="I218" s="5">
        <v>43734</v>
      </c>
      <c r="J218" s="5">
        <v>43734</v>
      </c>
      <c r="K218" t="s">
        <v>18</v>
      </c>
      <c r="L218" t="s">
        <v>741</v>
      </c>
    </row>
    <row r="219" spans="1:12">
      <c r="A219" s="18">
        <v>9781641899208</v>
      </c>
      <c r="B219" s="18">
        <v>9781942401896</v>
      </c>
      <c r="C219" s="4" t="s">
        <v>742</v>
      </c>
      <c r="D219" t="s">
        <v>743</v>
      </c>
      <c r="E219" t="s">
        <v>74</v>
      </c>
      <c r="F219" t="s">
        <v>15</v>
      </c>
      <c r="G219" t="s">
        <v>282</v>
      </c>
      <c r="H219" t="s">
        <v>744</v>
      </c>
      <c r="I219" s="5">
        <v>43734</v>
      </c>
      <c r="J219" s="5">
        <v>43734</v>
      </c>
      <c r="K219" t="s">
        <v>18</v>
      </c>
      <c r="L219" t="s">
        <v>745</v>
      </c>
    </row>
    <row r="220" spans="1:12">
      <c r="A220" s="18">
        <v>9781472599285</v>
      </c>
      <c r="B220" s="18">
        <v>9781441105486</v>
      </c>
      <c r="C220" s="4" t="s">
        <v>746</v>
      </c>
      <c r="D220" t="s">
        <v>747</v>
      </c>
      <c r="E220" t="s">
        <v>14</v>
      </c>
      <c r="F220" t="s">
        <v>15</v>
      </c>
      <c r="G220" t="s">
        <v>282</v>
      </c>
      <c r="H220" t="s">
        <v>748</v>
      </c>
      <c r="I220" s="5">
        <v>40717</v>
      </c>
      <c r="J220" s="5">
        <v>40717</v>
      </c>
      <c r="K220" t="s">
        <v>18</v>
      </c>
      <c r="L220" t="s">
        <v>749</v>
      </c>
    </row>
    <row r="221" spans="1:12" ht="15" customHeight="1">
      <c r="A221" s="18">
        <v>9781472599292</v>
      </c>
      <c r="B221" s="18">
        <v>9781441137159</v>
      </c>
      <c r="C221" s="4" t="s">
        <v>750</v>
      </c>
      <c r="D221" t="s">
        <v>751</v>
      </c>
      <c r="E221" t="s">
        <v>14</v>
      </c>
      <c r="F221" t="s">
        <v>15</v>
      </c>
      <c r="G221" t="s">
        <v>282</v>
      </c>
      <c r="H221" t="s">
        <v>752</v>
      </c>
      <c r="I221" s="5">
        <v>40696</v>
      </c>
      <c r="J221" s="5">
        <v>40696</v>
      </c>
      <c r="K221" t="s">
        <v>18</v>
      </c>
      <c r="L221" t="s">
        <v>753</v>
      </c>
    </row>
    <row r="222" spans="1:12">
      <c r="A222" s="18">
        <v>9781641899024</v>
      </c>
      <c r="B222" s="18">
        <v>9781942401179</v>
      </c>
      <c r="C222" s="4" t="s">
        <v>754</v>
      </c>
      <c r="D222" t="s">
        <v>755</v>
      </c>
      <c r="E222" t="s">
        <v>289</v>
      </c>
      <c r="F222" t="s">
        <v>15</v>
      </c>
      <c r="G222" t="s">
        <v>282</v>
      </c>
      <c r="H222" t="s">
        <v>756</v>
      </c>
      <c r="I222" s="5">
        <v>43734</v>
      </c>
      <c r="J222" s="5">
        <v>43734</v>
      </c>
      <c r="K222" t="s">
        <v>18</v>
      </c>
      <c r="L222" t="s">
        <v>757</v>
      </c>
    </row>
    <row r="223" spans="1:12">
      <c r="A223" s="18">
        <v>9781350137110</v>
      </c>
      <c r="B223" s="18">
        <v>9781788314770</v>
      </c>
      <c r="C223" t="s">
        <v>758</v>
      </c>
      <c r="D223" t="s">
        <v>759</v>
      </c>
      <c r="E223" t="s">
        <v>14</v>
      </c>
      <c r="F223" t="s">
        <v>15</v>
      </c>
      <c r="G223" t="s">
        <v>282</v>
      </c>
      <c r="H223" t="s">
        <v>760</v>
      </c>
      <c r="I223" s="5">
        <v>43923</v>
      </c>
      <c r="J223" s="5">
        <v>44104</v>
      </c>
      <c r="K223" t="s">
        <v>18</v>
      </c>
      <c r="L223" t="s">
        <v>761</v>
      </c>
    </row>
    <row r="224" spans="1:12">
      <c r="A224" s="18">
        <v>9789048551231</v>
      </c>
      <c r="B224" s="18">
        <v>9789089648754</v>
      </c>
      <c r="C224" s="4" t="s">
        <v>762</v>
      </c>
      <c r="D224" t="s">
        <v>763</v>
      </c>
      <c r="E224" t="s">
        <v>281</v>
      </c>
      <c r="F224" t="s">
        <v>15</v>
      </c>
      <c r="G224" t="s">
        <v>282</v>
      </c>
      <c r="H224" t="s">
        <v>764</v>
      </c>
      <c r="I224" s="5">
        <v>43734</v>
      </c>
      <c r="J224" s="5">
        <v>43734</v>
      </c>
      <c r="K224" t="s">
        <v>18</v>
      </c>
      <c r="L224" t="s">
        <v>765</v>
      </c>
    </row>
    <row r="225" spans="1:12">
      <c r="A225" s="18">
        <v>9781474213790</v>
      </c>
      <c r="B225" s="18">
        <v>9781474213769</v>
      </c>
      <c r="C225" s="4" t="s">
        <v>766</v>
      </c>
      <c r="D225" t="s">
        <v>767</v>
      </c>
      <c r="E225" t="s">
        <v>14</v>
      </c>
      <c r="F225" t="s">
        <v>15</v>
      </c>
      <c r="G225" t="s">
        <v>282</v>
      </c>
      <c r="H225" t="s">
        <v>768</v>
      </c>
      <c r="I225" s="5">
        <v>42243</v>
      </c>
      <c r="J225" s="5">
        <v>42243</v>
      </c>
      <c r="K225" t="s">
        <v>18</v>
      </c>
      <c r="L225" t="s">
        <v>769</v>
      </c>
    </row>
    <row r="226" spans="1:12">
      <c r="A226" s="18">
        <v>9781350094192</v>
      </c>
      <c r="B226" s="18">
        <v>9781350094154</v>
      </c>
      <c r="C226" s="4" t="s">
        <v>770</v>
      </c>
      <c r="D226" t="s">
        <v>771</v>
      </c>
      <c r="E226" t="s">
        <v>14</v>
      </c>
      <c r="F226" t="s">
        <v>15</v>
      </c>
      <c r="G226" t="s">
        <v>282</v>
      </c>
      <c r="H226" t="s">
        <v>772</v>
      </c>
      <c r="I226" s="5">
        <v>43489</v>
      </c>
      <c r="J226" s="5">
        <v>43489</v>
      </c>
      <c r="K226" t="s">
        <v>18</v>
      </c>
      <c r="L226" t="s">
        <v>773</v>
      </c>
    </row>
    <row r="227" spans="1:12">
      <c r="A227" s="18">
        <v>9780755693375</v>
      </c>
      <c r="B227" s="18">
        <v>9781784532567</v>
      </c>
      <c r="C227" s="4" t="s">
        <v>774</v>
      </c>
      <c r="D227" t="s">
        <v>45</v>
      </c>
      <c r="E227" t="s">
        <v>14</v>
      </c>
      <c r="F227" t="s">
        <v>15</v>
      </c>
      <c r="G227" t="s">
        <v>282</v>
      </c>
      <c r="H227" t="s">
        <v>775</v>
      </c>
      <c r="I227" s="5">
        <v>42325</v>
      </c>
      <c r="J227" s="5">
        <v>42325</v>
      </c>
      <c r="K227" t="s">
        <v>18</v>
      </c>
      <c r="L227" t="s">
        <v>776</v>
      </c>
    </row>
    <row r="228" spans="1:12">
      <c r="A228" s="18">
        <v>9781472599346</v>
      </c>
      <c r="B228" s="18">
        <v>9781441149657</v>
      </c>
      <c r="C228" s="4" t="s">
        <v>777</v>
      </c>
      <c r="D228" t="s">
        <v>778</v>
      </c>
      <c r="E228" t="s">
        <v>14</v>
      </c>
      <c r="F228" t="s">
        <v>15</v>
      </c>
      <c r="G228" t="s">
        <v>282</v>
      </c>
      <c r="H228" t="s">
        <v>779</v>
      </c>
      <c r="I228" s="5">
        <v>40724</v>
      </c>
      <c r="J228" s="5">
        <v>40724</v>
      </c>
      <c r="K228" t="s">
        <v>18</v>
      </c>
      <c r="L228" t="s">
        <v>780</v>
      </c>
    </row>
    <row r="229" spans="1:12">
      <c r="A229" s="18">
        <v>9789048551392</v>
      </c>
      <c r="B229" s="18">
        <v>9789462984332</v>
      </c>
      <c r="C229" s="4" t="s">
        <v>781</v>
      </c>
      <c r="D229" t="s">
        <v>782</v>
      </c>
      <c r="E229" t="s">
        <v>281</v>
      </c>
      <c r="F229" t="s">
        <v>15</v>
      </c>
      <c r="G229" t="s">
        <v>282</v>
      </c>
      <c r="H229" t="s">
        <v>783</v>
      </c>
      <c r="I229" s="5">
        <v>43734</v>
      </c>
      <c r="J229" s="5">
        <v>43734</v>
      </c>
      <c r="K229" t="s">
        <v>18</v>
      </c>
      <c r="L229" t="s">
        <v>784</v>
      </c>
    </row>
    <row r="230" spans="1:12">
      <c r="A230" s="18">
        <v>9781641899130</v>
      </c>
      <c r="B230" s="18">
        <v>9781641891158</v>
      </c>
      <c r="C230" s="4" t="s">
        <v>785</v>
      </c>
      <c r="D230" t="s">
        <v>786</v>
      </c>
      <c r="E230" t="s">
        <v>74</v>
      </c>
      <c r="F230" t="s">
        <v>15</v>
      </c>
      <c r="G230" t="s">
        <v>282</v>
      </c>
      <c r="H230" t="s">
        <v>787</v>
      </c>
      <c r="I230" s="5">
        <v>43734</v>
      </c>
      <c r="J230" s="5">
        <v>43734</v>
      </c>
      <c r="K230" t="s">
        <v>18</v>
      </c>
      <c r="L230" t="s">
        <v>788</v>
      </c>
    </row>
    <row r="231" spans="1:12">
      <c r="A231" s="18">
        <v>9781838602291</v>
      </c>
      <c r="B231" s="18">
        <v>9781788316743</v>
      </c>
      <c r="C231" t="s">
        <v>789</v>
      </c>
      <c r="D231" t="s">
        <v>790</v>
      </c>
      <c r="E231" t="s">
        <v>14</v>
      </c>
      <c r="F231" t="s">
        <v>15</v>
      </c>
      <c r="G231" t="s">
        <v>282</v>
      </c>
      <c r="H231" t="s">
        <v>791</v>
      </c>
      <c r="I231" s="5">
        <v>43993</v>
      </c>
      <c r="J231" s="5">
        <v>44104</v>
      </c>
      <c r="K231" t="s">
        <v>18</v>
      </c>
      <c r="L231" t="s">
        <v>792</v>
      </c>
    </row>
    <row r="232" spans="1:12">
      <c r="A232" s="18">
        <v>9781788318532</v>
      </c>
      <c r="B232" s="18">
        <v>9781784537302</v>
      </c>
      <c r="C232" s="4" t="s">
        <v>793</v>
      </c>
      <c r="D232" t="s">
        <v>794</v>
      </c>
      <c r="E232" t="s">
        <v>14</v>
      </c>
      <c r="F232" t="s">
        <v>15</v>
      </c>
      <c r="G232" t="s">
        <v>282</v>
      </c>
      <c r="H232" t="s">
        <v>795</v>
      </c>
      <c r="I232" s="5">
        <v>43629</v>
      </c>
      <c r="J232" s="5">
        <v>43629</v>
      </c>
      <c r="K232" t="s">
        <v>18</v>
      </c>
      <c r="L232" t="s">
        <v>796</v>
      </c>
    </row>
    <row r="233" spans="1:12">
      <c r="A233" s="18">
        <v>9781474206839</v>
      </c>
      <c r="B233" s="18">
        <v>9781474237109</v>
      </c>
      <c r="C233" t="s">
        <v>797</v>
      </c>
      <c r="D233" t="s">
        <v>798</v>
      </c>
      <c r="E233" t="s">
        <v>14</v>
      </c>
      <c r="F233" t="s">
        <v>15</v>
      </c>
      <c r="G233" t="s">
        <v>282</v>
      </c>
      <c r="H233" t="s">
        <v>799</v>
      </c>
      <c r="I233" s="5">
        <v>43517</v>
      </c>
      <c r="J233" s="5">
        <v>43517</v>
      </c>
      <c r="K233" t="s">
        <v>18</v>
      </c>
      <c r="L233" t="s">
        <v>800</v>
      </c>
    </row>
    <row r="234" spans="1:12">
      <c r="A234" s="18">
        <v>9781474207058</v>
      </c>
      <c r="B234" s="18">
        <v>9781472535788</v>
      </c>
      <c r="C234" t="s">
        <v>801</v>
      </c>
      <c r="D234" t="s">
        <v>379</v>
      </c>
      <c r="E234" t="s">
        <v>14</v>
      </c>
      <c r="F234" t="s">
        <v>15</v>
      </c>
      <c r="G234" t="s">
        <v>282</v>
      </c>
      <c r="H234" t="s">
        <v>802</v>
      </c>
      <c r="I234" s="5">
        <v>43517</v>
      </c>
      <c r="J234" s="5">
        <v>43517</v>
      </c>
      <c r="K234" t="s">
        <v>18</v>
      </c>
      <c r="L234" t="s">
        <v>803</v>
      </c>
    </row>
    <row r="235" spans="1:12">
      <c r="A235" s="18">
        <v>9781641899222</v>
      </c>
      <c r="B235" s="18">
        <v>9781641891998</v>
      </c>
      <c r="C235" t="s">
        <v>804</v>
      </c>
      <c r="D235" t="s">
        <v>805</v>
      </c>
      <c r="E235" t="s">
        <v>74</v>
      </c>
      <c r="F235" t="s">
        <v>15</v>
      </c>
      <c r="G235" t="s">
        <v>282</v>
      </c>
      <c r="H235" t="s">
        <v>806</v>
      </c>
      <c r="I235" s="5">
        <v>43768</v>
      </c>
      <c r="J235" s="5">
        <v>43768</v>
      </c>
      <c r="K235" t="s">
        <v>18</v>
      </c>
      <c r="L235" t="s">
        <v>807</v>
      </c>
    </row>
    <row r="236" spans="1:12">
      <c r="A236" s="18">
        <v>9781474272285</v>
      </c>
      <c r="B236" s="18">
        <v>9781474272254</v>
      </c>
      <c r="C236" t="s">
        <v>808</v>
      </c>
      <c r="D236" t="s">
        <v>809</v>
      </c>
      <c r="E236" t="s">
        <v>14</v>
      </c>
      <c r="F236" t="s">
        <v>15</v>
      </c>
      <c r="G236" t="s">
        <v>282</v>
      </c>
      <c r="H236" t="s">
        <v>810</v>
      </c>
      <c r="I236" s="5">
        <v>42929</v>
      </c>
      <c r="J236" s="5">
        <v>43026</v>
      </c>
      <c r="K236" t="s">
        <v>18</v>
      </c>
      <c r="L236" t="s">
        <v>811</v>
      </c>
    </row>
    <row r="237" spans="1:12">
      <c r="A237" s="18">
        <v>9781780934006</v>
      </c>
      <c r="B237" s="18">
        <v>9781780930305</v>
      </c>
      <c r="C237" t="s">
        <v>812</v>
      </c>
      <c r="D237" t="s">
        <v>813</v>
      </c>
      <c r="E237" t="s">
        <v>14</v>
      </c>
      <c r="F237" t="s">
        <v>15</v>
      </c>
      <c r="G237" t="s">
        <v>282</v>
      </c>
      <c r="H237" t="s">
        <v>814</v>
      </c>
      <c r="I237" s="5">
        <v>41361</v>
      </c>
      <c r="J237" s="5">
        <v>41759</v>
      </c>
      <c r="K237" t="s">
        <v>18</v>
      </c>
      <c r="L237" t="s">
        <v>815</v>
      </c>
    </row>
    <row r="238" spans="1:12">
      <c r="A238" s="18">
        <v>9780755699537</v>
      </c>
      <c r="B238" s="18">
        <v>9781860649790</v>
      </c>
      <c r="C238" t="s">
        <v>816</v>
      </c>
      <c r="D238" t="s">
        <v>817</v>
      </c>
      <c r="E238" t="s">
        <v>818</v>
      </c>
      <c r="F238" t="s">
        <v>15</v>
      </c>
      <c r="G238" t="s">
        <v>282</v>
      </c>
      <c r="H238" t="s">
        <v>819</v>
      </c>
      <c r="I238" s="5">
        <v>38102</v>
      </c>
      <c r="J238" s="5">
        <v>43936</v>
      </c>
      <c r="K238" t="s">
        <v>18</v>
      </c>
      <c r="L238" t="s">
        <v>820</v>
      </c>
    </row>
    <row r="239" spans="1:12">
      <c r="A239" s="18">
        <v>9781474210768</v>
      </c>
      <c r="B239" s="18">
        <v>9781441169006</v>
      </c>
      <c r="C239" t="s">
        <v>821</v>
      </c>
      <c r="D239" t="s">
        <v>822</v>
      </c>
      <c r="E239" t="s">
        <v>14</v>
      </c>
      <c r="F239" t="s">
        <v>15</v>
      </c>
      <c r="G239" t="s">
        <v>282</v>
      </c>
      <c r="H239" t="s">
        <v>823</v>
      </c>
      <c r="I239" s="5">
        <v>41907</v>
      </c>
      <c r="J239" s="5">
        <v>41949</v>
      </c>
      <c r="K239" t="s">
        <v>18</v>
      </c>
      <c r="L239" t="s">
        <v>824</v>
      </c>
    </row>
    <row r="240" spans="1:12">
      <c r="A240" s="18">
        <v>9781641899239</v>
      </c>
      <c r="B240" s="18">
        <v>9781641890076</v>
      </c>
      <c r="C240" t="s">
        <v>825</v>
      </c>
      <c r="D240" t="s">
        <v>826</v>
      </c>
      <c r="E240" t="s">
        <v>74</v>
      </c>
      <c r="F240" t="s">
        <v>15</v>
      </c>
      <c r="G240" t="s">
        <v>282</v>
      </c>
      <c r="H240" t="s">
        <v>827</v>
      </c>
      <c r="I240" s="5">
        <v>43768</v>
      </c>
      <c r="J240" s="5">
        <v>43768</v>
      </c>
      <c r="K240" t="s">
        <v>18</v>
      </c>
      <c r="L240" t="s">
        <v>828</v>
      </c>
    </row>
    <row r="241" spans="1:12">
      <c r="A241" s="18">
        <v>9781788318778</v>
      </c>
      <c r="B241" s="18">
        <v>9781788310031</v>
      </c>
      <c r="C241" t="s">
        <v>829</v>
      </c>
      <c r="D241" t="s">
        <v>830</v>
      </c>
      <c r="E241" t="s">
        <v>818</v>
      </c>
      <c r="F241" t="s">
        <v>15</v>
      </c>
      <c r="G241" t="s">
        <v>282</v>
      </c>
      <c r="H241" t="s">
        <v>831</v>
      </c>
      <c r="I241" s="5">
        <v>43643</v>
      </c>
      <c r="J241" s="5">
        <v>43672</v>
      </c>
      <c r="K241" t="s">
        <v>18</v>
      </c>
      <c r="L241" t="s">
        <v>832</v>
      </c>
    </row>
    <row r="242" spans="1:12">
      <c r="A242" s="18">
        <v>9781472599230</v>
      </c>
      <c r="B242" s="18">
        <v>9781441110572</v>
      </c>
      <c r="C242" t="s">
        <v>833</v>
      </c>
      <c r="D242" t="s">
        <v>834</v>
      </c>
      <c r="E242" t="s">
        <v>14</v>
      </c>
      <c r="F242" t="s">
        <v>15</v>
      </c>
      <c r="G242" t="s">
        <v>282</v>
      </c>
      <c r="H242" t="s">
        <v>835</v>
      </c>
      <c r="I242" s="5">
        <v>40556</v>
      </c>
      <c r="J242" s="5">
        <v>41985</v>
      </c>
      <c r="K242" t="s">
        <v>18</v>
      </c>
      <c r="L242" t="s">
        <v>836</v>
      </c>
    </row>
    <row r="243" spans="1:12">
      <c r="A243" s="18">
        <v>9781641899215</v>
      </c>
      <c r="B243" s="18">
        <v>9781641891622</v>
      </c>
      <c r="C243" t="s">
        <v>837</v>
      </c>
      <c r="D243" t="s">
        <v>838</v>
      </c>
      <c r="E243" t="s">
        <v>74</v>
      </c>
      <c r="F243" t="s">
        <v>15</v>
      </c>
      <c r="G243" t="s">
        <v>282</v>
      </c>
      <c r="H243" t="s">
        <v>839</v>
      </c>
      <c r="I243" s="5">
        <v>43768</v>
      </c>
      <c r="J243" s="5">
        <v>43768</v>
      </c>
      <c r="K243" t="s">
        <v>18</v>
      </c>
      <c r="L243" t="s">
        <v>840</v>
      </c>
    </row>
    <row r="244" spans="1:12">
      <c r="A244" s="18">
        <v>9781788318235</v>
      </c>
      <c r="B244" s="18">
        <v>9781788318228</v>
      </c>
      <c r="C244" t="s">
        <v>841</v>
      </c>
      <c r="D244" t="s">
        <v>842</v>
      </c>
      <c r="E244" t="s">
        <v>818</v>
      </c>
      <c r="F244" t="s">
        <v>15</v>
      </c>
      <c r="G244" t="s">
        <v>282</v>
      </c>
      <c r="H244" t="s">
        <v>843</v>
      </c>
      <c r="I244" s="5">
        <v>43783</v>
      </c>
      <c r="J244" s="5">
        <v>43837</v>
      </c>
      <c r="K244" t="s">
        <v>18</v>
      </c>
      <c r="L244" t="s">
        <v>844</v>
      </c>
    </row>
    <row r="245" spans="1:12">
      <c r="A245" s="18">
        <v>9781474270663</v>
      </c>
      <c r="B245" s="18">
        <v>9781474270625</v>
      </c>
      <c r="C245" t="s">
        <v>845</v>
      </c>
      <c r="D245" t="s">
        <v>846</v>
      </c>
      <c r="E245" t="s">
        <v>14</v>
      </c>
      <c r="F245" t="s">
        <v>15</v>
      </c>
      <c r="G245" t="s">
        <v>282</v>
      </c>
      <c r="H245" t="s">
        <v>847</v>
      </c>
      <c r="I245" s="5">
        <v>42144</v>
      </c>
      <c r="J245" s="5">
        <v>43936</v>
      </c>
      <c r="K245" t="s">
        <v>18</v>
      </c>
      <c r="L245" t="s">
        <v>848</v>
      </c>
    </row>
    <row r="246" spans="1:12">
      <c r="A246" s="18">
        <v>9781350990005</v>
      </c>
      <c r="B246" s="18" t="s">
        <v>239</v>
      </c>
      <c r="C246" s="4" t="s">
        <v>849</v>
      </c>
      <c r="D246" t="s">
        <v>850</v>
      </c>
      <c r="E246" t="s">
        <v>14</v>
      </c>
      <c r="F246" t="s">
        <v>851</v>
      </c>
      <c r="G246" t="s">
        <v>852</v>
      </c>
      <c r="H246" t="s">
        <v>853</v>
      </c>
      <c r="I246" s="5" t="s">
        <v>239</v>
      </c>
      <c r="J246" s="5">
        <v>43734</v>
      </c>
      <c r="K246" t="s">
        <v>18</v>
      </c>
      <c r="L246" t="s">
        <v>854</v>
      </c>
    </row>
    <row r="247" spans="1:12">
      <c r="A247" s="18">
        <v>9781350970731000</v>
      </c>
      <c r="B247" s="18" t="s">
        <v>242</v>
      </c>
      <c r="C247" t="s">
        <v>855</v>
      </c>
      <c r="D247" t="s">
        <v>856</v>
      </c>
      <c r="E247" t="s">
        <v>857</v>
      </c>
      <c r="F247" t="s">
        <v>250</v>
      </c>
      <c r="G247" t="s">
        <v>852</v>
      </c>
      <c r="H247" t="s">
        <v>858</v>
      </c>
      <c r="I247" s="5" t="s">
        <v>239</v>
      </c>
      <c r="J247" s="5">
        <v>43734</v>
      </c>
      <c r="K247" t="s">
        <v>18</v>
      </c>
      <c r="L247" t="s">
        <v>859</v>
      </c>
    </row>
    <row r="248" spans="1:12">
      <c r="A248" s="18">
        <v>9781350971042000</v>
      </c>
      <c r="B248" s="18" t="s">
        <v>242</v>
      </c>
      <c r="C248" s="4" t="s">
        <v>860</v>
      </c>
      <c r="D248" t="s">
        <v>861</v>
      </c>
      <c r="E248" t="s">
        <v>857</v>
      </c>
      <c r="F248" t="s">
        <v>250</v>
      </c>
      <c r="G248" t="s">
        <v>852</v>
      </c>
      <c r="H248" t="s">
        <v>862</v>
      </c>
      <c r="I248" s="5" t="s">
        <v>239</v>
      </c>
      <c r="J248" s="5">
        <v>43734</v>
      </c>
      <c r="K248" t="s">
        <v>18</v>
      </c>
      <c r="L248" t="s">
        <v>863</v>
      </c>
    </row>
    <row r="249" spans="1:12">
      <c r="A249" s="18">
        <v>9781350934313000</v>
      </c>
      <c r="B249" s="18" t="s">
        <v>242</v>
      </c>
      <c r="C249" t="s">
        <v>864</v>
      </c>
      <c r="D249" t="s">
        <v>865</v>
      </c>
      <c r="E249" t="s">
        <v>866</v>
      </c>
      <c r="F249" t="s">
        <v>250</v>
      </c>
      <c r="G249" t="s">
        <v>852</v>
      </c>
      <c r="H249" t="s">
        <v>867</v>
      </c>
      <c r="I249" s="5" t="s">
        <v>239</v>
      </c>
      <c r="J249" s="5">
        <v>43734</v>
      </c>
      <c r="K249" t="s">
        <v>18</v>
      </c>
      <c r="L249" t="s">
        <v>868</v>
      </c>
    </row>
    <row r="250" spans="1:12">
      <c r="A250" s="18">
        <v>9781350934313000</v>
      </c>
      <c r="B250" s="18" t="s">
        <v>242</v>
      </c>
      <c r="C250" t="s">
        <v>869</v>
      </c>
      <c r="D250" t="s">
        <v>870</v>
      </c>
      <c r="E250" t="s">
        <v>866</v>
      </c>
      <c r="F250" t="s">
        <v>250</v>
      </c>
      <c r="G250" t="s">
        <v>852</v>
      </c>
      <c r="H250" t="s">
        <v>871</v>
      </c>
      <c r="I250" s="5" t="s">
        <v>239</v>
      </c>
      <c r="J250" s="5">
        <v>43734</v>
      </c>
      <c r="K250" t="s">
        <v>18</v>
      </c>
      <c r="L250" t="s">
        <v>872</v>
      </c>
    </row>
    <row r="251" spans="1:12">
      <c r="A251" s="18">
        <v>9781350934313000</v>
      </c>
      <c r="B251" s="18" t="s">
        <v>242</v>
      </c>
      <c r="C251" t="s">
        <v>873</v>
      </c>
      <c r="D251" t="s">
        <v>874</v>
      </c>
      <c r="E251" t="s">
        <v>866</v>
      </c>
      <c r="F251" t="s">
        <v>250</v>
      </c>
      <c r="G251" t="s">
        <v>852</v>
      </c>
      <c r="H251" t="s">
        <v>875</v>
      </c>
      <c r="I251" s="5" t="s">
        <v>239</v>
      </c>
      <c r="J251" s="5">
        <v>43734</v>
      </c>
      <c r="K251" t="s">
        <v>18</v>
      </c>
      <c r="L251" t="s">
        <v>876</v>
      </c>
    </row>
    <row r="252" spans="1:12">
      <c r="A252" s="18">
        <v>9781350934313000</v>
      </c>
      <c r="B252" s="18" t="s">
        <v>242</v>
      </c>
      <c r="C252" t="s">
        <v>877</v>
      </c>
      <c r="D252" t="s">
        <v>878</v>
      </c>
      <c r="E252" t="s">
        <v>866</v>
      </c>
      <c r="F252" t="s">
        <v>250</v>
      </c>
      <c r="G252" t="s">
        <v>852</v>
      </c>
      <c r="H252" t="s">
        <v>879</v>
      </c>
      <c r="I252" s="5" t="s">
        <v>239</v>
      </c>
      <c r="J252" s="5">
        <v>43734</v>
      </c>
      <c r="K252" t="s">
        <v>18</v>
      </c>
      <c r="L252" t="s">
        <v>880</v>
      </c>
    </row>
    <row r="253" spans="1:12">
      <c r="A253" s="18" t="s">
        <v>881</v>
      </c>
      <c r="B253" s="18" t="s">
        <v>242</v>
      </c>
      <c r="C253" s="7" t="s">
        <v>882</v>
      </c>
      <c r="D253" t="s">
        <v>242</v>
      </c>
      <c r="E253" t="s">
        <v>242</v>
      </c>
      <c r="F253" t="s">
        <v>883</v>
      </c>
      <c r="G253" t="s">
        <v>852</v>
      </c>
      <c r="H253" t="s">
        <v>884</v>
      </c>
      <c r="I253" s="5" t="s">
        <v>239</v>
      </c>
      <c r="J253" s="5">
        <v>43734</v>
      </c>
      <c r="K253" t="s">
        <v>18</v>
      </c>
      <c r="L253" t="s">
        <v>885</v>
      </c>
    </row>
    <row r="254" spans="1:12">
      <c r="A254" s="18" t="s">
        <v>886</v>
      </c>
      <c r="B254" s="18" t="s">
        <v>242</v>
      </c>
      <c r="C254" s="7" t="s">
        <v>887</v>
      </c>
      <c r="D254" t="s">
        <v>242</v>
      </c>
      <c r="E254" t="s">
        <v>242</v>
      </c>
      <c r="F254" t="s">
        <v>883</v>
      </c>
      <c r="G254" t="s">
        <v>852</v>
      </c>
      <c r="H254" t="s">
        <v>888</v>
      </c>
      <c r="I254" s="5" t="s">
        <v>239</v>
      </c>
      <c r="J254" s="5">
        <v>43734</v>
      </c>
      <c r="K254" t="s">
        <v>18</v>
      </c>
      <c r="L254" t="s">
        <v>889</v>
      </c>
    </row>
    <row r="255" spans="1:12">
      <c r="A255" s="18" t="s">
        <v>890</v>
      </c>
      <c r="B255" s="18" t="s">
        <v>242</v>
      </c>
      <c r="C255" s="4" t="s">
        <v>891</v>
      </c>
      <c r="D255" t="s">
        <v>892</v>
      </c>
      <c r="E255" t="s">
        <v>242</v>
      </c>
      <c r="F255" t="s">
        <v>883</v>
      </c>
      <c r="G255" t="s">
        <v>852</v>
      </c>
      <c r="H255" t="s">
        <v>893</v>
      </c>
      <c r="I255" s="5" t="s">
        <v>239</v>
      </c>
      <c r="J255" s="5">
        <v>43734</v>
      </c>
      <c r="K255" t="s">
        <v>18</v>
      </c>
      <c r="L255" t="s">
        <v>894</v>
      </c>
    </row>
    <row r="256" spans="1:12">
      <c r="A256" s="18" t="s">
        <v>895</v>
      </c>
      <c r="B256" s="18" t="s">
        <v>242</v>
      </c>
      <c r="C256" s="4" t="s">
        <v>896</v>
      </c>
      <c r="D256" t="s">
        <v>897</v>
      </c>
      <c r="E256" t="s">
        <v>242</v>
      </c>
      <c r="F256" t="s">
        <v>883</v>
      </c>
      <c r="G256" t="s">
        <v>852</v>
      </c>
      <c r="H256" t="s">
        <v>898</v>
      </c>
      <c r="I256" s="5" t="s">
        <v>239</v>
      </c>
      <c r="J256" s="5">
        <v>43734</v>
      </c>
      <c r="K256" t="s">
        <v>18</v>
      </c>
      <c r="L256" t="s">
        <v>899</v>
      </c>
    </row>
    <row r="257" spans="1:12">
      <c r="A257" s="18" t="s">
        <v>900</v>
      </c>
      <c r="B257" s="18" t="s">
        <v>242</v>
      </c>
      <c r="C257" s="7" t="s">
        <v>901</v>
      </c>
      <c r="D257" t="s">
        <v>242</v>
      </c>
      <c r="E257" t="s">
        <v>242</v>
      </c>
      <c r="F257" t="s">
        <v>883</v>
      </c>
      <c r="G257" t="s">
        <v>852</v>
      </c>
      <c r="H257" t="s">
        <v>902</v>
      </c>
      <c r="I257" s="5" t="s">
        <v>239</v>
      </c>
      <c r="J257" s="5">
        <v>43734</v>
      </c>
      <c r="K257" t="s">
        <v>18</v>
      </c>
      <c r="L257" t="s">
        <v>903</v>
      </c>
    </row>
    <row r="258" spans="1:12" ht="15.65" customHeight="1">
      <c r="A258" s="18" t="s">
        <v>904</v>
      </c>
      <c r="B258" s="18" t="s">
        <v>242</v>
      </c>
      <c r="C258" s="7" t="s">
        <v>905</v>
      </c>
      <c r="D258" t="s">
        <v>242</v>
      </c>
      <c r="E258" t="s">
        <v>242</v>
      </c>
      <c r="F258" t="s">
        <v>883</v>
      </c>
      <c r="G258" t="s">
        <v>852</v>
      </c>
      <c r="H258" t="s">
        <v>906</v>
      </c>
      <c r="I258" s="5" t="s">
        <v>239</v>
      </c>
      <c r="J258" s="5">
        <v>43734</v>
      </c>
      <c r="K258" t="s">
        <v>18</v>
      </c>
      <c r="L258" t="s">
        <v>907</v>
      </c>
    </row>
    <row r="259" spans="1:12">
      <c r="A259" s="18" t="s">
        <v>908</v>
      </c>
      <c r="B259" s="18" t="s">
        <v>242</v>
      </c>
      <c r="C259" s="7" t="s">
        <v>909</v>
      </c>
      <c r="D259" t="s">
        <v>242</v>
      </c>
      <c r="E259" t="s">
        <v>242</v>
      </c>
      <c r="F259" t="s">
        <v>883</v>
      </c>
      <c r="G259" t="s">
        <v>852</v>
      </c>
      <c r="H259" t="s">
        <v>910</v>
      </c>
      <c r="I259" s="5" t="s">
        <v>239</v>
      </c>
      <c r="J259" s="5">
        <v>43734</v>
      </c>
      <c r="K259" t="s">
        <v>18</v>
      </c>
      <c r="L259" t="s">
        <v>911</v>
      </c>
    </row>
    <row r="260" spans="1:12">
      <c r="A260" s="18" t="s">
        <v>912</v>
      </c>
      <c r="B260" s="18" t="s">
        <v>242</v>
      </c>
      <c r="C260" s="7" t="s">
        <v>913</v>
      </c>
      <c r="D260" t="s">
        <v>242</v>
      </c>
      <c r="E260" t="s">
        <v>242</v>
      </c>
      <c r="F260" t="s">
        <v>883</v>
      </c>
      <c r="G260" t="s">
        <v>852</v>
      </c>
      <c r="H260" t="s">
        <v>914</v>
      </c>
      <c r="I260" s="5" t="s">
        <v>239</v>
      </c>
      <c r="J260" s="5">
        <v>43734</v>
      </c>
      <c r="K260" t="s">
        <v>18</v>
      </c>
      <c r="L260" t="s">
        <v>915</v>
      </c>
    </row>
    <row r="261" spans="1:12" ht="15.75" customHeight="1">
      <c r="A261" s="18" t="s">
        <v>916</v>
      </c>
      <c r="B261" s="18" t="s">
        <v>242</v>
      </c>
      <c r="C261" s="8" t="s">
        <v>917</v>
      </c>
      <c r="D261" t="s">
        <v>918</v>
      </c>
      <c r="E261" t="s">
        <v>242</v>
      </c>
      <c r="F261" t="s">
        <v>883</v>
      </c>
      <c r="G261" t="s">
        <v>852</v>
      </c>
      <c r="H261" t="s">
        <v>919</v>
      </c>
      <c r="I261" s="5" t="s">
        <v>239</v>
      </c>
      <c r="J261" s="5">
        <v>43734</v>
      </c>
      <c r="K261" t="s">
        <v>18</v>
      </c>
      <c r="L261" t="s">
        <v>920</v>
      </c>
    </row>
    <row r="262" spans="1:12">
      <c r="A262" s="18" t="s">
        <v>921</v>
      </c>
      <c r="B262" s="18" t="s">
        <v>242</v>
      </c>
      <c r="C262" s="7" t="s">
        <v>922</v>
      </c>
      <c r="D262" t="s">
        <v>242</v>
      </c>
      <c r="E262" t="s">
        <v>242</v>
      </c>
      <c r="F262" t="s">
        <v>883</v>
      </c>
      <c r="G262" t="s">
        <v>852</v>
      </c>
      <c r="H262" t="s">
        <v>923</v>
      </c>
      <c r="I262" s="5" t="s">
        <v>239</v>
      </c>
      <c r="J262" s="5">
        <v>43734</v>
      </c>
      <c r="K262" t="s">
        <v>18</v>
      </c>
      <c r="L262" t="s">
        <v>924</v>
      </c>
    </row>
    <row r="263" spans="1:12">
      <c r="A263" s="18" t="s">
        <v>925</v>
      </c>
      <c r="B263" s="18" t="s">
        <v>242</v>
      </c>
      <c r="C263" s="9" t="s">
        <v>926</v>
      </c>
      <c r="D263" t="s">
        <v>927</v>
      </c>
      <c r="E263" t="s">
        <v>242</v>
      </c>
      <c r="F263" t="s">
        <v>883</v>
      </c>
      <c r="G263" t="s">
        <v>852</v>
      </c>
      <c r="H263" t="s">
        <v>928</v>
      </c>
      <c r="I263" s="5" t="s">
        <v>239</v>
      </c>
      <c r="J263" s="5">
        <v>43734</v>
      </c>
      <c r="K263" t="s">
        <v>18</v>
      </c>
      <c r="L263" t="s">
        <v>929</v>
      </c>
    </row>
    <row r="264" spans="1:12">
      <c r="A264" s="18" t="s">
        <v>930</v>
      </c>
      <c r="B264" s="18" t="s">
        <v>242</v>
      </c>
      <c r="C264" s="7" t="s">
        <v>931</v>
      </c>
      <c r="D264" t="s">
        <v>242</v>
      </c>
      <c r="E264" t="s">
        <v>242</v>
      </c>
      <c r="F264" t="s">
        <v>883</v>
      </c>
      <c r="G264" t="s">
        <v>852</v>
      </c>
      <c r="H264" t="s">
        <v>932</v>
      </c>
      <c r="I264" s="5" t="s">
        <v>239</v>
      </c>
      <c r="J264" s="5">
        <v>43734</v>
      </c>
      <c r="K264" t="s">
        <v>18</v>
      </c>
      <c r="L264" t="s">
        <v>933</v>
      </c>
    </row>
    <row r="265" spans="1:12">
      <c r="A265" s="18" t="s">
        <v>934</v>
      </c>
      <c r="B265" s="18" t="s">
        <v>242</v>
      </c>
      <c r="C265" s="7" t="s">
        <v>935</v>
      </c>
      <c r="D265" t="s">
        <v>242</v>
      </c>
      <c r="E265" t="s">
        <v>242</v>
      </c>
      <c r="F265" t="s">
        <v>883</v>
      </c>
      <c r="G265" t="s">
        <v>852</v>
      </c>
      <c r="H265" t="s">
        <v>936</v>
      </c>
      <c r="I265" s="5" t="s">
        <v>239</v>
      </c>
      <c r="J265" s="5">
        <v>43734</v>
      </c>
      <c r="K265" t="s">
        <v>18</v>
      </c>
      <c r="L265" t="s">
        <v>937</v>
      </c>
    </row>
    <row r="266" spans="1:12">
      <c r="A266" s="18" t="s">
        <v>938</v>
      </c>
      <c r="B266" s="18" t="s">
        <v>242</v>
      </c>
      <c r="C266" s="7" t="s">
        <v>939</v>
      </c>
      <c r="D266" t="s">
        <v>242</v>
      </c>
      <c r="E266" t="s">
        <v>242</v>
      </c>
      <c r="F266" t="s">
        <v>883</v>
      </c>
      <c r="G266" t="s">
        <v>852</v>
      </c>
      <c r="H266" t="s">
        <v>940</v>
      </c>
      <c r="I266" s="5" t="s">
        <v>239</v>
      </c>
      <c r="J266" s="5">
        <v>43734</v>
      </c>
      <c r="K266" t="s">
        <v>18</v>
      </c>
      <c r="L266" t="s">
        <v>941</v>
      </c>
    </row>
    <row r="267" spans="1:12">
      <c r="A267" s="18" t="s">
        <v>942</v>
      </c>
      <c r="B267" s="18" t="s">
        <v>242</v>
      </c>
      <c r="C267" s="7" t="s">
        <v>943</v>
      </c>
      <c r="D267" t="s">
        <v>242</v>
      </c>
      <c r="E267" t="s">
        <v>242</v>
      </c>
      <c r="F267" t="s">
        <v>883</v>
      </c>
      <c r="G267" t="s">
        <v>852</v>
      </c>
      <c r="H267" t="s">
        <v>944</v>
      </c>
      <c r="I267" s="5" t="s">
        <v>239</v>
      </c>
      <c r="J267" s="5">
        <v>43734</v>
      </c>
      <c r="K267" t="s">
        <v>18</v>
      </c>
      <c r="L267" t="s">
        <v>945</v>
      </c>
    </row>
    <row r="268" spans="1:12">
      <c r="A268" s="18" t="s">
        <v>946</v>
      </c>
      <c r="B268" s="18" t="s">
        <v>242</v>
      </c>
      <c r="C268" s="4" t="s">
        <v>947</v>
      </c>
      <c r="D268" t="s">
        <v>948</v>
      </c>
      <c r="E268" t="s">
        <v>242</v>
      </c>
      <c r="F268" t="s">
        <v>883</v>
      </c>
      <c r="G268" t="s">
        <v>852</v>
      </c>
      <c r="H268" t="s">
        <v>949</v>
      </c>
      <c r="I268" s="5" t="s">
        <v>239</v>
      </c>
      <c r="J268" s="5">
        <v>43734</v>
      </c>
      <c r="K268" t="s">
        <v>18</v>
      </c>
      <c r="L268" t="s">
        <v>950</v>
      </c>
    </row>
    <row r="269" spans="1:12">
      <c r="A269" s="18" t="s">
        <v>951</v>
      </c>
      <c r="B269" s="18" t="s">
        <v>242</v>
      </c>
      <c r="C269" s="4" t="s">
        <v>952</v>
      </c>
      <c r="D269" t="s">
        <v>953</v>
      </c>
      <c r="E269" t="s">
        <v>242</v>
      </c>
      <c r="F269" t="s">
        <v>883</v>
      </c>
      <c r="G269" t="s">
        <v>852</v>
      </c>
      <c r="H269" t="s">
        <v>954</v>
      </c>
      <c r="I269" s="5" t="s">
        <v>239</v>
      </c>
      <c r="J269" s="5">
        <v>43734</v>
      </c>
      <c r="K269" t="s">
        <v>18</v>
      </c>
      <c r="L269" t="s">
        <v>955</v>
      </c>
    </row>
    <row r="270" spans="1:12">
      <c r="A270" s="18" t="s">
        <v>956</v>
      </c>
      <c r="B270" s="18" t="s">
        <v>242</v>
      </c>
      <c r="C270" s="4" t="s">
        <v>957</v>
      </c>
      <c r="D270" t="s">
        <v>958</v>
      </c>
      <c r="E270" t="s">
        <v>242</v>
      </c>
      <c r="F270" t="s">
        <v>883</v>
      </c>
      <c r="G270" t="s">
        <v>852</v>
      </c>
      <c r="H270" t="s">
        <v>959</v>
      </c>
      <c r="I270" s="5" t="s">
        <v>239</v>
      </c>
      <c r="J270" s="5">
        <v>43734</v>
      </c>
      <c r="K270" t="s">
        <v>18</v>
      </c>
      <c r="L270" t="s">
        <v>960</v>
      </c>
    </row>
    <row r="271" spans="1:12">
      <c r="A271" s="18" t="s">
        <v>961</v>
      </c>
      <c r="B271" s="18" t="s">
        <v>242</v>
      </c>
      <c r="C271" s="4" t="s">
        <v>962</v>
      </c>
      <c r="D271" t="s">
        <v>242</v>
      </c>
      <c r="E271" t="s">
        <v>242</v>
      </c>
      <c r="F271" t="s">
        <v>883</v>
      </c>
      <c r="G271" t="s">
        <v>852</v>
      </c>
      <c r="H271" t="s">
        <v>963</v>
      </c>
      <c r="I271" s="5" t="s">
        <v>239</v>
      </c>
      <c r="J271" s="5">
        <v>43734</v>
      </c>
      <c r="K271" t="s">
        <v>18</v>
      </c>
      <c r="L271" t="s">
        <v>964</v>
      </c>
    </row>
    <row r="272" spans="1:12">
      <c r="A272" s="18" t="s">
        <v>965</v>
      </c>
      <c r="B272" s="18" t="s">
        <v>242</v>
      </c>
      <c r="C272" s="4" t="s">
        <v>966</v>
      </c>
      <c r="D272" t="s">
        <v>967</v>
      </c>
      <c r="E272" t="s">
        <v>242</v>
      </c>
      <c r="F272" t="s">
        <v>883</v>
      </c>
      <c r="G272" t="s">
        <v>852</v>
      </c>
      <c r="H272" t="s">
        <v>968</v>
      </c>
      <c r="I272" s="5" t="s">
        <v>239</v>
      </c>
      <c r="J272" s="5">
        <v>43734</v>
      </c>
      <c r="K272" t="s">
        <v>18</v>
      </c>
      <c r="L272" t="s">
        <v>969</v>
      </c>
    </row>
    <row r="273" spans="1:12">
      <c r="A273" s="18" t="s">
        <v>970</v>
      </c>
      <c r="B273" s="18" t="s">
        <v>242</v>
      </c>
      <c r="C273" s="4" t="s">
        <v>971</v>
      </c>
      <c r="D273" t="s">
        <v>972</v>
      </c>
      <c r="E273" t="s">
        <v>242</v>
      </c>
      <c r="F273" t="s">
        <v>883</v>
      </c>
      <c r="G273" t="s">
        <v>852</v>
      </c>
      <c r="H273" t="s">
        <v>973</v>
      </c>
      <c r="I273" s="5" t="s">
        <v>239</v>
      </c>
      <c r="J273" s="5">
        <v>43734</v>
      </c>
      <c r="K273" t="s">
        <v>18</v>
      </c>
      <c r="L273" t="s">
        <v>974</v>
      </c>
    </row>
    <row r="274" spans="1:12">
      <c r="A274" s="18">
        <v>9781350971035000</v>
      </c>
      <c r="B274" s="18" t="s">
        <v>239</v>
      </c>
      <c r="C274" t="s">
        <v>975</v>
      </c>
      <c r="D274" t="s">
        <v>976</v>
      </c>
      <c r="E274" t="s">
        <v>14</v>
      </c>
      <c r="F274" t="s">
        <v>243</v>
      </c>
      <c r="G274" t="s">
        <v>852</v>
      </c>
      <c r="H274" t="s">
        <v>977</v>
      </c>
      <c r="I274" s="5" t="s">
        <v>239</v>
      </c>
      <c r="J274" s="5">
        <v>43734</v>
      </c>
      <c r="K274" t="s">
        <v>18</v>
      </c>
      <c r="L274" t="s">
        <v>978</v>
      </c>
    </row>
    <row r="275" spans="1:12">
      <c r="A275" s="18">
        <v>9781350934306000</v>
      </c>
      <c r="B275" s="18" t="s">
        <v>239</v>
      </c>
      <c r="C275" t="s">
        <v>979</v>
      </c>
      <c r="D275" t="s">
        <v>980</v>
      </c>
      <c r="E275" t="s">
        <v>14</v>
      </c>
      <c r="F275" t="s">
        <v>243</v>
      </c>
      <c r="G275" t="s">
        <v>852</v>
      </c>
      <c r="H275" t="s">
        <v>981</v>
      </c>
      <c r="I275" s="5" t="s">
        <v>239</v>
      </c>
      <c r="J275" s="5">
        <v>43734</v>
      </c>
      <c r="K275" t="s">
        <v>18</v>
      </c>
      <c r="L275" t="s">
        <v>982</v>
      </c>
    </row>
    <row r="276" spans="1:12">
      <c r="A276" s="18">
        <v>9781350930292000</v>
      </c>
      <c r="B276" s="18" t="s">
        <v>239</v>
      </c>
      <c r="C276" s="10" t="s">
        <v>983</v>
      </c>
      <c r="D276" t="s">
        <v>984</v>
      </c>
      <c r="E276" t="s">
        <v>14</v>
      </c>
      <c r="F276" t="s">
        <v>250</v>
      </c>
      <c r="G276" t="s">
        <v>852</v>
      </c>
      <c r="H276" t="s">
        <v>985</v>
      </c>
      <c r="I276" s="5" t="s">
        <v>239</v>
      </c>
      <c r="J276" s="5">
        <v>43734</v>
      </c>
      <c r="K276" t="s">
        <v>18</v>
      </c>
      <c r="L276" t="s">
        <v>982</v>
      </c>
    </row>
    <row r="277" spans="1:12">
      <c r="A277" s="18">
        <v>9781350970717000</v>
      </c>
      <c r="B277" s="18" t="s">
        <v>239</v>
      </c>
      <c r="C277" t="s">
        <v>986</v>
      </c>
      <c r="D277" t="s">
        <v>987</v>
      </c>
      <c r="E277" t="s">
        <v>14</v>
      </c>
      <c r="F277" t="s">
        <v>243</v>
      </c>
      <c r="G277" t="s">
        <v>852</v>
      </c>
      <c r="H277" t="s">
        <v>988</v>
      </c>
      <c r="I277" s="5" t="s">
        <v>239</v>
      </c>
      <c r="J277" s="5">
        <v>43734</v>
      </c>
      <c r="K277" t="s">
        <v>18</v>
      </c>
      <c r="L277" t="s">
        <v>982</v>
      </c>
    </row>
    <row r="278" spans="1:12">
      <c r="A278" s="18">
        <v>9781350970717000</v>
      </c>
      <c r="B278" s="18" t="s">
        <v>239</v>
      </c>
      <c r="C278" t="s">
        <v>989</v>
      </c>
      <c r="D278" t="s">
        <v>990</v>
      </c>
      <c r="E278" t="s">
        <v>14</v>
      </c>
      <c r="F278" t="s">
        <v>243</v>
      </c>
      <c r="G278" t="s">
        <v>852</v>
      </c>
      <c r="H278" t="s">
        <v>991</v>
      </c>
      <c r="I278" s="5" t="s">
        <v>239</v>
      </c>
      <c r="J278" s="5">
        <v>43734</v>
      </c>
      <c r="K278" t="s">
        <v>18</v>
      </c>
      <c r="L278" t="s">
        <v>982</v>
      </c>
    </row>
    <row r="279" spans="1:12">
      <c r="A279" s="18">
        <v>9781350971035000</v>
      </c>
      <c r="B279" s="18" t="s">
        <v>239</v>
      </c>
      <c r="C279" t="s">
        <v>992</v>
      </c>
      <c r="D279" t="s">
        <v>976</v>
      </c>
      <c r="E279" t="s">
        <v>14</v>
      </c>
      <c r="F279" t="s">
        <v>243</v>
      </c>
      <c r="G279" t="s">
        <v>852</v>
      </c>
      <c r="H279" t="s">
        <v>993</v>
      </c>
      <c r="I279" s="5" t="s">
        <v>239</v>
      </c>
      <c r="J279" s="5">
        <v>43734</v>
      </c>
      <c r="K279" t="s">
        <v>18</v>
      </c>
      <c r="L279" t="s">
        <v>982</v>
      </c>
    </row>
    <row r="280" spans="1:12">
      <c r="A280" s="18">
        <v>9781350970717000</v>
      </c>
      <c r="B280" s="18" t="s">
        <v>239</v>
      </c>
      <c r="C280" t="s">
        <v>994</v>
      </c>
      <c r="D280" t="s">
        <v>995</v>
      </c>
      <c r="E280" t="s">
        <v>14</v>
      </c>
      <c r="F280" t="s">
        <v>243</v>
      </c>
      <c r="G280" t="s">
        <v>852</v>
      </c>
      <c r="H280" t="s">
        <v>996</v>
      </c>
      <c r="I280" s="5" t="s">
        <v>239</v>
      </c>
      <c r="J280" s="5">
        <v>43734</v>
      </c>
      <c r="K280" t="s">
        <v>18</v>
      </c>
      <c r="L280" t="s">
        <v>982</v>
      </c>
    </row>
    <row r="281" spans="1:12">
      <c r="A281" s="18">
        <v>9781350892927</v>
      </c>
      <c r="B281" s="18" t="s">
        <v>239</v>
      </c>
      <c r="C281" t="s">
        <v>997</v>
      </c>
      <c r="D281" s="11" t="s">
        <v>998</v>
      </c>
      <c r="E281" t="s">
        <v>242</v>
      </c>
      <c r="F281" t="s">
        <v>255</v>
      </c>
      <c r="G281" t="s">
        <v>852</v>
      </c>
      <c r="K281" t="s">
        <v>18</v>
      </c>
    </row>
    <row r="282" spans="1:12">
      <c r="A282" s="18">
        <v>9781350892927</v>
      </c>
      <c r="B282" s="18" t="s">
        <v>239</v>
      </c>
      <c r="C282" t="s">
        <v>999</v>
      </c>
      <c r="D282" s="11" t="s">
        <v>1000</v>
      </c>
      <c r="E282" t="s">
        <v>242</v>
      </c>
      <c r="F282" t="s">
        <v>255</v>
      </c>
      <c r="G282" t="s">
        <v>852</v>
      </c>
      <c r="K282" t="s">
        <v>18</v>
      </c>
    </row>
    <row r="283" spans="1:12">
      <c r="A283" s="18">
        <v>9781350892910</v>
      </c>
      <c r="B283" s="18" t="s">
        <v>239</v>
      </c>
      <c r="C283" s="16" t="s">
        <v>1001</v>
      </c>
      <c r="D283" t="s">
        <v>1002</v>
      </c>
      <c r="E283" t="s">
        <v>242</v>
      </c>
      <c r="F283" t="s">
        <v>250</v>
      </c>
      <c r="G283" t="s">
        <v>852</v>
      </c>
      <c r="K283" t="s">
        <v>18</v>
      </c>
    </row>
    <row r="284" spans="1:12">
      <c r="A284" s="18">
        <v>9781641899529</v>
      </c>
      <c r="B284" s="18">
        <v>9781942401469</v>
      </c>
      <c r="C284" s="4" t="s">
        <v>1003</v>
      </c>
      <c r="D284" t="s">
        <v>156</v>
      </c>
      <c r="E284" t="s">
        <v>289</v>
      </c>
      <c r="F284" t="s">
        <v>15</v>
      </c>
      <c r="G284" t="s">
        <v>852</v>
      </c>
      <c r="H284" t="s">
        <v>1004</v>
      </c>
      <c r="I284" s="5">
        <v>43734</v>
      </c>
      <c r="J284" s="5">
        <v>43734</v>
      </c>
      <c r="K284" t="s">
        <v>18</v>
      </c>
      <c r="L284" t="s">
        <v>1005</v>
      </c>
    </row>
    <row r="285" spans="1:12">
      <c r="A285" s="18">
        <v>9781350049512</v>
      </c>
      <c r="B285" s="18">
        <v>9781847888181</v>
      </c>
      <c r="C285" s="4" t="s">
        <v>1006</v>
      </c>
      <c r="D285" t="s">
        <v>1007</v>
      </c>
      <c r="E285" t="s">
        <v>14</v>
      </c>
      <c r="F285" t="s">
        <v>15</v>
      </c>
      <c r="G285" t="s">
        <v>852</v>
      </c>
      <c r="H285" t="s">
        <v>1008</v>
      </c>
      <c r="I285" s="5">
        <v>39904</v>
      </c>
      <c r="J285" s="5">
        <v>39904</v>
      </c>
      <c r="K285" t="s">
        <v>18</v>
      </c>
      <c r="L285" t="s">
        <v>1009</v>
      </c>
    </row>
    <row r="286" spans="1:12">
      <c r="A286" s="18">
        <v>9781350049628</v>
      </c>
      <c r="B286" s="18">
        <v>9781472554758</v>
      </c>
      <c r="C286" s="4" t="s">
        <v>1010</v>
      </c>
      <c r="D286" t="s">
        <v>1011</v>
      </c>
      <c r="E286" t="s">
        <v>14</v>
      </c>
      <c r="F286" t="s">
        <v>15</v>
      </c>
      <c r="G286" t="s">
        <v>852</v>
      </c>
      <c r="H286" t="s">
        <v>1012</v>
      </c>
      <c r="I286" s="5">
        <v>40969</v>
      </c>
      <c r="J286" s="5">
        <v>40969</v>
      </c>
      <c r="K286" t="s">
        <v>18</v>
      </c>
      <c r="L286" t="s">
        <v>1013</v>
      </c>
    </row>
    <row r="287" spans="1:12">
      <c r="A287" s="18">
        <v>9781350028746</v>
      </c>
      <c r="B287" s="18">
        <v>9781350028715</v>
      </c>
      <c r="C287" t="s">
        <v>1014</v>
      </c>
      <c r="D287" t="s">
        <v>1015</v>
      </c>
      <c r="E287" t="s">
        <v>14</v>
      </c>
      <c r="F287" t="s">
        <v>15</v>
      </c>
      <c r="G287" t="s">
        <v>852</v>
      </c>
      <c r="H287" t="s">
        <v>1016</v>
      </c>
      <c r="I287" s="5">
        <v>44406</v>
      </c>
      <c r="J287" s="5">
        <v>44104</v>
      </c>
      <c r="K287" t="s">
        <v>18</v>
      </c>
      <c r="L287" t="s">
        <v>1017</v>
      </c>
    </row>
    <row r="288" spans="1:12">
      <c r="A288" s="18">
        <v>9781474206396</v>
      </c>
      <c r="B288" s="18">
        <v>9780857856876</v>
      </c>
      <c r="C288" s="4" t="s">
        <v>1018</v>
      </c>
      <c r="D288" t="s">
        <v>1019</v>
      </c>
      <c r="E288" t="s">
        <v>14</v>
      </c>
      <c r="F288" t="s">
        <v>15</v>
      </c>
      <c r="G288" t="s">
        <v>852</v>
      </c>
      <c r="H288" t="s">
        <v>1020</v>
      </c>
      <c r="I288" s="5">
        <v>43405</v>
      </c>
      <c r="J288" s="5">
        <v>43405</v>
      </c>
      <c r="K288" t="s">
        <v>18</v>
      </c>
      <c r="L288" t="s">
        <v>1021</v>
      </c>
    </row>
    <row r="289" spans="1:12">
      <c r="A289" s="18">
        <v>9781350044579</v>
      </c>
      <c r="B289" s="18">
        <v>9781474269919</v>
      </c>
      <c r="C289" s="4" t="s">
        <v>1022</v>
      </c>
      <c r="D289" t="s">
        <v>1023</v>
      </c>
      <c r="E289" t="s">
        <v>14</v>
      </c>
      <c r="F289" t="s">
        <v>15</v>
      </c>
      <c r="G289" t="s">
        <v>852</v>
      </c>
      <c r="H289" t="s">
        <v>1024</v>
      </c>
      <c r="I289" s="5">
        <v>42327</v>
      </c>
      <c r="J289" s="5">
        <v>42327</v>
      </c>
      <c r="K289" t="s">
        <v>18</v>
      </c>
      <c r="L289" t="s">
        <v>1025</v>
      </c>
    </row>
    <row r="290" spans="1:12">
      <c r="A290" s="18">
        <v>9781350048102</v>
      </c>
      <c r="B290" s="18">
        <v>9781350009905</v>
      </c>
      <c r="C290" s="4" t="s">
        <v>1026</v>
      </c>
      <c r="D290" t="s">
        <v>1027</v>
      </c>
      <c r="E290" t="s">
        <v>14</v>
      </c>
      <c r="F290" t="s">
        <v>15</v>
      </c>
      <c r="G290" t="s">
        <v>852</v>
      </c>
      <c r="H290" t="s">
        <v>1028</v>
      </c>
      <c r="I290" s="5">
        <v>43000</v>
      </c>
      <c r="J290" s="5">
        <v>43000</v>
      </c>
      <c r="K290" t="s">
        <v>18</v>
      </c>
      <c r="L290" t="s">
        <v>1029</v>
      </c>
    </row>
    <row r="291" spans="1:12">
      <c r="A291" s="18">
        <v>9781474232029</v>
      </c>
      <c r="B291" s="18">
        <v>9781474232036</v>
      </c>
      <c r="C291" s="4" t="s">
        <v>1030</v>
      </c>
      <c r="D291" t="s">
        <v>1031</v>
      </c>
      <c r="E291" t="s">
        <v>14</v>
      </c>
      <c r="F291" t="s">
        <v>15</v>
      </c>
      <c r="G291" t="s">
        <v>852</v>
      </c>
      <c r="H291" t="s">
        <v>1032</v>
      </c>
      <c r="I291" s="5">
        <v>43447</v>
      </c>
      <c r="J291" s="5">
        <v>43447</v>
      </c>
      <c r="K291" t="s">
        <v>18</v>
      </c>
      <c r="L291" t="s">
        <v>1033</v>
      </c>
    </row>
    <row r="292" spans="1:12">
      <c r="A292" s="18">
        <v>9781474206617</v>
      </c>
      <c r="B292" s="18">
        <v>9781474212533</v>
      </c>
      <c r="C292" s="4" t="s">
        <v>1034</v>
      </c>
      <c r="D292" t="s">
        <v>1035</v>
      </c>
      <c r="E292" t="s">
        <v>14</v>
      </c>
      <c r="F292" t="s">
        <v>15</v>
      </c>
      <c r="G292" t="s">
        <v>852</v>
      </c>
      <c r="H292" t="s">
        <v>1036</v>
      </c>
      <c r="I292" s="5">
        <v>43517</v>
      </c>
      <c r="J292" s="5">
        <v>43517</v>
      </c>
      <c r="K292" t="s">
        <v>18</v>
      </c>
      <c r="L292" t="s">
        <v>1037</v>
      </c>
    </row>
    <row r="293" spans="1:12">
      <c r="A293" s="18">
        <v>9781350179738</v>
      </c>
      <c r="B293" s="18">
        <v>9781350001824</v>
      </c>
      <c r="C293" t="s">
        <v>1038</v>
      </c>
      <c r="D293" t="s">
        <v>1039</v>
      </c>
      <c r="E293" t="s">
        <v>14</v>
      </c>
      <c r="F293" t="s">
        <v>15</v>
      </c>
      <c r="G293" t="s">
        <v>852</v>
      </c>
      <c r="H293" t="s">
        <v>1040</v>
      </c>
      <c r="I293" s="5">
        <v>43825</v>
      </c>
      <c r="J293" s="5">
        <v>44104</v>
      </c>
      <c r="K293" t="s">
        <v>18</v>
      </c>
      <c r="L293" t="s">
        <v>1041</v>
      </c>
    </row>
    <row r="294" spans="1:12">
      <c r="A294" s="18">
        <v>9781350049673</v>
      </c>
      <c r="B294" s="18">
        <v>9781472554772</v>
      </c>
      <c r="C294" s="4" t="s">
        <v>1042</v>
      </c>
      <c r="D294" t="s">
        <v>1043</v>
      </c>
      <c r="E294" t="s">
        <v>14</v>
      </c>
      <c r="F294" t="s">
        <v>15</v>
      </c>
      <c r="G294" t="s">
        <v>852</v>
      </c>
      <c r="H294" t="s">
        <v>1044</v>
      </c>
      <c r="I294" s="5">
        <v>40969</v>
      </c>
      <c r="J294" s="5">
        <v>40969</v>
      </c>
      <c r="K294" t="s">
        <v>18</v>
      </c>
      <c r="L294" t="s">
        <v>1045</v>
      </c>
    </row>
    <row r="295" spans="1:12">
      <c r="A295" s="18">
        <v>9781350049734</v>
      </c>
      <c r="B295" s="18">
        <v>9781472554635</v>
      </c>
      <c r="C295" s="4" t="s">
        <v>1046</v>
      </c>
      <c r="D295" t="s">
        <v>1047</v>
      </c>
      <c r="E295" t="s">
        <v>14</v>
      </c>
      <c r="F295" t="s">
        <v>15</v>
      </c>
      <c r="G295" t="s">
        <v>852</v>
      </c>
      <c r="H295" t="s">
        <v>1048</v>
      </c>
      <c r="I295" s="5">
        <v>40969</v>
      </c>
      <c r="J295" s="5">
        <v>40969</v>
      </c>
      <c r="K295" t="s">
        <v>18</v>
      </c>
      <c r="L295" t="s">
        <v>1049</v>
      </c>
    </row>
    <row r="296" spans="1:12">
      <c r="A296" s="18">
        <v>9781474233156</v>
      </c>
      <c r="B296" s="18">
        <v>9781350077898</v>
      </c>
      <c r="C296" s="4" t="s">
        <v>1050</v>
      </c>
      <c r="D296" t="s">
        <v>1051</v>
      </c>
      <c r="E296" t="s">
        <v>14</v>
      </c>
      <c r="F296" t="s">
        <v>15</v>
      </c>
      <c r="G296" t="s">
        <v>852</v>
      </c>
      <c r="H296" t="s">
        <v>1052</v>
      </c>
      <c r="I296" s="5">
        <v>41935</v>
      </c>
      <c r="J296" s="5">
        <v>41935</v>
      </c>
      <c r="K296" t="s">
        <v>18</v>
      </c>
      <c r="L296" t="s">
        <v>1053</v>
      </c>
    </row>
    <row r="297" spans="1:12">
      <c r="A297" s="18">
        <v>9781474208161</v>
      </c>
      <c r="B297" s="18">
        <v>9781472585707</v>
      </c>
      <c r="C297" s="4" t="s">
        <v>1054</v>
      </c>
      <c r="D297" t="s">
        <v>1055</v>
      </c>
      <c r="E297" t="s">
        <v>14</v>
      </c>
      <c r="F297" t="s">
        <v>15</v>
      </c>
      <c r="G297" t="s">
        <v>852</v>
      </c>
      <c r="H297" t="s">
        <v>1056</v>
      </c>
      <c r="I297" s="5">
        <v>43685</v>
      </c>
      <c r="J297" s="5">
        <v>43685</v>
      </c>
      <c r="K297" t="s">
        <v>18</v>
      </c>
      <c r="L297" t="s">
        <v>1057</v>
      </c>
    </row>
    <row r="298" spans="1:12">
      <c r="A298" s="18">
        <v>9781474208222</v>
      </c>
      <c r="B298" s="18">
        <v>9781474287906</v>
      </c>
      <c r="C298" t="s">
        <v>1058</v>
      </c>
      <c r="D298" t="s">
        <v>1059</v>
      </c>
      <c r="E298" t="s">
        <v>14</v>
      </c>
      <c r="F298" t="s">
        <v>15</v>
      </c>
      <c r="G298" t="s">
        <v>852</v>
      </c>
      <c r="H298" t="s">
        <v>1060</v>
      </c>
      <c r="I298" s="5">
        <v>43797</v>
      </c>
      <c r="J298" s="5">
        <v>44104</v>
      </c>
      <c r="K298" t="s">
        <v>18</v>
      </c>
      <c r="L298" t="s">
        <v>1061</v>
      </c>
    </row>
    <row r="299" spans="1:12">
      <c r="A299" s="18">
        <v>9781474207294</v>
      </c>
      <c r="B299" s="18">
        <v>9781474242592</v>
      </c>
      <c r="C299" s="4" t="s">
        <v>1062</v>
      </c>
      <c r="D299" s="4" t="s">
        <v>1063</v>
      </c>
      <c r="E299" t="s">
        <v>14</v>
      </c>
      <c r="F299" t="s">
        <v>15</v>
      </c>
      <c r="G299" t="s">
        <v>852</v>
      </c>
      <c r="H299" t="s">
        <v>1064</v>
      </c>
      <c r="I299" s="5">
        <v>43461</v>
      </c>
      <c r="J299" s="5">
        <v>43461</v>
      </c>
      <c r="K299" t="s">
        <v>18</v>
      </c>
      <c r="L299" t="s">
        <v>1065</v>
      </c>
    </row>
    <row r="300" spans="1:12">
      <c r="A300" s="18">
        <v>9781350048164</v>
      </c>
      <c r="B300" s="18">
        <v>9781350009684</v>
      </c>
      <c r="C300" s="4" t="s">
        <v>1066</v>
      </c>
      <c r="D300" t="s">
        <v>1067</v>
      </c>
      <c r="E300" t="s">
        <v>14</v>
      </c>
      <c r="F300" t="s">
        <v>15</v>
      </c>
      <c r="G300" t="s">
        <v>852</v>
      </c>
      <c r="H300" t="s">
        <v>1068</v>
      </c>
      <c r="I300" s="5">
        <v>42635</v>
      </c>
      <c r="J300" s="5">
        <v>42635</v>
      </c>
      <c r="K300" t="s">
        <v>18</v>
      </c>
      <c r="L300" t="s">
        <v>1069</v>
      </c>
    </row>
    <row r="301" spans="1:12">
      <c r="A301" s="18">
        <v>9781350078239</v>
      </c>
      <c r="B301" s="18">
        <v>9781474244923</v>
      </c>
      <c r="C301" s="4" t="s">
        <v>1070</v>
      </c>
      <c r="D301" t="s">
        <v>1071</v>
      </c>
      <c r="E301" t="s">
        <v>14</v>
      </c>
      <c r="F301" t="s">
        <v>15</v>
      </c>
      <c r="G301" t="s">
        <v>852</v>
      </c>
      <c r="H301" t="s">
        <v>1072</v>
      </c>
      <c r="I301" s="5">
        <v>43363</v>
      </c>
      <c r="J301" s="5">
        <v>43363</v>
      </c>
      <c r="K301" t="s">
        <v>18</v>
      </c>
      <c r="L301" t="s">
        <v>1073</v>
      </c>
    </row>
    <row r="302" spans="1:12">
      <c r="A302" s="18">
        <v>9781350047624</v>
      </c>
      <c r="B302" s="18">
        <v>9780826423931</v>
      </c>
      <c r="C302" s="4" t="s">
        <v>1074</v>
      </c>
      <c r="D302" t="s">
        <v>1075</v>
      </c>
      <c r="E302" t="s">
        <v>14</v>
      </c>
      <c r="F302" t="s">
        <v>15</v>
      </c>
      <c r="G302" t="s">
        <v>852</v>
      </c>
      <c r="H302" t="s">
        <v>1076</v>
      </c>
      <c r="I302" s="5">
        <v>40696</v>
      </c>
      <c r="J302" s="5">
        <v>40696</v>
      </c>
      <c r="K302" t="s">
        <v>18</v>
      </c>
      <c r="L302" t="s">
        <v>1077</v>
      </c>
    </row>
    <row r="303" spans="1:12">
      <c r="A303" s="18">
        <v>9781350985094</v>
      </c>
      <c r="B303" s="18">
        <v>9781780764320</v>
      </c>
      <c r="C303" s="4" t="s">
        <v>1078</v>
      </c>
      <c r="D303" t="s">
        <v>1079</v>
      </c>
      <c r="E303" t="s">
        <v>14</v>
      </c>
      <c r="F303" t="s">
        <v>15</v>
      </c>
      <c r="G303" t="s">
        <v>852</v>
      </c>
      <c r="H303" t="s">
        <v>1080</v>
      </c>
      <c r="I303" s="5">
        <v>43629</v>
      </c>
      <c r="J303" s="5">
        <v>43629</v>
      </c>
      <c r="K303" t="s">
        <v>18</v>
      </c>
      <c r="L303" t="s">
        <v>1081</v>
      </c>
    </row>
    <row r="304" spans="1:12">
      <c r="A304" s="18">
        <v>9781350985131</v>
      </c>
      <c r="B304" s="18">
        <v>9781784532826</v>
      </c>
      <c r="C304" s="4" t="s">
        <v>1082</v>
      </c>
      <c r="D304" t="s">
        <v>1083</v>
      </c>
      <c r="E304" t="s">
        <v>14</v>
      </c>
      <c r="F304" t="s">
        <v>15</v>
      </c>
      <c r="G304" t="s">
        <v>852</v>
      </c>
      <c r="H304" t="s">
        <v>1084</v>
      </c>
      <c r="I304" s="5">
        <v>42857</v>
      </c>
      <c r="J304" s="5">
        <v>42857</v>
      </c>
      <c r="K304" t="s">
        <v>18</v>
      </c>
      <c r="L304" t="s">
        <v>1085</v>
      </c>
    </row>
    <row r="305" spans="1:12">
      <c r="A305" s="18">
        <v>9781350985148</v>
      </c>
      <c r="B305" s="18">
        <v>9781780765990</v>
      </c>
      <c r="C305" s="4" t="s">
        <v>1086</v>
      </c>
      <c r="D305" t="s">
        <v>1087</v>
      </c>
      <c r="E305" t="s">
        <v>14</v>
      </c>
      <c r="F305" t="s">
        <v>15</v>
      </c>
      <c r="G305" t="s">
        <v>852</v>
      </c>
      <c r="H305" t="s">
        <v>1088</v>
      </c>
      <c r="I305" s="5">
        <v>42675</v>
      </c>
      <c r="J305" s="5">
        <v>42675</v>
      </c>
      <c r="K305" t="s">
        <v>18</v>
      </c>
      <c r="L305" t="s">
        <v>1089</v>
      </c>
    </row>
    <row r="306" spans="1:12">
      <c r="A306" s="18">
        <v>9780755693832</v>
      </c>
      <c r="B306" s="18">
        <v>9781780761947</v>
      </c>
      <c r="C306" s="4" t="s">
        <v>1090</v>
      </c>
      <c r="D306" t="s">
        <v>1091</v>
      </c>
      <c r="E306" t="s">
        <v>14</v>
      </c>
      <c r="F306" t="s">
        <v>15</v>
      </c>
      <c r="G306" t="s">
        <v>852</v>
      </c>
      <c r="H306" t="s">
        <v>1092</v>
      </c>
      <c r="I306" s="5">
        <v>41757</v>
      </c>
      <c r="J306" s="5">
        <v>41757</v>
      </c>
      <c r="K306" t="s">
        <v>18</v>
      </c>
      <c r="L306" t="s">
        <v>1093</v>
      </c>
    </row>
    <row r="307" spans="1:12">
      <c r="A307" s="18">
        <v>9781350985155</v>
      </c>
      <c r="B307" s="18">
        <v>9781788311373</v>
      </c>
      <c r="C307" s="4" t="s">
        <v>1094</v>
      </c>
      <c r="D307" t="s">
        <v>1095</v>
      </c>
      <c r="E307" t="s">
        <v>14</v>
      </c>
      <c r="F307" t="s">
        <v>15</v>
      </c>
      <c r="G307" t="s">
        <v>852</v>
      </c>
      <c r="H307" t="s">
        <v>1096</v>
      </c>
      <c r="I307" s="5">
        <v>43076</v>
      </c>
      <c r="J307" s="5">
        <v>43076</v>
      </c>
      <c r="K307" t="s">
        <v>18</v>
      </c>
      <c r="L307" t="s">
        <v>1097</v>
      </c>
    </row>
    <row r="308" spans="1:12">
      <c r="A308" s="18">
        <v>9781350985162</v>
      </c>
      <c r="B308" s="18">
        <v>9781780766058</v>
      </c>
      <c r="C308" s="4" t="s">
        <v>1098</v>
      </c>
      <c r="D308" t="s">
        <v>1099</v>
      </c>
      <c r="E308" t="s">
        <v>14</v>
      </c>
      <c r="F308" t="s">
        <v>15</v>
      </c>
      <c r="G308" t="s">
        <v>852</v>
      </c>
      <c r="H308" t="s">
        <v>1100</v>
      </c>
      <c r="I308" s="5">
        <v>43125</v>
      </c>
      <c r="J308" s="5">
        <v>43125</v>
      </c>
      <c r="K308" t="s">
        <v>18</v>
      </c>
      <c r="L308" t="s">
        <v>1101</v>
      </c>
    </row>
    <row r="309" spans="1:12">
      <c r="A309" s="18">
        <v>9781350985179</v>
      </c>
      <c r="B309" s="18">
        <v>9781780762111</v>
      </c>
      <c r="C309" s="4" t="s">
        <v>1102</v>
      </c>
      <c r="D309" t="s">
        <v>1103</v>
      </c>
      <c r="E309" t="s">
        <v>14</v>
      </c>
      <c r="F309" t="s">
        <v>15</v>
      </c>
      <c r="G309" t="s">
        <v>852</v>
      </c>
      <c r="H309" t="s">
        <v>1104</v>
      </c>
      <c r="I309" s="5">
        <v>42485</v>
      </c>
      <c r="J309" s="5">
        <v>42485</v>
      </c>
      <c r="K309" t="s">
        <v>18</v>
      </c>
      <c r="L309" t="s">
        <v>1105</v>
      </c>
    </row>
    <row r="310" spans="1:12">
      <c r="A310" s="18">
        <v>9780755698585</v>
      </c>
      <c r="B310" s="18">
        <v>9781848858756</v>
      </c>
      <c r="C310" s="4" t="s">
        <v>1106</v>
      </c>
      <c r="D310" t="s">
        <v>1107</v>
      </c>
      <c r="E310" t="s">
        <v>14</v>
      </c>
      <c r="F310" t="s">
        <v>15</v>
      </c>
      <c r="G310" t="s">
        <v>852</v>
      </c>
      <c r="H310" t="s">
        <v>1108</v>
      </c>
      <c r="I310" s="5">
        <v>41212</v>
      </c>
      <c r="J310" s="5">
        <v>41212</v>
      </c>
      <c r="K310" t="s">
        <v>18</v>
      </c>
      <c r="L310" t="s">
        <v>1109</v>
      </c>
    </row>
    <row r="311" spans="1:12">
      <c r="A311" s="18">
        <v>9781641899031</v>
      </c>
      <c r="B311" s="18">
        <v>9781942401285</v>
      </c>
      <c r="C311" s="4" t="s">
        <v>1110</v>
      </c>
      <c r="D311" t="s">
        <v>1111</v>
      </c>
      <c r="E311" t="s">
        <v>289</v>
      </c>
      <c r="F311" t="s">
        <v>15</v>
      </c>
      <c r="G311" t="s">
        <v>852</v>
      </c>
      <c r="H311" t="s">
        <v>1112</v>
      </c>
      <c r="I311" s="5">
        <v>43734</v>
      </c>
      <c r="J311" s="5">
        <v>43734</v>
      </c>
      <c r="K311" t="s">
        <v>18</v>
      </c>
      <c r="L311" t="s">
        <v>1113</v>
      </c>
    </row>
    <row r="312" spans="1:12">
      <c r="A312" s="18">
        <v>9780755696949</v>
      </c>
      <c r="B312" s="18">
        <v>9781845117474</v>
      </c>
      <c r="C312" s="4" t="s">
        <v>1114</v>
      </c>
      <c r="D312" t="s">
        <v>1115</v>
      </c>
      <c r="E312" t="s">
        <v>14</v>
      </c>
      <c r="F312" t="s">
        <v>15</v>
      </c>
      <c r="G312" t="s">
        <v>852</v>
      </c>
      <c r="H312" t="s">
        <v>1116</v>
      </c>
      <c r="I312" s="5">
        <v>39872</v>
      </c>
      <c r="J312" s="5">
        <v>39872</v>
      </c>
      <c r="K312" t="s">
        <v>18</v>
      </c>
      <c r="L312" t="s">
        <v>1117</v>
      </c>
    </row>
    <row r="313" spans="1:12">
      <c r="A313" s="18">
        <v>9789048551408</v>
      </c>
      <c r="B313" s="18">
        <v>9789089649447</v>
      </c>
      <c r="C313" s="4" t="s">
        <v>1118</v>
      </c>
      <c r="D313" t="s">
        <v>1119</v>
      </c>
      <c r="E313" t="s">
        <v>281</v>
      </c>
      <c r="F313" t="s">
        <v>15</v>
      </c>
      <c r="G313" t="s">
        <v>852</v>
      </c>
      <c r="H313" t="s">
        <v>1120</v>
      </c>
      <c r="I313" s="5">
        <v>43734</v>
      </c>
      <c r="J313" s="5">
        <v>43734</v>
      </c>
      <c r="K313" t="s">
        <v>18</v>
      </c>
      <c r="L313" t="s">
        <v>1121</v>
      </c>
    </row>
    <row r="314" spans="1:12">
      <c r="A314" s="18">
        <v>9789048551323</v>
      </c>
      <c r="B314" s="18">
        <v>9789462983717</v>
      </c>
      <c r="C314" s="4" t="s">
        <v>1122</v>
      </c>
      <c r="D314" t="s">
        <v>1123</v>
      </c>
      <c r="E314" t="s">
        <v>281</v>
      </c>
      <c r="F314" t="s">
        <v>15</v>
      </c>
      <c r="G314" t="s">
        <v>852</v>
      </c>
      <c r="H314" t="s">
        <v>1124</v>
      </c>
      <c r="I314" s="5">
        <v>43734</v>
      </c>
      <c r="J314" s="5">
        <v>43734</v>
      </c>
      <c r="K314" t="s">
        <v>18</v>
      </c>
      <c r="L314" t="s">
        <v>1125</v>
      </c>
    </row>
    <row r="315" spans="1:12">
      <c r="A315" s="18">
        <v>9781838604424</v>
      </c>
      <c r="B315" s="18">
        <v>9781838604394</v>
      </c>
      <c r="C315" t="s">
        <v>1126</v>
      </c>
      <c r="D315" t="s">
        <v>379</v>
      </c>
      <c r="E315" t="s">
        <v>14</v>
      </c>
      <c r="F315" t="s">
        <v>15</v>
      </c>
      <c r="G315" t="s">
        <v>852</v>
      </c>
      <c r="H315" t="s">
        <v>1127</v>
      </c>
      <c r="I315" s="5">
        <v>43783</v>
      </c>
      <c r="J315" s="5">
        <v>44104</v>
      </c>
      <c r="K315" t="s">
        <v>18</v>
      </c>
      <c r="L315" t="s">
        <v>1128</v>
      </c>
    </row>
    <row r="316" spans="1:12">
      <c r="A316" s="18" t="s">
        <v>1129</v>
      </c>
      <c r="B316" s="18" t="s">
        <v>242</v>
      </c>
      <c r="C316" t="s">
        <v>997</v>
      </c>
      <c r="D316" t="s">
        <v>998</v>
      </c>
      <c r="E316" t="s">
        <v>14</v>
      </c>
      <c r="F316" t="s">
        <v>255</v>
      </c>
      <c r="G316" t="s">
        <v>852</v>
      </c>
      <c r="H316" t="str">
        <f>("10.5040/"&amp;A316)</f>
        <v>10.5040/9781350892927-005</v>
      </c>
      <c r="J316" s="5">
        <v>45226</v>
      </c>
      <c r="K316" t="s">
        <v>18</v>
      </c>
      <c r="L316" s="29" t="str">
        <f>("https://doi.org/10.5040/"&amp;A316&amp;"?locatt=label:secondary_ bloomsburyMedievalStudies")</f>
        <v>https://doi.org/10.5040/9781350892927-005?locatt=label:secondary_ bloomsburyMedievalStudies</v>
      </c>
    </row>
    <row r="317" spans="1:12">
      <c r="A317" s="18" t="s">
        <v>1130</v>
      </c>
      <c r="B317" s="18" t="s">
        <v>242</v>
      </c>
      <c r="C317" t="s">
        <v>999</v>
      </c>
      <c r="D317" t="s">
        <v>1000</v>
      </c>
      <c r="E317" t="s">
        <v>14</v>
      </c>
      <c r="F317" t="s">
        <v>255</v>
      </c>
      <c r="G317" t="s">
        <v>852</v>
      </c>
      <c r="H317" t="str">
        <f>("10.5040/"&amp;A317)</f>
        <v>10.5040/9781350892927-006</v>
      </c>
      <c r="J317" s="5">
        <v>45226</v>
      </c>
      <c r="K317" t="s">
        <v>18</v>
      </c>
      <c r="L317" s="29" t="str">
        <f>("https://doi.org/10.5040/"&amp;A317&amp;"?locatt=label:secondary_ bloomsburyMedievalStudies")</f>
        <v>https://doi.org/10.5040/9781350892927-006?locatt=label:secondary_ bloomsburyMedievalStudies</v>
      </c>
    </row>
    <row r="318" spans="1:12">
      <c r="A318" s="18" t="s">
        <v>1131</v>
      </c>
      <c r="B318" s="18" t="s">
        <v>242</v>
      </c>
      <c r="C318" t="s">
        <v>1132</v>
      </c>
      <c r="D318" t="s">
        <v>1002</v>
      </c>
      <c r="E318" t="s">
        <v>14</v>
      </c>
      <c r="F318" t="s">
        <v>250</v>
      </c>
      <c r="G318" t="s">
        <v>852</v>
      </c>
      <c r="H318" t="str">
        <f>("10.5040/"&amp;A318)</f>
        <v>10.5040/9781350892910-011</v>
      </c>
      <c r="J318" s="5">
        <v>45226</v>
      </c>
      <c r="K318" t="s">
        <v>18</v>
      </c>
      <c r="L318" s="29" t="str">
        <f>("https://doi.org/10.5040/"&amp;A318&amp;"?locatt=label:secondary_ bloomsburyMedievalStudies")</f>
        <v>https://doi.org/10.5040/9781350892910-011?locatt=label:secondary_ bloomsburyMedievalStudies</v>
      </c>
    </row>
    <row r="319" spans="1:12">
      <c r="A319" s="32">
        <v>9781350032996</v>
      </c>
      <c r="B319" s="32">
        <v>9781350033009</v>
      </c>
      <c r="C319" s="30" t="s">
        <v>1133</v>
      </c>
      <c r="D319" s="12"/>
      <c r="E319" t="s">
        <v>14</v>
      </c>
      <c r="F319" t="s">
        <v>1134</v>
      </c>
      <c r="G319" t="s">
        <v>1135</v>
      </c>
      <c r="H319" t="str">
        <f t="shared" ref="H319:H352" si="3">("10.5040/"&amp;A319)</f>
        <v>10.5040/9781350032996</v>
      </c>
      <c r="I319" s="26">
        <v>44952</v>
      </c>
      <c r="K319" t="s">
        <v>18</v>
      </c>
      <c r="L319" s="29" t="str">
        <f t="shared" ref="L319:L352" si="4">("https://doi.org/10.5040/"&amp;A319&amp;"?locatt=label:secondary_ bloomsburyMedievalStudies")</f>
        <v>https://doi.org/10.5040/9781350032996?locatt=label:secondary_ bloomsburyMedievalStudies</v>
      </c>
    </row>
    <row r="320" spans="1:12">
      <c r="A320" s="35">
        <v>9781350075535</v>
      </c>
      <c r="B320" s="32">
        <v>9781350075542</v>
      </c>
      <c r="C320" s="30" t="s">
        <v>1136</v>
      </c>
      <c r="D320" s="12"/>
      <c r="E320" t="s">
        <v>14</v>
      </c>
      <c r="F320" t="s">
        <v>1134</v>
      </c>
      <c r="G320" t="s">
        <v>1135</v>
      </c>
      <c r="H320" t="str">
        <f t="shared" si="3"/>
        <v>10.5040/9781350075535</v>
      </c>
      <c r="I320" s="26">
        <v>45260</v>
      </c>
      <c r="K320" t="s">
        <v>18</v>
      </c>
      <c r="L320" s="29" t="str">
        <f t="shared" si="4"/>
        <v>https://doi.org/10.5040/9781350075535?locatt=label:secondary_ bloomsburyMedievalStudies</v>
      </c>
    </row>
    <row r="321" spans="1:12">
      <c r="A321" s="32">
        <v>9781350003064</v>
      </c>
      <c r="B321" s="32">
        <v>9781474203838</v>
      </c>
      <c r="C321" s="30" t="s">
        <v>1137</v>
      </c>
      <c r="D321" s="12"/>
      <c r="E321" t="s">
        <v>14</v>
      </c>
      <c r="F321" t="s">
        <v>1134</v>
      </c>
      <c r="G321" t="s">
        <v>1135</v>
      </c>
      <c r="H321" t="str">
        <f t="shared" si="3"/>
        <v>10.5040/9781350003064</v>
      </c>
      <c r="I321" s="26">
        <v>45316</v>
      </c>
      <c r="K321" t="s">
        <v>18</v>
      </c>
      <c r="L321" s="29" t="str">
        <f t="shared" si="4"/>
        <v>https://doi.org/10.5040/9781350003064?locatt=label:secondary_ bloomsburyMedievalStudies</v>
      </c>
    </row>
    <row r="322" spans="1:12">
      <c r="A322" s="32">
        <v>9781472537515</v>
      </c>
      <c r="B322" s="32">
        <v>9781474206334</v>
      </c>
      <c r="C322" s="30" t="s">
        <v>1138</v>
      </c>
      <c r="D322" s="12"/>
      <c r="E322" t="s">
        <v>14</v>
      </c>
      <c r="F322" t="s">
        <v>1134</v>
      </c>
      <c r="G322" t="s">
        <v>1135</v>
      </c>
      <c r="H322" t="str">
        <f t="shared" si="3"/>
        <v>10.5040/9781472537515</v>
      </c>
      <c r="I322" s="37">
        <v>45316</v>
      </c>
      <c r="K322" t="s">
        <v>18</v>
      </c>
      <c r="L322" s="29" t="str">
        <f t="shared" si="4"/>
        <v>https://doi.org/10.5040/9781472537515?locatt=label:secondary_ bloomsburyMedievalStudies</v>
      </c>
    </row>
    <row r="323" spans="1:12">
      <c r="A323" s="32">
        <v>9780755638031</v>
      </c>
      <c r="B323" s="32">
        <v>9780755638024</v>
      </c>
      <c r="C323" s="29" t="s">
        <v>1139</v>
      </c>
      <c r="D323" t="s">
        <v>1140</v>
      </c>
      <c r="E323" t="s">
        <v>14</v>
      </c>
      <c r="F323" t="s">
        <v>1134</v>
      </c>
      <c r="G323" t="s">
        <v>1135</v>
      </c>
      <c r="H323" t="str">
        <f t="shared" si="3"/>
        <v>10.5040/9780755638031</v>
      </c>
      <c r="I323" s="5">
        <v>44854</v>
      </c>
      <c r="K323" t="s">
        <v>18</v>
      </c>
      <c r="L323" s="29" t="str">
        <f t="shared" si="4"/>
        <v>https://doi.org/10.5040/9780755638031?locatt=label:secondary_ bloomsburyMedievalStudies</v>
      </c>
    </row>
    <row r="324" spans="1:12">
      <c r="A324" s="32">
        <v>9781788314305</v>
      </c>
      <c r="B324" s="32">
        <v>9781350146877</v>
      </c>
      <c r="C324" s="31" t="s">
        <v>1141</v>
      </c>
      <c r="D324" s="11" t="s">
        <v>1142</v>
      </c>
      <c r="E324" t="s">
        <v>14</v>
      </c>
      <c r="F324" t="s">
        <v>1134</v>
      </c>
      <c r="G324" t="s">
        <v>1135</v>
      </c>
      <c r="H324" t="str">
        <f t="shared" si="3"/>
        <v>10.5040/9781788314305</v>
      </c>
      <c r="I324" s="5">
        <v>45190</v>
      </c>
      <c r="K324" t="s">
        <v>18</v>
      </c>
      <c r="L324" s="29" t="str">
        <f t="shared" si="4"/>
        <v>https://doi.org/10.5040/9781788314305?locatt=label:secondary_ bloomsburyMedievalStudies</v>
      </c>
    </row>
    <row r="325" spans="1:12">
      <c r="A325" s="32">
        <v>9781780769486</v>
      </c>
      <c r="B325" s="32">
        <v>9780755646777</v>
      </c>
      <c r="C325" s="31" t="s">
        <v>1143</v>
      </c>
      <c r="D325" s="11" t="s">
        <v>1144</v>
      </c>
      <c r="E325" t="s">
        <v>14</v>
      </c>
      <c r="F325" t="s">
        <v>1134</v>
      </c>
      <c r="G325" t="s">
        <v>1135</v>
      </c>
      <c r="H325" t="str">
        <f t="shared" si="3"/>
        <v>10.5040/9781780769486</v>
      </c>
      <c r="I325" s="5">
        <v>44938</v>
      </c>
      <c r="K325" t="s">
        <v>18</v>
      </c>
      <c r="L325" s="29" t="str">
        <f t="shared" si="4"/>
        <v>https://doi.org/10.5040/9781780769486?locatt=label:secondary_ bloomsburyMedievalStudies</v>
      </c>
    </row>
    <row r="326" spans="1:12">
      <c r="A326" s="33">
        <v>9781350196834</v>
      </c>
      <c r="B326" s="33">
        <v>9781350196834</v>
      </c>
      <c r="C326" s="4" t="s">
        <v>1145</v>
      </c>
      <c r="D326" s="4" t="s">
        <v>1146</v>
      </c>
      <c r="E326" t="s">
        <v>14</v>
      </c>
      <c r="F326" t="s">
        <v>1134</v>
      </c>
      <c r="G326" t="s">
        <v>1135</v>
      </c>
      <c r="H326" t="str">
        <f t="shared" si="3"/>
        <v>10.5040/9781350196834</v>
      </c>
      <c r="I326" s="25">
        <v>45246</v>
      </c>
      <c r="K326" t="s">
        <v>18</v>
      </c>
      <c r="L326" s="29" t="str">
        <f t="shared" si="4"/>
        <v>https://doi.org/10.5040/9781350196834?locatt=label:secondary_ bloomsburyMedievalStudies</v>
      </c>
    </row>
    <row r="327" spans="1:12">
      <c r="A327" s="33">
        <v>9780755648290</v>
      </c>
      <c r="B327" s="34">
        <v>9781350987890</v>
      </c>
      <c r="C327" t="s">
        <v>1147</v>
      </c>
      <c r="D327" t="s">
        <v>1148</v>
      </c>
      <c r="E327" t="s">
        <v>14</v>
      </c>
      <c r="F327" t="s">
        <v>1134</v>
      </c>
      <c r="G327" t="s">
        <v>1135</v>
      </c>
      <c r="H327" t="str">
        <f t="shared" si="3"/>
        <v>10.5040/9780755648290</v>
      </c>
      <c r="I327" s="5">
        <v>42537</v>
      </c>
      <c r="K327" t="s">
        <v>18</v>
      </c>
      <c r="L327" s="29" t="str">
        <f t="shared" si="4"/>
        <v>https://doi.org/10.5040/9780755648290?locatt=label:secondary_ bloomsburyMedievalStudies</v>
      </c>
    </row>
    <row r="328" spans="1:12">
      <c r="A328" s="32">
        <v>9780755641819</v>
      </c>
      <c r="B328" s="32">
        <v>9780755617913</v>
      </c>
      <c r="C328" t="s">
        <v>1149</v>
      </c>
      <c r="D328" t="s">
        <v>1150</v>
      </c>
      <c r="E328" t="s">
        <v>14</v>
      </c>
      <c r="F328" t="s">
        <v>1134</v>
      </c>
      <c r="G328" t="s">
        <v>1135</v>
      </c>
      <c r="H328" t="str">
        <f t="shared" si="3"/>
        <v>10.5040/9780755641819</v>
      </c>
      <c r="I328" s="5">
        <v>44336</v>
      </c>
      <c r="K328" t="s">
        <v>18</v>
      </c>
      <c r="L328" s="29" t="str">
        <f t="shared" si="4"/>
        <v>https://doi.org/10.5040/9780755641819?locatt=label:secondary_ bloomsburyMedievalStudies</v>
      </c>
    </row>
    <row r="329" spans="1:12">
      <c r="A329" s="32">
        <v>9781788315067</v>
      </c>
      <c r="B329" s="32">
        <v>9780755635764</v>
      </c>
      <c r="C329" t="s">
        <v>1151</v>
      </c>
      <c r="D329" t="s">
        <v>1152</v>
      </c>
      <c r="E329" t="s">
        <v>14</v>
      </c>
      <c r="F329" t="s">
        <v>1134</v>
      </c>
      <c r="G329" t="s">
        <v>1135</v>
      </c>
      <c r="H329" t="str">
        <f t="shared" si="3"/>
        <v>10.5040/9781788315067</v>
      </c>
      <c r="I329" s="5">
        <v>44980</v>
      </c>
      <c r="K329" t="s">
        <v>18</v>
      </c>
      <c r="L329" s="29" t="str">
        <f t="shared" si="4"/>
        <v>https://doi.org/10.5040/9781788315067?locatt=label:secondary_ bloomsburyMedievalStudies</v>
      </c>
    </row>
    <row r="330" spans="1:12">
      <c r="A330" s="32" t="s">
        <v>239</v>
      </c>
      <c r="B330" s="32" t="s">
        <v>1153</v>
      </c>
      <c r="C330" t="s">
        <v>1154</v>
      </c>
      <c r="D330" t="s">
        <v>1155</v>
      </c>
      <c r="E330" t="s">
        <v>14</v>
      </c>
      <c r="F330" t="s">
        <v>255</v>
      </c>
      <c r="G330" t="s">
        <v>1135</v>
      </c>
      <c r="I330" s="36"/>
      <c r="K330" t="s">
        <v>18</v>
      </c>
      <c r="L330" s="29"/>
    </row>
    <row r="331" spans="1:12">
      <c r="A331" s="32">
        <v>9789048563555</v>
      </c>
      <c r="C331" s="38" t="s">
        <v>1156</v>
      </c>
      <c r="D331" s="38"/>
      <c r="E331" s="38" t="s">
        <v>281</v>
      </c>
      <c r="F331" t="s">
        <v>1134</v>
      </c>
      <c r="G331" t="s">
        <v>1135</v>
      </c>
      <c r="H331" t="str">
        <f t="shared" si="3"/>
        <v>10.5040/9789048563555</v>
      </c>
      <c r="I331" s="26">
        <v>45089</v>
      </c>
      <c r="K331" t="s">
        <v>18</v>
      </c>
      <c r="L331" s="29" t="str">
        <f t="shared" si="4"/>
        <v>https://doi.org/10.5040/9789048563555?locatt=label:secondary_ bloomsburyMedievalStudies</v>
      </c>
    </row>
    <row r="332" spans="1:12">
      <c r="A332" s="32">
        <v>9789048563548</v>
      </c>
      <c r="C332" s="38" t="s">
        <v>1157</v>
      </c>
      <c r="D332" s="38" t="s">
        <v>1158</v>
      </c>
      <c r="E332" s="38" t="s">
        <v>281</v>
      </c>
      <c r="F332" t="s">
        <v>1134</v>
      </c>
      <c r="G332" t="s">
        <v>1135</v>
      </c>
      <c r="H332" t="str">
        <f t="shared" si="3"/>
        <v>10.5040/9789048563548</v>
      </c>
      <c r="I332" s="26">
        <v>45041</v>
      </c>
      <c r="K332" t="s">
        <v>18</v>
      </c>
      <c r="L332" s="29" t="str">
        <f t="shared" si="4"/>
        <v>https://doi.org/10.5040/9789048563548?locatt=label:secondary_ bloomsburyMedievalStudies</v>
      </c>
    </row>
    <row r="333" spans="1:12">
      <c r="A333" s="32">
        <v>9789048563562</v>
      </c>
      <c r="C333" s="38" t="s">
        <v>1159</v>
      </c>
      <c r="D333" s="38" t="s">
        <v>1160</v>
      </c>
      <c r="E333" s="38" t="s">
        <v>281</v>
      </c>
      <c r="F333" t="s">
        <v>1134</v>
      </c>
      <c r="G333" t="s">
        <v>1135</v>
      </c>
      <c r="H333" t="str">
        <f t="shared" si="3"/>
        <v>10.5040/9789048563562</v>
      </c>
      <c r="I333" s="26">
        <v>44383</v>
      </c>
      <c r="K333" t="s">
        <v>18</v>
      </c>
      <c r="L333" s="29" t="str">
        <f t="shared" si="4"/>
        <v>https://doi.org/10.5040/9789048563562?locatt=label:secondary_ bloomsburyMedievalStudies</v>
      </c>
    </row>
    <row r="334" spans="1:12">
      <c r="A334" s="32">
        <v>9789048563579</v>
      </c>
      <c r="C334" s="38" t="s">
        <v>1161</v>
      </c>
      <c r="D334" s="38" t="s">
        <v>1162</v>
      </c>
      <c r="E334" s="38" t="s">
        <v>281</v>
      </c>
      <c r="F334" t="s">
        <v>1134</v>
      </c>
      <c r="G334" t="s">
        <v>1135</v>
      </c>
      <c r="H334" t="str">
        <f t="shared" si="3"/>
        <v>10.5040/9789048563579</v>
      </c>
      <c r="I334" s="26">
        <v>44375</v>
      </c>
      <c r="K334" t="s">
        <v>18</v>
      </c>
      <c r="L334" s="29" t="str">
        <f t="shared" si="4"/>
        <v>https://doi.org/10.5040/9789048563579?locatt=label:secondary_ bloomsburyMedievalStudies</v>
      </c>
    </row>
    <row r="335" spans="1:12">
      <c r="A335" s="49">
        <v>9781350443136</v>
      </c>
      <c r="B335" s="50">
        <v>9781350443105</v>
      </c>
      <c r="C335" s="40" t="s">
        <v>1163</v>
      </c>
      <c r="D335" s="40" t="s">
        <v>1164</v>
      </c>
      <c r="E335" s="40" t="s">
        <v>207</v>
      </c>
      <c r="F335" t="s">
        <v>1134</v>
      </c>
      <c r="G335" t="s">
        <v>1211</v>
      </c>
      <c r="H335" t="str">
        <f t="shared" si="3"/>
        <v>10.5040/9781350443136</v>
      </c>
      <c r="J335" s="41">
        <v>45708</v>
      </c>
      <c r="K335" t="s">
        <v>18</v>
      </c>
      <c r="L335" s="29" t="str">
        <f t="shared" si="4"/>
        <v>https://doi.org/10.5040/9781350443136?locatt=label:secondary_ bloomsburyMedievalStudies</v>
      </c>
    </row>
    <row r="336" spans="1:12">
      <c r="A336" s="49">
        <v>9781350522572</v>
      </c>
      <c r="B336" s="49">
        <v>9781350522541</v>
      </c>
      <c r="C336" s="40" t="s">
        <v>1165</v>
      </c>
      <c r="D336" s="40" t="s">
        <v>1166</v>
      </c>
      <c r="E336" s="40" t="s">
        <v>207</v>
      </c>
      <c r="F336" t="s">
        <v>1134</v>
      </c>
      <c r="G336" t="s">
        <v>1211</v>
      </c>
      <c r="H336" t="str">
        <f t="shared" si="3"/>
        <v>10.5040/9781350522572</v>
      </c>
      <c r="J336" s="41" t="s">
        <v>1167</v>
      </c>
      <c r="K336" t="s">
        <v>18</v>
      </c>
      <c r="L336" s="29" t="str">
        <f t="shared" si="4"/>
        <v>https://doi.org/10.5040/9781350522572?locatt=label:secondary_ bloomsburyMedievalStudies</v>
      </c>
    </row>
    <row r="337" spans="1:12">
      <c r="A337" s="49">
        <v>9781350119512</v>
      </c>
      <c r="B337" s="49">
        <v>9781350119505</v>
      </c>
      <c r="C337" s="39" t="s">
        <v>1168</v>
      </c>
      <c r="D337" s="39" t="s">
        <v>1169</v>
      </c>
      <c r="E337" s="39" t="s">
        <v>207</v>
      </c>
      <c r="F337" t="s">
        <v>1134</v>
      </c>
      <c r="G337" t="s">
        <v>1211</v>
      </c>
      <c r="H337" t="str">
        <f t="shared" si="3"/>
        <v>10.5040/9781350119512</v>
      </c>
      <c r="J337" s="42" t="s">
        <v>1170</v>
      </c>
      <c r="K337" t="s">
        <v>18</v>
      </c>
      <c r="L337" s="29" t="str">
        <f t="shared" si="4"/>
        <v>https://doi.org/10.5040/9781350119512?locatt=label:secondary_ bloomsburyMedievalStudies</v>
      </c>
    </row>
    <row r="338" spans="1:12">
      <c r="A338" s="49">
        <v>9781350100893</v>
      </c>
      <c r="B338" s="49">
        <v>9781350100886</v>
      </c>
      <c r="C338" s="39" t="s">
        <v>1171</v>
      </c>
      <c r="D338" s="39" t="s">
        <v>1172</v>
      </c>
      <c r="E338" s="40" t="s">
        <v>207</v>
      </c>
      <c r="F338" t="s">
        <v>1134</v>
      </c>
      <c r="G338" t="s">
        <v>1211</v>
      </c>
      <c r="H338" t="str">
        <f t="shared" si="3"/>
        <v>10.5040/9781350100893</v>
      </c>
      <c r="J338" s="42" t="s">
        <v>1173</v>
      </c>
      <c r="K338" t="s">
        <v>18</v>
      </c>
      <c r="L338" s="29" t="str">
        <f t="shared" si="4"/>
        <v>https://doi.org/10.5040/9781350100893?locatt=label:secondary_ bloomsburyMedievalStudies</v>
      </c>
    </row>
    <row r="339" spans="1:12">
      <c r="A339" s="49">
        <v>9781350399815</v>
      </c>
      <c r="B339" s="49">
        <v>9781350399785</v>
      </c>
      <c r="C339" s="40" t="s">
        <v>1174</v>
      </c>
      <c r="D339" s="39" t="s">
        <v>1175</v>
      </c>
      <c r="E339" s="39" t="s">
        <v>217</v>
      </c>
      <c r="F339" t="s">
        <v>1134</v>
      </c>
      <c r="G339" t="s">
        <v>1211</v>
      </c>
      <c r="H339" t="str">
        <f t="shared" si="3"/>
        <v>10.5040/9781350399815</v>
      </c>
      <c r="J339" s="41">
        <v>45846</v>
      </c>
      <c r="K339" t="s">
        <v>18</v>
      </c>
      <c r="L339" s="29" t="str">
        <f t="shared" si="4"/>
        <v>https://doi.org/10.5040/9781350399815?locatt=label:secondary_ bloomsburyMedievalStudies</v>
      </c>
    </row>
    <row r="340" spans="1:12">
      <c r="A340" s="49">
        <v>9780755656714</v>
      </c>
      <c r="B340" s="49">
        <v>9780755656684</v>
      </c>
      <c r="C340" s="43" t="s">
        <v>1176</v>
      </c>
      <c r="D340" s="43" t="s">
        <v>1177</v>
      </c>
      <c r="E340" s="39" t="s">
        <v>217</v>
      </c>
      <c r="F340" t="s">
        <v>1134</v>
      </c>
      <c r="G340" t="s">
        <v>1211</v>
      </c>
      <c r="H340" t="str">
        <f t="shared" si="3"/>
        <v>10.5040/9780755656714</v>
      </c>
      <c r="J340" s="41" t="s">
        <v>1178</v>
      </c>
      <c r="K340" t="s">
        <v>18</v>
      </c>
      <c r="L340" s="29" t="str">
        <f t="shared" si="4"/>
        <v>https://doi.org/10.5040/9780755656714?locatt=label:secondary_ bloomsburyMedievalStudies</v>
      </c>
    </row>
    <row r="341" spans="1:12">
      <c r="A341" s="49">
        <v>9781666987966</v>
      </c>
      <c r="B341" s="49">
        <v>9781498568524</v>
      </c>
      <c r="C341" s="39" t="s">
        <v>1179</v>
      </c>
      <c r="D341" s="43" t="s">
        <v>1180</v>
      </c>
      <c r="E341" s="43" t="s">
        <v>1181</v>
      </c>
      <c r="F341" t="s">
        <v>1134</v>
      </c>
      <c r="G341" t="s">
        <v>1211</v>
      </c>
      <c r="H341" t="str">
        <f t="shared" si="3"/>
        <v>10.5040/9781666987966</v>
      </c>
      <c r="J341" s="41" t="s">
        <v>1182</v>
      </c>
      <c r="K341" t="s">
        <v>18</v>
      </c>
      <c r="L341" s="29" t="str">
        <f t="shared" si="4"/>
        <v>https://doi.org/10.5040/9781666987966?locatt=label:secondary_ bloomsburyMedievalStudies</v>
      </c>
    </row>
    <row r="342" spans="1:12">
      <c r="A342" s="49">
        <v>9781978734357</v>
      </c>
      <c r="B342" s="49">
        <v>9781666926637</v>
      </c>
      <c r="C342" s="39" t="s">
        <v>1183</v>
      </c>
      <c r="D342" s="43" t="s">
        <v>1184</v>
      </c>
      <c r="E342" s="43" t="s">
        <v>1181</v>
      </c>
      <c r="F342" t="s">
        <v>1134</v>
      </c>
      <c r="G342" t="s">
        <v>1211</v>
      </c>
      <c r="H342" t="str">
        <f t="shared" si="3"/>
        <v>10.5040/9781978734357</v>
      </c>
      <c r="J342" s="41" t="s">
        <v>1185</v>
      </c>
      <c r="K342" t="s">
        <v>18</v>
      </c>
      <c r="L342" s="29" t="str">
        <f t="shared" si="4"/>
        <v>https://doi.org/10.5040/9781978734357?locatt=label:secondary_ bloomsburyMedievalStudies</v>
      </c>
    </row>
    <row r="343" spans="1:12">
      <c r="A343" s="49">
        <v>9781978735286</v>
      </c>
      <c r="B343" s="49">
        <v>9781498589208</v>
      </c>
      <c r="C343" s="39" t="s">
        <v>1186</v>
      </c>
      <c r="D343" s="39" t="s">
        <v>1187</v>
      </c>
      <c r="E343" s="43" t="s">
        <v>1181</v>
      </c>
      <c r="F343" t="s">
        <v>1134</v>
      </c>
      <c r="G343" t="s">
        <v>1211</v>
      </c>
      <c r="H343" t="str">
        <f t="shared" si="3"/>
        <v>10.5040/9781978735286</v>
      </c>
      <c r="J343" s="41" t="s">
        <v>1188</v>
      </c>
      <c r="K343" t="s">
        <v>18</v>
      </c>
      <c r="L343" s="29" t="str">
        <f t="shared" si="4"/>
        <v>https://doi.org/10.5040/9781978735286?locatt=label:secondary_ bloomsburyMedievalStudies</v>
      </c>
    </row>
    <row r="344" spans="1:12">
      <c r="A344" s="49">
        <v>9781666992519</v>
      </c>
      <c r="B344" s="49">
        <v>9781498571159</v>
      </c>
      <c r="C344" s="39" t="s">
        <v>1189</v>
      </c>
      <c r="D344" s="39" t="s">
        <v>162</v>
      </c>
      <c r="E344" s="43" t="s">
        <v>1181</v>
      </c>
      <c r="F344" t="s">
        <v>1134</v>
      </c>
      <c r="G344" t="s">
        <v>1211</v>
      </c>
      <c r="H344" t="str">
        <f t="shared" si="3"/>
        <v>10.5040/9781666992519</v>
      </c>
      <c r="J344" s="42" t="s">
        <v>1190</v>
      </c>
      <c r="K344" t="s">
        <v>18</v>
      </c>
      <c r="L344" s="29" t="str">
        <f t="shared" si="4"/>
        <v>https://doi.org/10.5040/9781666992519?locatt=label:secondary_ bloomsburyMedievalStudies</v>
      </c>
    </row>
    <row r="345" spans="1:12">
      <c r="A345" s="49">
        <v>9781666994414</v>
      </c>
      <c r="B345" s="49">
        <v>9781793650801</v>
      </c>
      <c r="C345" s="39" t="s">
        <v>1191</v>
      </c>
      <c r="D345" s="39" t="s">
        <v>1192</v>
      </c>
      <c r="E345" s="43" t="s">
        <v>1181</v>
      </c>
      <c r="F345" t="s">
        <v>1134</v>
      </c>
      <c r="G345" t="s">
        <v>1211</v>
      </c>
      <c r="H345" t="str">
        <f t="shared" si="3"/>
        <v>10.5040/9781666994414</v>
      </c>
      <c r="J345" s="42">
        <v>44384</v>
      </c>
      <c r="K345" t="s">
        <v>18</v>
      </c>
      <c r="L345" s="29" t="str">
        <f t="shared" si="4"/>
        <v>https://doi.org/10.5040/9781666994414?locatt=label:secondary_ bloomsburyMedievalStudies</v>
      </c>
    </row>
    <row r="346" spans="1:12">
      <c r="A346" s="49">
        <v>9781666997781</v>
      </c>
      <c r="B346" s="49">
        <v>9781498589598</v>
      </c>
      <c r="C346" s="39" t="s">
        <v>1193</v>
      </c>
      <c r="D346" s="39" t="s">
        <v>1194</v>
      </c>
      <c r="E346" s="43" t="s">
        <v>1181</v>
      </c>
      <c r="F346" t="s">
        <v>1134</v>
      </c>
      <c r="G346" t="s">
        <v>1211</v>
      </c>
      <c r="H346" t="str">
        <f t="shared" si="3"/>
        <v>10.5040/9781666997781</v>
      </c>
      <c r="J346" s="42" t="s">
        <v>1195</v>
      </c>
      <c r="K346" t="s">
        <v>18</v>
      </c>
      <c r="L346" s="29" t="str">
        <f t="shared" si="4"/>
        <v>https://doi.org/10.5040/9781666997781?locatt=label:secondary_ bloomsburyMedievalStudies</v>
      </c>
    </row>
    <row r="347" spans="1:12">
      <c r="A347" s="49">
        <v>9781666987850</v>
      </c>
      <c r="B347" s="49">
        <v>9781498577564</v>
      </c>
      <c r="C347" s="39" t="s">
        <v>1196</v>
      </c>
      <c r="D347" s="39" t="s">
        <v>1197</v>
      </c>
      <c r="E347" s="43" t="s">
        <v>1181</v>
      </c>
      <c r="F347" t="s">
        <v>1134</v>
      </c>
      <c r="G347" t="s">
        <v>1211</v>
      </c>
      <c r="H347" t="str">
        <f t="shared" si="3"/>
        <v>10.5040/9781666987850</v>
      </c>
      <c r="J347" s="42">
        <v>43810</v>
      </c>
      <c r="K347" t="s">
        <v>18</v>
      </c>
      <c r="L347" s="29" t="str">
        <f t="shared" si="4"/>
        <v>https://doi.org/10.5040/9781666987850?locatt=label:secondary_ bloomsburyMedievalStudies</v>
      </c>
    </row>
    <row r="348" spans="1:12">
      <c r="A348" s="49">
        <v>9798881810375</v>
      </c>
      <c r="B348" s="49">
        <v>9781442215320</v>
      </c>
      <c r="C348" s="39" t="s">
        <v>1198</v>
      </c>
      <c r="D348" s="39" t="s">
        <v>1199</v>
      </c>
      <c r="E348" s="43" t="s">
        <v>1200</v>
      </c>
      <c r="F348" t="s">
        <v>1134</v>
      </c>
      <c r="G348" t="s">
        <v>1211</v>
      </c>
      <c r="H348" t="str">
        <f t="shared" si="3"/>
        <v>10.5040/9798881810375</v>
      </c>
      <c r="J348" s="42" t="s">
        <v>1201</v>
      </c>
      <c r="K348" t="s">
        <v>18</v>
      </c>
      <c r="L348" s="29" t="str">
        <f t="shared" si="4"/>
        <v>https://doi.org/10.5040/9798881810375?locatt=label:secondary_ bloomsburyMedievalStudies</v>
      </c>
    </row>
    <row r="349" spans="1:12">
      <c r="A349" s="51">
        <v>9798881818357</v>
      </c>
      <c r="B349" s="51">
        <v>9781538134894</v>
      </c>
      <c r="C349" s="44" t="s">
        <v>1202</v>
      </c>
      <c r="D349" s="44" t="s">
        <v>1203</v>
      </c>
      <c r="E349" s="44" t="s">
        <v>1200</v>
      </c>
      <c r="F349" t="s">
        <v>1134</v>
      </c>
      <c r="G349" t="s">
        <v>1211</v>
      </c>
      <c r="H349" t="str">
        <f t="shared" si="3"/>
        <v>10.5040/9798881818357</v>
      </c>
      <c r="J349" s="45">
        <v>43780</v>
      </c>
      <c r="K349" t="s">
        <v>18</v>
      </c>
      <c r="L349" s="29" t="str">
        <f t="shared" si="4"/>
        <v>https://doi.org/10.5040/9798881818357?locatt=label:secondary_ bloomsburyMedievalStudies</v>
      </c>
    </row>
    <row r="350" spans="1:12">
      <c r="A350" s="51">
        <v>9798216430483</v>
      </c>
      <c r="B350" s="51">
        <v>9781498568425</v>
      </c>
      <c r="C350" s="44" t="s">
        <v>1204</v>
      </c>
      <c r="D350" s="44" t="s">
        <v>1205</v>
      </c>
      <c r="E350" s="44" t="s">
        <v>1181</v>
      </c>
      <c r="F350" t="s">
        <v>1134</v>
      </c>
      <c r="G350" t="s">
        <v>1211</v>
      </c>
      <c r="H350" t="str">
        <f t="shared" si="3"/>
        <v>10.5040/9798216430483</v>
      </c>
      <c r="J350" s="45">
        <v>45530</v>
      </c>
      <c r="K350" t="s">
        <v>18</v>
      </c>
      <c r="L350" s="29" t="str">
        <f t="shared" si="4"/>
        <v>https://doi.org/10.5040/9798216430483?locatt=label:secondary_ bloomsburyMedievalStudies</v>
      </c>
    </row>
    <row r="351" spans="1:12">
      <c r="A351" s="51">
        <v>9798216387480</v>
      </c>
      <c r="B351" s="51">
        <v>9781442246843</v>
      </c>
      <c r="C351" s="44" t="s">
        <v>1206</v>
      </c>
      <c r="D351" s="44" t="s">
        <v>1207</v>
      </c>
      <c r="E351" s="44" t="s">
        <v>1200</v>
      </c>
      <c r="F351" t="s">
        <v>1134</v>
      </c>
      <c r="G351" t="s">
        <v>1211</v>
      </c>
      <c r="H351" t="str">
        <f t="shared" si="3"/>
        <v>10.5040/9798216387480</v>
      </c>
      <c r="J351" s="45">
        <v>42425</v>
      </c>
      <c r="K351" t="s">
        <v>18</v>
      </c>
      <c r="L351" s="29" t="str">
        <f t="shared" si="4"/>
        <v>https://doi.org/10.5040/9798216387480?locatt=label:secondary_ bloomsburyMedievalStudies</v>
      </c>
    </row>
    <row r="352" spans="1:12">
      <c r="A352" s="52">
        <v>9781805437017</v>
      </c>
      <c r="B352" s="53">
        <v>9781805437017</v>
      </c>
      <c r="C352" s="46" t="s">
        <v>1208</v>
      </c>
      <c r="D352" s="47" t="s">
        <v>1209</v>
      </c>
      <c r="E352" s="47" t="s">
        <v>1210</v>
      </c>
      <c r="F352" t="s">
        <v>1134</v>
      </c>
      <c r="G352" t="s">
        <v>1211</v>
      </c>
      <c r="H352" t="str">
        <f t="shared" si="3"/>
        <v>10.5040/9781805437017</v>
      </c>
      <c r="J352" s="48">
        <v>45967</v>
      </c>
      <c r="K352" t="s">
        <v>18</v>
      </c>
      <c r="L352" s="29" t="str">
        <f t="shared" si="4"/>
        <v>https://doi.org/10.5040/9781805437017?locatt=label:secondary_ bloomsburyMedievalStudies</v>
      </c>
    </row>
  </sheetData>
  <autoFilter ref="A1:L334">
    <filterColumn colId="6">
      <filters>
        <filter val="Bloomsbury Medieval Studies 2024 Product"/>
        <filter val="Bloomsbury Medieval Studies Core Collection"/>
      </filters>
    </filterColumn>
    <sortState ref="A2:L315">
      <sortCondition ref="G1:G312"/>
    </sortState>
  </autoFilter>
  <sortState ref="A2:L297">
    <sortCondition ref="G1"/>
  </sortState>
  <pageMargins left="0.7" right="0.7" top="0.75" bottom="0.75" header="0.3" footer="0.3"/>
  <pageSetup paperSize="9" orientation="portrait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427934a-49aa-4d56-9974-2db0dbeb40e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E0EAE64D879ED408F2E9951698FA683" ma:contentTypeVersion="18" ma:contentTypeDescription="Create a new document." ma:contentTypeScope="" ma:versionID="07f619ccc0fd2437a9888870d9ec894a">
  <xsd:schema xmlns:xsd="http://www.w3.org/2001/XMLSchema" xmlns:xs="http://www.w3.org/2001/XMLSchema" xmlns:p="http://schemas.microsoft.com/office/2006/metadata/properties" xmlns:ns3="2427934a-49aa-4d56-9974-2db0dbeb40e4" xmlns:ns4="6e9abc50-52bb-4325-aa5d-2adba26af66b" targetNamespace="http://schemas.microsoft.com/office/2006/metadata/properties" ma:root="true" ma:fieldsID="c7ef60346aec2b2ef5d204e4827c5c7c" ns3:_="" ns4:_="">
    <xsd:import namespace="2427934a-49aa-4d56-9974-2db0dbeb40e4"/>
    <xsd:import namespace="6e9abc50-52bb-4325-aa5d-2adba26af66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OCR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27934a-49aa-4d56-9974-2db0dbeb40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9abc50-52bb-4325-aa5d-2adba26af66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F6DD1C6-F98D-4B69-A621-3627F191F12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3E8589E-BC7B-4C26-87AD-D4C353D0B7E4}">
  <ds:schemaRefs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http://www.w3.org/XML/1998/namespace"/>
    <ds:schemaRef ds:uri="6e9abc50-52bb-4325-aa5d-2adba26af66b"/>
    <ds:schemaRef ds:uri="2427934a-49aa-4d56-9974-2db0dbeb40e4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9051A194-38F5-4A61-8230-7B9C6D8A790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427934a-49aa-4d56-9974-2db0dbeb40e4"/>
    <ds:schemaRef ds:uri="6e9abc50-52bb-4325-aa5d-2adba26af6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Bloomsbury Publishing Plc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Cecilia Cerrini</dc:creator>
  <cp:keywords/>
  <dc:description/>
  <cp:lastModifiedBy>Cecilia Cerrini</cp:lastModifiedBy>
  <cp:revision/>
  <dcterms:created xsi:type="dcterms:W3CDTF">2022-09-22T13:39:54Z</dcterms:created>
  <dcterms:modified xsi:type="dcterms:W3CDTF">2025-11-06T09:47:35Z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0x0101003E0EAE64D879ED408F2E9951698FA683</vt:lpwstr>
  </property>
</Properties>
</file>