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20" windowWidth="24915" windowHeight="11820"/>
  </bookViews>
  <sheets>
    <sheet name="Consolidated Statement EN" sheetId="1" r:id="rId1"/>
    <sheet name="Consolidated Statement DE" sheetId="2" r:id="rId2"/>
  </sheets>
  <externalReferences>
    <externalReference r:id="rId3"/>
  </externalReferences>
  <definedNames>
    <definedName name="_xlnm.Print_Area" localSheetId="1">'Consolidated Statement DE'!$A$1:$D$65</definedName>
    <definedName name="_xlnm.Print_Area" localSheetId="0">'Consolidated Statement EN'!$A$1:$D$64</definedName>
  </definedNames>
  <calcPr calcId="145621"/>
</workbook>
</file>

<file path=xl/calcChain.xml><?xml version="1.0" encoding="utf-8"?>
<calcChain xmlns="http://schemas.openxmlformats.org/spreadsheetml/2006/main">
  <c r="C61" i="2" l="1"/>
  <c r="C59" i="2"/>
  <c r="C53" i="2"/>
  <c r="C51" i="2"/>
  <c r="C48" i="2"/>
  <c r="C47" i="2"/>
  <c r="C43" i="2"/>
  <c r="C42" i="2"/>
  <c r="C39" i="2"/>
  <c r="C38" i="2"/>
  <c r="C34" i="2"/>
  <c r="C33" i="2"/>
  <c r="C30" i="2"/>
  <c r="C29" i="2"/>
  <c r="C24" i="2"/>
  <c r="C23" i="2"/>
  <c r="C20" i="2"/>
  <c r="C19" i="2"/>
  <c r="C16" i="2"/>
  <c r="C14" i="2"/>
  <c r="C11" i="2"/>
  <c r="C10" i="2"/>
  <c r="C7" i="2"/>
  <c r="C6" i="2"/>
  <c r="C5" i="2"/>
  <c r="B5" i="2"/>
  <c r="D61" i="2"/>
  <c r="C60" i="2"/>
  <c r="D59" i="2"/>
  <c r="C58" i="2"/>
  <c r="D58" i="2"/>
  <c r="D55" i="2"/>
  <c r="C55" i="2"/>
  <c r="B55" i="2"/>
  <c r="D53" i="2"/>
  <c r="B53" i="2"/>
  <c r="D51" i="2"/>
  <c r="B51" i="2"/>
  <c r="D50" i="2"/>
  <c r="C50" i="2"/>
  <c r="B50" i="2"/>
  <c r="D49" i="2"/>
  <c r="C49" i="2"/>
  <c r="B49" i="2"/>
  <c r="D48" i="2"/>
  <c r="B48" i="2"/>
  <c r="D47" i="2"/>
  <c r="B47" i="2"/>
  <c r="D45" i="2"/>
  <c r="C45" i="2"/>
  <c r="B45" i="2"/>
  <c r="D44" i="2"/>
  <c r="C44" i="2"/>
  <c r="B44" i="2"/>
  <c r="D43" i="2"/>
  <c r="B43" i="2"/>
  <c r="D42" i="2"/>
  <c r="B42" i="2"/>
  <c r="D41" i="2"/>
  <c r="C41" i="2"/>
  <c r="B41" i="2"/>
  <c r="D40" i="2"/>
  <c r="C40" i="2"/>
  <c r="B40" i="2"/>
  <c r="D39" i="2"/>
  <c r="B39" i="2"/>
  <c r="D38" i="2"/>
  <c r="B38" i="2"/>
  <c r="D36" i="2"/>
  <c r="C36" i="2"/>
  <c r="B36" i="2"/>
  <c r="D35" i="2"/>
  <c r="C35" i="2"/>
  <c r="B35" i="2"/>
  <c r="D34" i="2"/>
  <c r="B34" i="2"/>
  <c r="D33" i="2"/>
  <c r="B33" i="2"/>
  <c r="D32" i="2"/>
  <c r="C32" i="2"/>
  <c r="B32" i="2"/>
  <c r="D31" i="2"/>
  <c r="C31" i="2"/>
  <c r="B31" i="2"/>
  <c r="D30" i="2"/>
  <c r="B30" i="2"/>
  <c r="D29" i="2"/>
  <c r="B29" i="2"/>
  <c r="D28" i="2"/>
  <c r="C28" i="2"/>
  <c r="B28" i="2"/>
  <c r="D26" i="2"/>
  <c r="C26" i="2"/>
  <c r="B26" i="2"/>
  <c r="D24" i="2"/>
  <c r="B24" i="2"/>
  <c r="D23" i="2"/>
  <c r="B23" i="2"/>
  <c r="D22" i="2"/>
  <c r="C22" i="2"/>
  <c r="B22" i="2"/>
  <c r="D21" i="2"/>
  <c r="C21" i="2"/>
  <c r="B21" i="2"/>
  <c r="D20" i="2"/>
  <c r="B20" i="2"/>
  <c r="D19" i="2"/>
  <c r="B19" i="2"/>
  <c r="D18" i="2"/>
  <c r="C18" i="2"/>
  <c r="B18" i="2"/>
  <c r="D17" i="2"/>
  <c r="C17" i="2"/>
  <c r="B17" i="2"/>
  <c r="D16" i="2"/>
  <c r="B16" i="2"/>
  <c r="D14" i="2"/>
  <c r="B14" i="2"/>
  <c r="D13" i="2"/>
  <c r="C13" i="2"/>
  <c r="B13" i="2"/>
  <c r="D12" i="2"/>
  <c r="C12" i="2"/>
  <c r="B12" i="2"/>
  <c r="D11" i="2"/>
  <c r="B11" i="2"/>
  <c r="D10" i="2"/>
  <c r="B10" i="2"/>
  <c r="D9" i="2"/>
  <c r="C9" i="2"/>
  <c r="B9" i="2"/>
  <c r="D8" i="2"/>
  <c r="C8" i="2"/>
  <c r="B8" i="2"/>
  <c r="D7" i="2"/>
  <c r="B7" i="2"/>
  <c r="D6" i="2"/>
  <c r="B6" i="2"/>
  <c r="C5" i="1"/>
  <c r="B5" i="1"/>
  <c r="D60" i="2" l="1"/>
  <c r="B58" i="2"/>
  <c r="B59" i="2"/>
  <c r="B60" i="2"/>
  <c r="B61" i="2"/>
</calcChain>
</file>

<file path=xl/sharedStrings.xml><?xml version="1.0" encoding="utf-8"?>
<sst xmlns="http://schemas.openxmlformats.org/spreadsheetml/2006/main" count="104" uniqueCount="104">
  <si>
    <t>adidas AG Consolidated Statement of Financial Position (IFRS)</t>
  </si>
  <si>
    <t>€ in millions</t>
  </si>
  <si>
    <t>Change in %</t>
  </si>
  <si>
    <t>Cash and cash equivalents</t>
  </si>
  <si>
    <t>Short-term financial assets</t>
  </si>
  <si>
    <t>Accounts receivable</t>
  </si>
  <si>
    <t>Other current financial assets</t>
  </si>
  <si>
    <t>Inventories</t>
  </si>
  <si>
    <t>Income tax receivables</t>
  </si>
  <si>
    <t>Other current assets</t>
  </si>
  <si>
    <t>Assets classified as held for sale</t>
  </si>
  <si>
    <t>Total current assets</t>
  </si>
  <si>
    <t>Property, plant and equipment</t>
  </si>
  <si>
    <t>Goodwill</t>
  </si>
  <si>
    <t>Trademarks</t>
  </si>
  <si>
    <t>Other intangible assets</t>
  </si>
  <si>
    <t>Long-term financial assets</t>
  </si>
  <si>
    <t>Other non-current financial assets</t>
  </si>
  <si>
    <t>Deferred tax assets</t>
  </si>
  <si>
    <t>Other non-current assets</t>
  </si>
  <si>
    <t>Total non-current assets</t>
  </si>
  <si>
    <t>Total assets</t>
  </si>
  <si>
    <t>Short-term borrowings</t>
  </si>
  <si>
    <t>Accounts payable</t>
  </si>
  <si>
    <t>Other current financial liabilities</t>
  </si>
  <si>
    <t>Income taxes</t>
  </si>
  <si>
    <t>Other current provisions</t>
  </si>
  <si>
    <t>Current accrued liabilities</t>
  </si>
  <si>
    <t>Other current liabilities</t>
  </si>
  <si>
    <t>Liabilities classified as held for sale</t>
  </si>
  <si>
    <t>Total current liabilities</t>
  </si>
  <si>
    <t>Long-term borrowings</t>
  </si>
  <si>
    <t>Other non-current financial liabilities</t>
  </si>
  <si>
    <t>Pensions and similar obligations</t>
  </si>
  <si>
    <t>Deferred tax liabilities</t>
  </si>
  <si>
    <t>Other non-current provisions</t>
  </si>
  <si>
    <t>Non-current accrued liabilities</t>
  </si>
  <si>
    <t>Other non-current liabilities</t>
  </si>
  <si>
    <t>Total non-current liabilities</t>
  </si>
  <si>
    <t>Share capital</t>
  </si>
  <si>
    <t>Reserves</t>
  </si>
  <si>
    <t>Retained earnings</t>
  </si>
  <si>
    <t>Shareholders' equity</t>
  </si>
  <si>
    <t>Non-controlling interests</t>
  </si>
  <si>
    <t>Total equity</t>
  </si>
  <si>
    <t xml:space="preserve">Total liabilities and equity </t>
  </si>
  <si>
    <t>Additional balance sheet information</t>
  </si>
  <si>
    <t>Operating working capital</t>
  </si>
  <si>
    <t>Working capital</t>
  </si>
  <si>
    <t>Net total borrowings</t>
  </si>
  <si>
    <t>Financial leverage</t>
  </si>
  <si>
    <t>Rounding differences may arise in percentages and totals.</t>
  </si>
  <si>
    <t>Konzernbilanz (IFRS) der adidas AG</t>
  </si>
  <si>
    <t>in Mio. €</t>
  </si>
  <si>
    <t>Veränderung in %</t>
  </si>
  <si>
    <t>Flüssige Mittel</t>
  </si>
  <si>
    <t>Kurzfristige Finanzanlagen</t>
  </si>
  <si>
    <t>Forderungen aus Lieferungen und Leistungen</t>
  </si>
  <si>
    <t>Sonstige kurzfristige finanzielle Vermögenswerte</t>
  </si>
  <si>
    <t>Vorräte</t>
  </si>
  <si>
    <t>Forderungen aus Ertragsteuern</t>
  </si>
  <si>
    <t>Sonstige kurzfristige Vermögenswerte</t>
  </si>
  <si>
    <t>Vermögenswerte klassifiziert als zur Veräußerung gehalten</t>
  </si>
  <si>
    <t>Kurzfristige Aktiva</t>
  </si>
  <si>
    <t>Sachanlagen</t>
  </si>
  <si>
    <t>Geschäfts- oder Firmenwerte</t>
  </si>
  <si>
    <t>Markenrechte</t>
  </si>
  <si>
    <t>Sonstige immaterielle Vermögenswerte</t>
  </si>
  <si>
    <t>Langfristige Finanzanlagen</t>
  </si>
  <si>
    <t>Sonstige langfristige finanzielle Vermögenswerte</t>
  </si>
  <si>
    <t>Latente Steueransprüche</t>
  </si>
  <si>
    <t>Sonstige langfristige Vermögenswerte</t>
  </si>
  <si>
    <t>Langfristige Aktiva</t>
  </si>
  <si>
    <t>Aktiva</t>
  </si>
  <si>
    <t>Kurzfristige Finanzverbindlichkeiten</t>
  </si>
  <si>
    <t>Verbindlichkeiten aus Lieferungen und Leistungen</t>
  </si>
  <si>
    <t>Sonstige kurzfristige finanzielle Verbindlichkeiten</t>
  </si>
  <si>
    <t>Ertragsteuern</t>
  </si>
  <si>
    <t>Sonstige kurzfristige Rückstellungen</t>
  </si>
  <si>
    <t>Kurzfristige abgegrenzte Schulden</t>
  </si>
  <si>
    <t>Sonstige kurzfristige Verbindlichkeiten</t>
  </si>
  <si>
    <t>Verbindlichkeiten klassifiziert als zur Veräußerung gehalten</t>
  </si>
  <si>
    <t>Kurzfristige Passiva</t>
  </si>
  <si>
    <t>Langfristige Finanzverbindlichkeiten</t>
  </si>
  <si>
    <t>Sonstige langfristige finanzielle Verbindlichkeiten</t>
  </si>
  <si>
    <t>Pensionen und ähnliche Verpflichtungen</t>
  </si>
  <si>
    <t>Latente Steuerschulden</t>
  </si>
  <si>
    <t>Sonstige langfristige Rückstellungen</t>
  </si>
  <si>
    <t>Langfristige abgegrenzte Schulden</t>
  </si>
  <si>
    <t>Sonstige langfristige Verbindlichkeiten</t>
  </si>
  <si>
    <t>Langfristige Passiva</t>
  </si>
  <si>
    <t>Grundkapital</t>
  </si>
  <si>
    <t>Sonstige Rücklagen</t>
  </si>
  <si>
    <t>Gewinnrücklagen</t>
  </si>
  <si>
    <t>Auf Anteilseigner entfallendes Kapital</t>
  </si>
  <si>
    <t>Nicht beherrschende Anteile</t>
  </si>
  <si>
    <t>Gesamtes Eigenkapital</t>
  </si>
  <si>
    <t>Passiva</t>
  </si>
  <si>
    <t>Zusätzliche Informationen zur Bilanz</t>
  </si>
  <si>
    <t>Operatives kurzfristiges Betriebskapital</t>
  </si>
  <si>
    <t>Kurzfristiges Betriebskapital</t>
  </si>
  <si>
    <t>Nettofinanzverbindlichkeiten</t>
  </si>
  <si>
    <t>Verschuldungsgrad</t>
  </si>
  <si>
    <t>Bei Prozentangaben und Zahlen können Rundungsdifferenzen auftreten.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</si>
</sst>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[$-809]dd\ mmmm\ yyyy;@"/>
    <numFmt numFmtId="165" formatCode="#,##0;\(#,##0\)"/>
    <numFmt numFmtId="166" formatCode="##,#00;\(##,#00\)"/>
    <numFmt numFmtId="167" formatCode="#,##0.0;\(#,##0.0\)"/>
    <numFmt numFmtId="168" formatCode="_-* #,##0.00\ _D_M_-;\-* #,##0.00\ _D_M_-;_-* &quot;-&quot;??\ _D_M_-;_-@_-"/>
    <numFmt numFmtId="169" formatCode="##,##0;\(##,##0\)"/>
    <numFmt numFmtId="170" formatCode="0.0%;\(0.0%\)"/>
    <numFmt numFmtId="171" formatCode="0_);\(0\)"/>
    <numFmt numFmtId="172" formatCode="0.0%;\(0.0\)%"/>
    <numFmt numFmtId="173" formatCode="#,##0.0_);\(#,##0.0\)"/>
    <numFmt numFmtId="174" formatCode="0.0\ \p\p;\(0.0\)\ \p\p"/>
    <numFmt numFmtId="175" formatCode="0.0%"/>
    <numFmt numFmtId="176" formatCode="#,##0;\-\ #,##0"/>
    <numFmt numFmtId="177" formatCode="0.0;\-0.0"/>
    <numFmt numFmtId="178" formatCode="#,##0.0;\-#,##0.0"/>
    <numFmt numFmtId="179" formatCode="0.0%;\-0.0%"/>
    <numFmt numFmtId="180" formatCode="0.0\ \P\P;\-0.0\ \P\P"/>
    <numFmt numFmtId="181" formatCode="0\ 00\ 000\ 000"/>
    <numFmt numFmtId="182" formatCode="_(* #,##0.00_);_(* \(#,##0.00\);_(* &quot;-&quot;??_);_(@_)"/>
    <numFmt numFmtId="183" formatCode="\$#,##0.00;\(\$#,##0.00\)"/>
    <numFmt numFmtId="184" formatCode="_-* #,##0\ _D_M_-;\-* #,##0\ _D_M_-;_-* &quot;-&quot;\ _D_M_-;_-@_-"/>
    <numFmt numFmtId="185" formatCode="\$#,##0;\(\$#,##0\)"/>
    <numFmt numFmtId="186" formatCode="#,##0.00;[Red]\(#,##0.00\)"/>
    <numFmt numFmtId="187" formatCode="General_)"/>
    <numFmt numFmtId="188" formatCode="###\ ###\ ##0;[Red]\-###\ ###\ ##0;&quot;&quot;;&quot;---&quot;"/>
    <numFmt numFmtId="189" formatCode="_-* #,##0\ &quot;DM&quot;_-;\-* #,##0\ &quot;DM&quot;_-;_-* &quot;-&quot;\ &quot;DM&quot;_-;_-@_-"/>
    <numFmt numFmtId="190" formatCode="_-* #,##0.00\ &quot;DM&quot;_-;\-* #,##0.00\ &quot;DM&quot;_-;_-* &quot;-&quot;??\ &quot;DM&quot;_-;_-@_-"/>
    <numFmt numFmtId="191" formatCode="&quot;    &quot;@"/>
    <numFmt numFmtId="192" formatCode="_(* #,##0_);_(* \(#,##0\);_(* &quot;-&quot;_);_(@_)"/>
  </numFmts>
  <fonts count="75">
    <font>
      <sz val="10"/>
      <name val="Arial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diHaus"/>
    </font>
    <font>
      <b/>
      <sz val="10"/>
      <name val="AdiHaus"/>
    </font>
    <font>
      <b/>
      <sz val="14"/>
      <name val="AdiHaus"/>
    </font>
    <font>
      <b/>
      <sz val="12"/>
      <color indexed="10"/>
      <name val="AdiHaus"/>
    </font>
    <font>
      <i/>
      <sz val="10"/>
      <name val="AdiHaus"/>
    </font>
    <font>
      <vertAlign val="superscript"/>
      <sz val="10"/>
      <name val="AdiHaus"/>
    </font>
    <font>
      <b/>
      <i/>
      <sz val="10"/>
      <name val="AdiHaus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11"/>
      <color indexed="37"/>
      <name val="Calibri"/>
      <family val="2"/>
    </font>
    <font>
      <b/>
      <sz val="11"/>
      <color indexed="53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0"/>
      <color indexed="17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theme="1"/>
      <name val="AdiHaus"/>
      <family val="2"/>
      <charset val="162"/>
    </font>
    <font>
      <sz val="10"/>
      <color theme="1"/>
      <name val="AdiHaus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0"/>
      <name val="Helv"/>
    </font>
    <font>
      <b/>
      <u/>
      <sz val="7"/>
      <color indexed="8"/>
      <name val="Arial"/>
      <family val="2"/>
    </font>
    <font>
      <sz val="8"/>
      <color indexed="9"/>
      <name val="Arial"/>
      <family val="2"/>
    </font>
    <font>
      <sz val="8"/>
      <name val="Arial Narrow"/>
      <family val="2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sz val="11"/>
      <name val="돋움"/>
      <family val="3"/>
    </font>
  </fonts>
  <fills count="10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1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8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851">
    <xf numFmtId="0" fontId="0" fillId="0" borderId="0"/>
    <xf numFmtId="168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25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5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5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5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5" fillId="4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5" fillId="4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5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5" fillId="4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5" fillId="41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5" fillId="44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6" fillId="41" borderId="0" applyNumberFormat="0" applyBorder="0" applyAlignment="0" applyProtection="0"/>
    <xf numFmtId="0" fontId="16" fillId="12" borderId="0" applyNumberFormat="0" applyBorder="0" applyAlignment="0" applyProtection="0"/>
    <xf numFmtId="0" fontId="26" fillId="36" borderId="0" applyNumberFormat="0" applyBorder="0" applyAlignment="0" applyProtection="0"/>
    <xf numFmtId="0" fontId="16" fillId="16" borderId="0" applyNumberFormat="0" applyBorder="0" applyAlignment="0" applyProtection="0"/>
    <xf numFmtId="0" fontId="26" fillId="42" borderId="0" applyNumberFormat="0" applyBorder="0" applyAlignment="0" applyProtection="0"/>
    <xf numFmtId="0" fontId="16" fillId="20" borderId="0" applyNumberFormat="0" applyBorder="0" applyAlignment="0" applyProtection="0"/>
    <xf numFmtId="0" fontId="26" fillId="43" borderId="0" applyNumberFormat="0" applyBorder="0" applyAlignment="0" applyProtection="0"/>
    <xf numFmtId="0" fontId="16" fillId="24" borderId="0" applyNumberFormat="0" applyBorder="0" applyAlignment="0" applyProtection="0"/>
    <xf numFmtId="0" fontId="26" fillId="41" borderId="0" applyNumberFormat="0" applyBorder="0" applyAlignment="0" applyProtection="0"/>
    <xf numFmtId="0" fontId="16" fillId="28" borderId="0" applyNumberFormat="0" applyBorder="0" applyAlignment="0" applyProtection="0"/>
    <xf numFmtId="0" fontId="26" fillId="44" borderId="0" applyNumberFormat="0" applyBorder="0" applyAlignment="0" applyProtection="0"/>
    <xf numFmtId="0" fontId="16" fillId="32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46" borderId="0" applyNumberFormat="0" applyBorder="0" applyAlignment="0" applyProtection="0"/>
    <xf numFmtId="0" fontId="27" fillId="47" borderId="0" applyNumberFormat="0" applyBorder="0" applyAlignment="0" applyProtection="0"/>
    <xf numFmtId="0" fontId="27" fillId="47" borderId="0" applyNumberFormat="0" applyBorder="0" applyAlignment="0" applyProtection="0"/>
    <xf numFmtId="0" fontId="27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16" fillId="9" borderId="0" applyNumberFormat="0" applyBorder="0" applyAlignment="0" applyProtection="0"/>
    <xf numFmtId="0" fontId="27" fillId="52" borderId="0" applyNumberFormat="0" applyBorder="0" applyAlignment="0" applyProtection="0"/>
    <xf numFmtId="0" fontId="27" fillId="52" borderId="0" applyNumberFormat="0" applyBorder="0" applyAlignment="0" applyProtection="0"/>
    <xf numFmtId="0" fontId="27" fillId="53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55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4" borderId="0" applyNumberFormat="0" applyBorder="0" applyAlignment="0" applyProtection="0"/>
    <xf numFmtId="0" fontId="28" fillId="57" borderId="0" applyNumberFormat="0" applyBorder="0" applyAlignment="0" applyProtection="0"/>
    <xf numFmtId="0" fontId="16" fillId="13" borderId="0" applyNumberFormat="0" applyBorder="0" applyAlignment="0" applyProtection="0"/>
    <xf numFmtId="0" fontId="27" fillId="58" borderId="0" applyNumberFormat="0" applyBorder="0" applyAlignment="0" applyProtection="0"/>
    <xf numFmtId="0" fontId="27" fillId="58" borderId="0" applyNumberFormat="0" applyBorder="0" applyAlignment="0" applyProtection="0"/>
    <xf numFmtId="0" fontId="27" fillId="59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60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61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16" fillId="17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62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8" fillId="56" borderId="0" applyNumberFormat="0" applyBorder="0" applyAlignment="0" applyProtection="0"/>
    <xf numFmtId="0" fontId="27" fillId="55" borderId="0" applyNumberFormat="0" applyBorder="0" applyAlignment="0" applyProtection="0"/>
    <xf numFmtId="0" fontId="27" fillId="55" borderId="0" applyNumberFormat="0" applyBorder="0" applyAlignment="0" applyProtection="0"/>
    <xf numFmtId="0" fontId="27" fillId="53" borderId="0" applyNumberFormat="0" applyBorder="0" applyAlignment="0" applyProtection="0"/>
    <xf numFmtId="0" fontId="27" fillId="48" borderId="0" applyNumberFormat="0" applyBorder="0" applyAlignment="0" applyProtection="0"/>
    <xf numFmtId="0" fontId="27" fillId="48" borderId="0" applyNumberFormat="0" applyBorder="0" applyAlignment="0" applyProtection="0"/>
    <xf numFmtId="0" fontId="27" fillId="56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55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16" fillId="21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4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8" fillId="63" borderId="0" applyNumberFormat="0" applyBorder="0" applyAlignment="0" applyProtection="0"/>
    <xf numFmtId="0" fontId="27" fillId="45" borderId="0" applyNumberFormat="0" applyBorder="0" applyAlignment="0" applyProtection="0"/>
    <xf numFmtId="0" fontId="27" fillId="45" borderId="0" applyNumberFormat="0" applyBorder="0" applyAlignment="0" applyProtection="0"/>
    <xf numFmtId="0" fontId="27" fillId="58" borderId="0" applyNumberFormat="0" applyBorder="0" applyAlignment="0" applyProtection="0"/>
    <xf numFmtId="0" fontId="27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50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16" fillId="2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50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8" fillId="65" borderId="0" applyNumberFormat="0" applyBorder="0" applyAlignment="0" applyProtection="0"/>
    <xf numFmtId="0" fontId="27" fillId="66" borderId="0" applyNumberFormat="0" applyBorder="0" applyAlignment="0" applyProtection="0"/>
    <xf numFmtId="0" fontId="27" fillId="54" borderId="0" applyNumberFormat="0" applyBorder="0" applyAlignment="0" applyProtection="0"/>
    <xf numFmtId="0" fontId="27" fillId="54" borderId="0" applyNumberFormat="0" applyBorder="0" applyAlignment="0" applyProtection="0"/>
    <xf numFmtId="0" fontId="27" fillId="67" borderId="0" applyNumberFormat="0" applyBorder="0" applyAlignment="0" applyProtection="0"/>
    <xf numFmtId="0" fontId="28" fillId="67" borderId="0" applyNumberFormat="0" applyBorder="0" applyAlignment="0" applyProtection="0"/>
    <xf numFmtId="0" fontId="28" fillId="67" borderId="0" applyNumberFormat="0" applyBorder="0" applyAlignment="0" applyProtection="0"/>
    <xf numFmtId="0" fontId="28" fillId="68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16" fillId="2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70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8" fillId="69" borderId="0" applyNumberFormat="0" applyBorder="0" applyAlignment="0" applyProtection="0"/>
    <xf numFmtId="0" fontId="29" fillId="54" borderId="0" applyNumberFormat="0" applyBorder="0" applyAlignment="0" applyProtection="0"/>
    <xf numFmtId="0" fontId="6" fillId="3" borderId="0" applyNumberFormat="0" applyBorder="0" applyAlignment="0" applyProtection="0"/>
    <xf numFmtId="0" fontId="30" fillId="66" borderId="0" applyNumberFormat="0" applyBorder="0" applyAlignment="0" applyProtection="0"/>
    <xf numFmtId="0" fontId="31" fillId="71" borderId="20" applyNumberFormat="0" applyAlignment="0" applyProtection="0"/>
    <xf numFmtId="0" fontId="10" fillId="6" borderId="4" applyNumberFormat="0" applyAlignment="0" applyProtection="0"/>
    <xf numFmtId="0" fontId="32" fillId="72" borderId="21" applyNumberFormat="0" applyAlignment="0" applyProtection="0"/>
    <xf numFmtId="0" fontId="33" fillId="56" borderId="22" applyNumberFormat="0" applyAlignment="0" applyProtection="0"/>
    <xf numFmtId="0" fontId="12" fillId="7" borderId="7" applyNumberFormat="0" applyAlignment="0" applyProtection="0"/>
    <xf numFmtId="0" fontId="33" fillId="64" borderId="22" applyNumberFormat="0" applyAlignment="0" applyProtection="0"/>
    <xf numFmtId="181" fontId="34" fillId="0" borderId="18" applyBorder="0">
      <alignment horizontal="center" vertical="center"/>
    </xf>
    <xf numFmtId="182" fontId="35" fillId="0" borderId="0" applyFont="0" applyFill="0" applyBorder="0" applyAlignment="0" applyProtection="0"/>
    <xf numFmtId="168" fontId="17" fillId="0" borderId="0" applyFont="0" applyFill="0" applyBorder="0" applyAlignment="0" applyProtection="0"/>
    <xf numFmtId="182" fontId="35" fillId="0" borderId="0" applyFont="0" applyFill="0" applyBorder="0" applyAlignment="0" applyProtection="0"/>
    <xf numFmtId="168" fontId="17" fillId="0" borderId="0" applyFont="0" applyFill="0" applyBorder="0" applyAlignment="0" applyProtection="0"/>
    <xf numFmtId="182" fontId="36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65" fontId="37" fillId="0" borderId="0"/>
    <xf numFmtId="183" fontId="37" fillId="0" borderId="0"/>
    <xf numFmtId="184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85" fontId="37" fillId="0" borderId="0"/>
    <xf numFmtId="0" fontId="38" fillId="73" borderId="0" applyNumberFormat="0" applyBorder="0" applyAlignment="0" applyProtection="0"/>
    <xf numFmtId="0" fontId="38" fillId="73" borderId="0" applyNumberFormat="0" applyBorder="0" applyAlignment="0" applyProtection="0"/>
    <xf numFmtId="0" fontId="38" fillId="74" borderId="0" applyNumberFormat="0" applyBorder="0" applyAlignment="0" applyProtection="0"/>
    <xf numFmtId="0" fontId="38" fillId="75" borderId="0" applyNumberFormat="0" applyBorder="0" applyAlignment="0" applyProtection="0"/>
    <xf numFmtId="0" fontId="38" fillId="75" borderId="0" applyNumberFormat="0" applyBorder="0" applyAlignment="0" applyProtection="0"/>
    <xf numFmtId="0" fontId="38" fillId="76" borderId="0" applyNumberFormat="0" applyBorder="0" applyAlignment="0" applyProtection="0"/>
    <xf numFmtId="0" fontId="38" fillId="77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60" borderId="0" applyNumberFormat="0" applyBorder="0" applyAlignment="0" applyProtection="0"/>
    <xf numFmtId="0" fontId="40" fillId="78" borderId="0" applyNumberFormat="0" applyBorder="0" applyAlignment="0" applyProtection="0"/>
    <xf numFmtId="0" fontId="5" fillId="2" borderId="0" applyNumberFormat="0" applyBorder="0" applyAlignment="0" applyProtection="0"/>
    <xf numFmtId="0" fontId="40" fillId="78" borderId="0" applyNumberFormat="0" applyBorder="0" applyAlignment="0" applyProtection="0"/>
    <xf numFmtId="0" fontId="27" fillId="60" borderId="0" applyNumberFormat="0" applyBorder="0" applyAlignment="0" applyProtection="0"/>
    <xf numFmtId="0" fontId="41" fillId="0" borderId="23" applyNumberFormat="0" applyFill="0" applyAlignment="0" applyProtection="0"/>
    <xf numFmtId="0" fontId="2" fillId="0" borderId="1" applyNumberFormat="0" applyFill="0" applyAlignment="0" applyProtection="0"/>
    <xf numFmtId="0" fontId="42" fillId="0" borderId="24" applyNumberFormat="0" applyFill="0" applyAlignment="0" applyProtection="0"/>
    <xf numFmtId="0" fontId="3" fillId="0" borderId="2" applyNumberFormat="0" applyFill="0" applyAlignment="0" applyProtection="0"/>
    <xf numFmtId="0" fontId="42" fillId="0" borderId="25" applyNumberFormat="0" applyFill="0" applyAlignment="0" applyProtection="0"/>
    <xf numFmtId="0" fontId="43" fillId="0" borderId="26" applyNumberFormat="0" applyFill="0" applyAlignment="0" applyProtection="0"/>
    <xf numFmtId="0" fontId="4" fillId="0" borderId="3" applyNumberFormat="0" applyFill="0" applyAlignment="0" applyProtection="0"/>
    <xf numFmtId="0" fontId="43" fillId="0" borderId="27" applyNumberFormat="0" applyFill="0" applyAlignment="0" applyProtection="0"/>
    <xf numFmtId="0" fontId="4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45" fillId="67" borderId="20" applyNumberFormat="0" applyAlignment="0" applyProtection="0"/>
    <xf numFmtId="0" fontId="8" fillId="5" borderId="4" applyNumberFormat="0" applyAlignment="0" applyProtection="0"/>
    <xf numFmtId="0" fontId="45" fillId="67" borderId="21" applyNumberFormat="0" applyAlignment="0" applyProtection="0"/>
    <xf numFmtId="0" fontId="46" fillId="0" borderId="28" applyNumberFormat="0" applyFill="0" applyAlignment="0" applyProtection="0"/>
    <xf numFmtId="0" fontId="11" fillId="0" borderId="6" applyNumberFormat="0" applyFill="0" applyAlignment="0" applyProtection="0"/>
    <xf numFmtId="0" fontId="40" fillId="0" borderId="29" applyNumberFormat="0" applyFill="0" applyAlignment="0" applyProtection="0"/>
    <xf numFmtId="0" fontId="40" fillId="67" borderId="0" applyNumberFormat="0" applyBorder="0" applyAlignment="0" applyProtection="0"/>
    <xf numFmtId="0" fontId="47" fillId="67" borderId="0" applyNumberFormat="0" applyBorder="0" applyAlignment="0" applyProtection="0"/>
    <xf numFmtId="0" fontId="7" fillId="4" borderId="0" applyNumberFormat="0" applyBorder="0" applyAlignment="0" applyProtection="0"/>
    <xf numFmtId="0" fontId="47" fillId="67" borderId="0" applyNumberFormat="0" applyBorder="0" applyAlignment="0" applyProtection="0"/>
    <xf numFmtId="0" fontId="40" fillId="67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" fillId="0" borderId="0"/>
    <xf numFmtId="0" fontId="18" fillId="0" borderId="0"/>
    <xf numFmtId="0" fontId="35" fillId="79" borderId="0"/>
    <xf numFmtId="0" fontId="17" fillId="0" borderId="0"/>
    <xf numFmtId="0" fontId="48" fillId="0" borderId="0"/>
    <xf numFmtId="0" fontId="17" fillId="0" borderId="0"/>
    <xf numFmtId="0" fontId="35" fillId="79" borderId="0"/>
    <xf numFmtId="0" fontId="35" fillId="79" borderId="0"/>
    <xf numFmtId="0" fontId="35" fillId="79" borderId="0"/>
    <xf numFmtId="0" fontId="35" fillId="0" borderId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35" fillId="0" borderId="0" applyFill="0" applyBorder="0" applyAlignment="0" applyProtection="0"/>
    <xf numFmtId="0" fontId="17" fillId="0" borderId="0"/>
    <xf numFmtId="0" fontId="36" fillId="0" borderId="0"/>
    <xf numFmtId="0" fontId="49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36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5" fillId="79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49" fillId="0" borderId="0"/>
    <xf numFmtId="0" fontId="17" fillId="0" borderId="0"/>
    <xf numFmtId="0" fontId="35" fillId="66" borderId="21" applyNumberFormat="0" applyFont="0" applyAlignment="0" applyProtection="0"/>
    <xf numFmtId="0" fontId="17" fillId="66" borderId="30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5" fillId="66" borderId="21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66" borderId="30" applyNumberFormat="0" applyFont="0" applyAlignment="0" applyProtection="0"/>
    <xf numFmtId="0" fontId="17" fillId="66" borderId="30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5" fillId="66" borderId="21" applyNumberFormat="0" applyFont="0" applyAlignment="0" applyProtection="0"/>
    <xf numFmtId="0" fontId="50" fillId="71" borderId="31" applyNumberFormat="0" applyAlignment="0" applyProtection="0"/>
    <xf numFmtId="0" fontId="9" fillId="6" borderId="5" applyNumberFormat="0" applyAlignment="0" applyProtection="0"/>
    <xf numFmtId="0" fontId="50" fillId="72" borderId="31" applyNumberFormat="0" applyAlignment="0" applyProtection="0"/>
    <xf numFmtId="186" fontId="25" fillId="38" borderId="0">
      <alignment horizontal="right"/>
    </xf>
    <xf numFmtId="0" fontId="51" fillId="80" borderId="0">
      <alignment horizontal="center"/>
    </xf>
    <xf numFmtId="0" fontId="52" fillId="81" borderId="0"/>
    <xf numFmtId="0" fontId="53" fillId="38" borderId="0" applyBorder="0">
      <alignment horizontal="centerContinuous"/>
    </xf>
    <xf numFmtId="0" fontId="54" fillId="81" borderId="0" applyBorder="0">
      <alignment horizontal="centerContinuous"/>
    </xf>
    <xf numFmtId="9" fontId="1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4" fontId="55" fillId="82" borderId="32" applyNumberFormat="0" applyProtection="0">
      <alignment vertical="center"/>
    </xf>
    <xf numFmtId="4" fontId="55" fillId="82" borderId="32" applyNumberFormat="0" applyProtection="0">
      <alignment vertical="center"/>
    </xf>
    <xf numFmtId="4" fontId="35" fillId="82" borderId="21" applyNumberFormat="0" applyProtection="0">
      <alignment vertical="center"/>
    </xf>
    <xf numFmtId="4" fontId="35" fillId="82" borderId="21" applyNumberFormat="0" applyProtection="0">
      <alignment vertical="center"/>
    </xf>
    <xf numFmtId="4" fontId="35" fillId="82" borderId="21" applyNumberFormat="0" applyProtection="0">
      <alignment vertical="center"/>
    </xf>
    <xf numFmtId="4" fontId="56" fillId="82" borderId="32" applyNumberFormat="0" applyProtection="0">
      <alignment vertical="center"/>
    </xf>
    <xf numFmtId="4" fontId="56" fillId="82" borderId="32" applyNumberFormat="0" applyProtection="0">
      <alignment vertical="center"/>
    </xf>
    <xf numFmtId="4" fontId="57" fillId="83" borderId="21" applyNumberFormat="0" applyProtection="0">
      <alignment vertical="center"/>
    </xf>
    <xf numFmtId="4" fontId="55" fillId="82" borderId="32" applyNumberFormat="0" applyProtection="0">
      <alignment horizontal="left" vertical="center" indent="1"/>
    </xf>
    <xf numFmtId="4" fontId="55" fillId="82" borderId="32" applyNumberFormat="0" applyProtection="0">
      <alignment horizontal="left" vertical="center" indent="1"/>
    </xf>
    <xf numFmtId="4" fontId="35" fillId="83" borderId="21" applyNumberFormat="0" applyProtection="0">
      <alignment horizontal="left" vertical="center" indent="1"/>
    </xf>
    <xf numFmtId="4" fontId="35" fillId="83" borderId="21" applyNumberFormat="0" applyProtection="0">
      <alignment horizontal="left" vertical="center" indent="1"/>
    </xf>
    <xf numFmtId="4" fontId="35" fillId="83" borderId="21" applyNumberFormat="0" applyProtection="0">
      <alignment horizontal="left" vertical="center" indent="1"/>
    </xf>
    <xf numFmtId="0" fontId="55" fillId="82" borderId="32" applyNumberFormat="0" applyProtection="0">
      <alignment horizontal="left" vertical="top" indent="1"/>
    </xf>
    <xf numFmtId="0" fontId="55" fillId="82" borderId="32" applyNumberFormat="0" applyProtection="0">
      <alignment horizontal="left" vertical="top" indent="1"/>
    </xf>
    <xf numFmtId="0" fontId="58" fillId="82" borderId="32" applyNumberFormat="0" applyProtection="0">
      <alignment horizontal="left" vertical="top" indent="1"/>
    </xf>
    <xf numFmtId="4" fontId="55" fillId="35" borderId="0" applyNumberFormat="0" applyProtection="0">
      <alignment horizontal="left" vertical="center" indent="1"/>
    </xf>
    <xf numFmtId="4" fontId="55" fillId="35" borderId="0" applyNumberFormat="0" applyProtection="0">
      <alignment horizontal="left" vertical="center" indent="1"/>
    </xf>
    <xf numFmtId="4" fontId="35" fillId="84" borderId="21" applyNumberFormat="0" applyProtection="0">
      <alignment horizontal="left" vertical="center" indent="1"/>
    </xf>
    <xf numFmtId="4" fontId="35" fillId="84" borderId="21" applyNumberFormat="0" applyProtection="0">
      <alignment horizontal="left" vertical="center" indent="1"/>
    </xf>
    <xf numFmtId="4" fontId="35" fillId="84" borderId="21" applyNumberFormat="0" applyProtection="0">
      <alignment horizontal="left" vertical="center" indent="1"/>
    </xf>
    <xf numFmtId="4" fontId="25" fillId="40" borderId="32" applyNumberFormat="0" applyProtection="0">
      <alignment horizontal="right" vertical="center"/>
    </xf>
    <xf numFmtId="4" fontId="25" fillId="40" borderId="32" applyNumberFormat="0" applyProtection="0">
      <alignment horizontal="right" vertical="center"/>
    </xf>
    <xf numFmtId="4" fontId="35" fillId="40" borderId="21" applyNumberFormat="0" applyProtection="0">
      <alignment horizontal="right" vertical="center"/>
    </xf>
    <xf numFmtId="4" fontId="35" fillId="40" borderId="21" applyNumberFormat="0" applyProtection="0">
      <alignment horizontal="right" vertical="center"/>
    </xf>
    <xf numFmtId="4" fontId="35" fillId="40" borderId="21" applyNumberFormat="0" applyProtection="0">
      <alignment horizontal="right" vertical="center"/>
    </xf>
    <xf numFmtId="4" fontId="25" fillId="36" borderId="32" applyNumberFormat="0" applyProtection="0">
      <alignment horizontal="right" vertical="center"/>
    </xf>
    <xf numFmtId="4" fontId="25" fillId="36" borderId="32" applyNumberFormat="0" applyProtection="0">
      <alignment horizontal="right" vertical="center"/>
    </xf>
    <xf numFmtId="4" fontId="35" fillId="85" borderId="21" applyNumberFormat="0" applyProtection="0">
      <alignment horizontal="right" vertical="center"/>
    </xf>
    <xf numFmtId="4" fontId="35" fillId="85" borderId="21" applyNumberFormat="0" applyProtection="0">
      <alignment horizontal="right" vertical="center"/>
    </xf>
    <xf numFmtId="4" fontId="35" fillId="85" borderId="21" applyNumberFormat="0" applyProtection="0">
      <alignment horizontal="right" vertical="center"/>
    </xf>
    <xf numFmtId="4" fontId="25" fillId="86" borderId="32" applyNumberFormat="0" applyProtection="0">
      <alignment horizontal="right" vertical="center"/>
    </xf>
    <xf numFmtId="4" fontId="25" fillId="86" borderId="32" applyNumberFormat="0" applyProtection="0">
      <alignment horizontal="right" vertical="center"/>
    </xf>
    <xf numFmtId="4" fontId="35" fillId="86" borderId="33" applyNumberFormat="0" applyProtection="0">
      <alignment horizontal="right" vertical="center"/>
    </xf>
    <xf numFmtId="4" fontId="35" fillId="86" borderId="33" applyNumberFormat="0" applyProtection="0">
      <alignment horizontal="right" vertical="center"/>
    </xf>
    <xf numFmtId="4" fontId="35" fillId="86" borderId="33" applyNumberFormat="0" applyProtection="0">
      <alignment horizontal="right" vertical="center"/>
    </xf>
    <xf numFmtId="4" fontId="25" fillId="87" borderId="32" applyNumberFormat="0" applyProtection="0">
      <alignment horizontal="right" vertical="center"/>
    </xf>
    <xf numFmtId="4" fontId="25" fillId="87" borderId="32" applyNumberFormat="0" applyProtection="0">
      <alignment horizontal="right" vertical="center"/>
    </xf>
    <xf numFmtId="4" fontId="35" fillId="87" borderId="21" applyNumberFormat="0" applyProtection="0">
      <alignment horizontal="right" vertical="center"/>
    </xf>
    <xf numFmtId="4" fontId="35" fillId="87" borderId="21" applyNumberFormat="0" applyProtection="0">
      <alignment horizontal="right" vertical="center"/>
    </xf>
    <xf numFmtId="4" fontId="35" fillId="87" borderId="21" applyNumberFormat="0" applyProtection="0">
      <alignment horizontal="right" vertical="center"/>
    </xf>
    <xf numFmtId="4" fontId="25" fillId="88" borderId="32" applyNumberFormat="0" applyProtection="0">
      <alignment horizontal="right" vertical="center"/>
    </xf>
    <xf numFmtId="4" fontId="25" fillId="88" borderId="32" applyNumberFormat="0" applyProtection="0">
      <alignment horizontal="right" vertical="center"/>
    </xf>
    <xf numFmtId="4" fontId="35" fillId="88" borderId="21" applyNumberFormat="0" applyProtection="0">
      <alignment horizontal="right" vertical="center"/>
    </xf>
    <xf numFmtId="4" fontId="35" fillId="88" borderId="21" applyNumberFormat="0" applyProtection="0">
      <alignment horizontal="right" vertical="center"/>
    </xf>
    <xf numFmtId="4" fontId="35" fillId="88" borderId="21" applyNumberFormat="0" applyProtection="0">
      <alignment horizontal="right" vertical="center"/>
    </xf>
    <xf numFmtId="4" fontId="25" fillId="89" borderId="32" applyNumberFormat="0" applyProtection="0">
      <alignment horizontal="right" vertical="center"/>
    </xf>
    <xf numFmtId="4" fontId="25" fillId="89" borderId="32" applyNumberFormat="0" applyProtection="0">
      <alignment horizontal="right" vertical="center"/>
    </xf>
    <xf numFmtId="4" fontId="35" fillId="89" borderId="21" applyNumberFormat="0" applyProtection="0">
      <alignment horizontal="right" vertical="center"/>
    </xf>
    <xf numFmtId="4" fontId="35" fillId="89" borderId="21" applyNumberFormat="0" applyProtection="0">
      <alignment horizontal="right" vertical="center"/>
    </xf>
    <xf numFmtId="4" fontId="35" fillId="89" borderId="21" applyNumberFormat="0" applyProtection="0">
      <alignment horizontal="right" vertical="center"/>
    </xf>
    <xf numFmtId="4" fontId="25" fillId="42" borderId="32" applyNumberFormat="0" applyProtection="0">
      <alignment horizontal="right" vertical="center"/>
    </xf>
    <xf numFmtId="4" fontId="25" fillId="42" borderId="32" applyNumberFormat="0" applyProtection="0">
      <alignment horizontal="right" vertical="center"/>
    </xf>
    <xf numFmtId="4" fontId="35" fillId="42" borderId="21" applyNumberFormat="0" applyProtection="0">
      <alignment horizontal="right" vertical="center"/>
    </xf>
    <xf numFmtId="4" fontId="35" fillId="42" borderId="21" applyNumberFormat="0" applyProtection="0">
      <alignment horizontal="right" vertical="center"/>
    </xf>
    <xf numFmtId="4" fontId="35" fillId="42" borderId="21" applyNumberFormat="0" applyProtection="0">
      <alignment horizontal="right" vertical="center"/>
    </xf>
    <xf numFmtId="4" fontId="25" fillId="90" borderId="32" applyNumberFormat="0" applyProtection="0">
      <alignment horizontal="right" vertical="center"/>
    </xf>
    <xf numFmtId="4" fontId="25" fillId="90" borderId="32" applyNumberFormat="0" applyProtection="0">
      <alignment horizontal="right" vertical="center"/>
    </xf>
    <xf numFmtId="4" fontId="35" fillId="90" borderId="21" applyNumberFormat="0" applyProtection="0">
      <alignment horizontal="right" vertical="center"/>
    </xf>
    <xf numFmtId="4" fontId="35" fillId="90" borderId="21" applyNumberFormat="0" applyProtection="0">
      <alignment horizontal="right" vertical="center"/>
    </xf>
    <xf numFmtId="4" fontId="35" fillId="90" borderId="21" applyNumberFormat="0" applyProtection="0">
      <alignment horizontal="right" vertical="center"/>
    </xf>
    <xf numFmtId="4" fontId="25" fillId="91" borderId="32" applyNumberFormat="0" applyProtection="0">
      <alignment horizontal="right" vertical="center"/>
    </xf>
    <xf numFmtId="4" fontId="25" fillId="91" borderId="32" applyNumberFormat="0" applyProtection="0">
      <alignment horizontal="right" vertical="center"/>
    </xf>
    <xf numFmtId="4" fontId="35" fillId="91" borderId="21" applyNumberFormat="0" applyProtection="0">
      <alignment horizontal="right" vertical="center"/>
    </xf>
    <xf numFmtId="4" fontId="35" fillId="91" borderId="21" applyNumberFormat="0" applyProtection="0">
      <alignment horizontal="right" vertical="center"/>
    </xf>
    <xf numFmtId="4" fontId="35" fillId="91" borderId="21" applyNumberFormat="0" applyProtection="0">
      <alignment horizontal="right" vertical="center"/>
    </xf>
    <xf numFmtId="4" fontId="55" fillId="92" borderId="34" applyNumberFormat="0" applyProtection="0">
      <alignment horizontal="left" vertical="center" indent="1"/>
    </xf>
    <xf numFmtId="4" fontId="55" fillId="92" borderId="34" applyNumberFormat="0" applyProtection="0">
      <alignment horizontal="left" vertical="center" indent="1"/>
    </xf>
    <xf numFmtId="4" fontId="35" fillId="92" borderId="33" applyNumberFormat="0" applyProtection="0">
      <alignment horizontal="left" vertical="center" indent="1"/>
    </xf>
    <xf numFmtId="4" fontId="35" fillId="92" borderId="33" applyNumberFormat="0" applyProtection="0">
      <alignment horizontal="left" vertical="center" indent="1"/>
    </xf>
    <xf numFmtId="4" fontId="35" fillId="92" borderId="33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59" fillId="41" borderId="0" applyNumberFormat="0" applyProtection="0">
      <alignment horizontal="left" vertical="center" indent="1"/>
    </xf>
    <xf numFmtId="4" fontId="59" fillId="41" borderId="0" applyNumberFormat="0" applyProtection="0">
      <alignment horizontal="left" vertical="center" indent="1"/>
    </xf>
    <xf numFmtId="4" fontId="59" fillId="41" borderId="0" applyNumberFormat="0" applyProtection="0">
      <alignment horizontal="left" vertical="center" indent="1"/>
    </xf>
    <xf numFmtId="4" fontId="59" fillId="41" borderId="0" applyNumberFormat="0" applyProtection="0">
      <alignment horizontal="left" vertical="center" indent="1"/>
    </xf>
    <xf numFmtId="4" fontId="59" fillId="41" borderId="0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17" fillId="41" borderId="33" applyNumberFormat="0" applyProtection="0">
      <alignment horizontal="left" vertical="center" indent="1"/>
    </xf>
    <xf numFmtId="4" fontId="25" fillId="35" borderId="32" applyNumberFormat="0" applyProtection="0">
      <alignment horizontal="right" vertical="center"/>
    </xf>
    <xf numFmtId="4" fontId="25" fillId="35" borderId="32" applyNumberFormat="0" applyProtection="0">
      <alignment horizontal="right" vertical="center"/>
    </xf>
    <xf numFmtId="4" fontId="35" fillId="35" borderId="21" applyNumberFormat="0" applyProtection="0">
      <alignment horizontal="right" vertical="center"/>
    </xf>
    <xf numFmtId="4" fontId="35" fillId="35" borderId="21" applyNumberFormat="0" applyProtection="0">
      <alignment horizontal="right" vertical="center"/>
    </xf>
    <xf numFmtId="4" fontId="35" fillId="35" borderId="21" applyNumberFormat="0" applyProtection="0">
      <alignment horizontal="right" vertical="center"/>
    </xf>
    <xf numFmtId="4" fontId="25" fillId="93" borderId="0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25" fillId="93" borderId="0" applyNumberFormat="0" applyProtection="0">
      <alignment horizontal="left" vertical="center" indent="1"/>
    </xf>
    <xf numFmtId="4" fontId="35" fillId="93" borderId="33" applyNumberFormat="0" applyProtection="0">
      <alignment horizontal="left" vertical="center" indent="1"/>
    </xf>
    <xf numFmtId="4" fontId="35" fillId="93" borderId="33" applyNumberFormat="0" applyProtection="0">
      <alignment horizontal="left" vertical="center" indent="1"/>
    </xf>
    <xf numFmtId="4" fontId="35" fillId="93" borderId="33" applyNumberFormat="0" applyProtection="0">
      <alignment horizontal="left" vertical="center" indent="1"/>
    </xf>
    <xf numFmtId="4" fontId="35" fillId="93" borderId="33" applyNumberFormat="0" applyProtection="0">
      <alignment horizontal="left" vertical="center" indent="1"/>
    </xf>
    <xf numFmtId="4" fontId="35" fillId="93" borderId="33" applyNumberFormat="0" applyProtection="0">
      <alignment horizontal="left" vertical="center" indent="1"/>
    </xf>
    <xf numFmtId="4" fontId="35" fillId="93" borderId="33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35" fillId="35" borderId="33" applyNumberFormat="0" applyProtection="0">
      <alignment horizontal="left" vertical="center" indent="1"/>
    </xf>
    <xf numFmtId="4" fontId="35" fillId="35" borderId="33" applyNumberFormat="0" applyProtection="0">
      <alignment horizontal="left" vertical="center" indent="1"/>
    </xf>
    <xf numFmtId="4" fontId="35" fillId="35" borderId="33" applyNumberFormat="0" applyProtection="0">
      <alignment horizontal="left" vertical="center" indent="1"/>
    </xf>
    <xf numFmtId="4" fontId="35" fillId="35" borderId="33" applyNumberFormat="0" applyProtection="0">
      <alignment horizontal="left" vertical="center" indent="1"/>
    </xf>
    <xf numFmtId="4" fontId="35" fillId="35" borderId="33" applyNumberFormat="0" applyProtection="0">
      <alignment horizontal="left" vertical="center" indent="1"/>
    </xf>
    <xf numFmtId="4" fontId="35" fillId="35" borderId="33" applyNumberFormat="0" applyProtection="0">
      <alignment horizontal="left" vertical="center" indent="1"/>
    </xf>
    <xf numFmtId="0" fontId="17" fillId="41" borderId="32" applyNumberFormat="0" applyProtection="0">
      <alignment horizontal="left" vertical="center" indent="1"/>
    </xf>
    <xf numFmtId="0" fontId="17" fillId="41" borderId="32" applyNumberFormat="0" applyProtection="0">
      <alignment horizontal="left" vertical="center" indent="1"/>
    </xf>
    <xf numFmtId="0" fontId="17" fillId="41" borderId="32" applyNumberFormat="0" applyProtection="0">
      <alignment horizontal="left" vertical="center" indent="1"/>
    </xf>
    <xf numFmtId="0" fontId="17" fillId="41" borderId="32" applyNumberFormat="0" applyProtection="0">
      <alignment horizontal="left" vertical="center" indent="1"/>
    </xf>
    <xf numFmtId="0" fontId="17" fillId="41" borderId="32" applyNumberFormat="0" applyProtection="0">
      <alignment horizontal="left" vertical="center" indent="1"/>
    </xf>
    <xf numFmtId="0" fontId="35" fillId="43" borderId="21" applyNumberFormat="0" applyProtection="0">
      <alignment horizontal="left" vertical="center" indent="1"/>
    </xf>
    <xf numFmtId="0" fontId="35" fillId="43" borderId="21" applyNumberFormat="0" applyProtection="0">
      <alignment horizontal="left" vertical="center" indent="1"/>
    </xf>
    <xf numFmtId="0" fontId="35" fillId="43" borderId="21" applyNumberFormat="0" applyProtection="0">
      <alignment horizontal="left" vertical="center" indent="1"/>
    </xf>
    <xf numFmtId="0" fontId="35" fillId="43" borderId="21" applyNumberFormat="0" applyProtection="0">
      <alignment horizontal="left" vertical="center" indent="1"/>
    </xf>
    <xf numFmtId="0" fontId="35" fillId="43" borderId="21" applyNumberFormat="0" applyProtection="0">
      <alignment horizontal="left" vertical="center" indent="1"/>
    </xf>
    <xf numFmtId="0" fontId="35" fillId="43" borderId="21" applyNumberFormat="0" applyProtection="0">
      <alignment horizontal="left" vertical="center" indent="1"/>
    </xf>
    <xf numFmtId="0" fontId="17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17" fillId="41" borderId="32" applyNumberFormat="0" applyProtection="0">
      <alignment horizontal="left" vertical="top" indent="1"/>
    </xf>
    <xf numFmtId="0" fontId="17" fillId="41" borderId="32" applyNumberFormat="0" applyProtection="0">
      <alignment horizontal="left" vertical="top" indent="1"/>
    </xf>
    <xf numFmtId="0" fontId="17" fillId="41" borderId="32" applyNumberFormat="0" applyProtection="0">
      <alignment horizontal="left" vertical="top" indent="1"/>
    </xf>
    <xf numFmtId="0" fontId="17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17" fillId="41" borderId="32" applyNumberFormat="0" applyProtection="0">
      <alignment horizontal="left" vertical="top" indent="1"/>
    </xf>
    <xf numFmtId="0" fontId="35" fillId="41" borderId="32" applyNumberFormat="0" applyProtection="0">
      <alignment horizontal="left" vertical="top" indent="1"/>
    </xf>
    <xf numFmtId="0" fontId="17" fillId="35" borderId="32" applyNumberFormat="0" applyProtection="0">
      <alignment horizontal="left" vertical="center" indent="1"/>
    </xf>
    <xf numFmtId="0" fontId="17" fillId="35" borderId="32" applyNumberFormat="0" applyProtection="0">
      <alignment horizontal="left" vertical="center" indent="1"/>
    </xf>
    <xf numFmtId="0" fontId="17" fillId="35" borderId="32" applyNumberFormat="0" applyProtection="0">
      <alignment horizontal="left" vertical="center" indent="1"/>
    </xf>
    <xf numFmtId="0" fontId="17" fillId="35" borderId="32" applyNumberFormat="0" applyProtection="0">
      <alignment horizontal="left" vertical="center" indent="1"/>
    </xf>
    <xf numFmtId="0" fontId="17" fillId="35" borderId="32" applyNumberFormat="0" applyProtection="0">
      <alignment horizontal="left" vertical="center" indent="1"/>
    </xf>
    <xf numFmtId="0" fontId="35" fillId="94" borderId="21" applyNumberFormat="0" applyProtection="0">
      <alignment horizontal="left" vertical="center" indent="1"/>
    </xf>
    <xf numFmtId="0" fontId="35" fillId="94" borderId="21" applyNumberFormat="0" applyProtection="0">
      <alignment horizontal="left" vertical="center" indent="1"/>
    </xf>
    <xf numFmtId="0" fontId="35" fillId="94" borderId="21" applyNumberFormat="0" applyProtection="0">
      <alignment horizontal="left" vertical="center" indent="1"/>
    </xf>
    <xf numFmtId="0" fontId="35" fillId="94" borderId="21" applyNumberFormat="0" applyProtection="0">
      <alignment horizontal="left" vertical="center" indent="1"/>
    </xf>
    <xf numFmtId="0" fontId="35" fillId="94" borderId="21" applyNumberFormat="0" applyProtection="0">
      <alignment horizontal="left" vertical="center" indent="1"/>
    </xf>
    <xf numFmtId="0" fontId="35" fillId="94" borderId="21" applyNumberFormat="0" applyProtection="0">
      <alignment horizontal="left" vertical="center" indent="1"/>
    </xf>
    <xf numFmtId="0" fontId="17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17" fillId="35" borderId="32" applyNumberFormat="0" applyProtection="0">
      <alignment horizontal="left" vertical="top" indent="1"/>
    </xf>
    <xf numFmtId="0" fontId="17" fillId="35" borderId="32" applyNumberFormat="0" applyProtection="0">
      <alignment horizontal="left" vertical="top" indent="1"/>
    </xf>
    <xf numFmtId="0" fontId="17" fillId="35" borderId="32" applyNumberFormat="0" applyProtection="0">
      <alignment horizontal="left" vertical="top" indent="1"/>
    </xf>
    <xf numFmtId="0" fontId="17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17" fillId="35" borderId="32" applyNumberFormat="0" applyProtection="0">
      <alignment horizontal="left" vertical="top" indent="1"/>
    </xf>
    <xf numFmtId="0" fontId="35" fillId="35" borderId="32" applyNumberFormat="0" applyProtection="0">
      <alignment horizontal="left" vertical="top" indent="1"/>
    </xf>
    <xf numFmtId="0" fontId="17" fillId="39" borderId="32" applyNumberFormat="0" applyProtection="0">
      <alignment horizontal="left" vertical="center" indent="1"/>
    </xf>
    <xf numFmtId="0" fontId="17" fillId="39" borderId="32" applyNumberFormat="0" applyProtection="0">
      <alignment horizontal="left" vertical="center" indent="1"/>
    </xf>
    <xf numFmtId="0" fontId="17" fillId="39" borderId="32" applyNumberFormat="0" applyProtection="0">
      <alignment horizontal="left" vertical="center" indent="1"/>
    </xf>
    <xf numFmtId="0" fontId="17" fillId="39" borderId="32" applyNumberFormat="0" applyProtection="0">
      <alignment horizontal="left" vertical="center" indent="1"/>
    </xf>
    <xf numFmtId="0" fontId="17" fillId="39" borderId="32" applyNumberFormat="0" applyProtection="0">
      <alignment horizontal="left" vertical="center" indent="1"/>
    </xf>
    <xf numFmtId="0" fontId="35" fillId="39" borderId="21" applyNumberFormat="0" applyProtection="0">
      <alignment horizontal="left" vertical="center" indent="1"/>
    </xf>
    <xf numFmtId="0" fontId="35" fillId="39" borderId="21" applyNumberFormat="0" applyProtection="0">
      <alignment horizontal="left" vertical="center" indent="1"/>
    </xf>
    <xf numFmtId="0" fontId="35" fillId="39" borderId="21" applyNumberFormat="0" applyProtection="0">
      <alignment horizontal="left" vertical="center" indent="1"/>
    </xf>
    <xf numFmtId="0" fontId="35" fillId="39" borderId="21" applyNumberFormat="0" applyProtection="0">
      <alignment horizontal="left" vertical="center" indent="1"/>
    </xf>
    <xf numFmtId="0" fontId="35" fillId="39" borderId="21" applyNumberFormat="0" applyProtection="0">
      <alignment horizontal="left" vertical="center" indent="1"/>
    </xf>
    <xf numFmtId="0" fontId="35" fillId="39" borderId="21" applyNumberFormat="0" applyProtection="0">
      <alignment horizontal="left" vertical="center" indent="1"/>
    </xf>
    <xf numFmtId="0" fontId="17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17" fillId="39" borderId="32" applyNumberFormat="0" applyProtection="0">
      <alignment horizontal="left" vertical="top" indent="1"/>
    </xf>
    <xf numFmtId="0" fontId="17" fillId="39" borderId="32" applyNumberFormat="0" applyProtection="0">
      <alignment horizontal="left" vertical="top" indent="1"/>
    </xf>
    <xf numFmtId="0" fontId="17" fillId="39" borderId="32" applyNumberFormat="0" applyProtection="0">
      <alignment horizontal="left" vertical="top" indent="1"/>
    </xf>
    <xf numFmtId="0" fontId="17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17" fillId="39" borderId="32" applyNumberFormat="0" applyProtection="0">
      <alignment horizontal="left" vertical="top" indent="1"/>
    </xf>
    <xf numFmtId="0" fontId="35" fillId="39" borderId="32" applyNumberFormat="0" applyProtection="0">
      <alignment horizontal="left" vertical="top" indent="1"/>
    </xf>
    <xf numFmtId="0" fontId="17" fillId="93" borderId="32" applyNumberFormat="0" applyProtection="0">
      <alignment horizontal="left" vertical="center" indent="1"/>
    </xf>
    <xf numFmtId="0" fontId="17" fillId="93" borderId="32" applyNumberFormat="0" applyProtection="0">
      <alignment horizontal="left" vertical="center" indent="1"/>
    </xf>
    <xf numFmtId="0" fontId="17" fillId="93" borderId="32" applyNumberFormat="0" applyProtection="0">
      <alignment horizontal="left" vertical="center" indent="1"/>
    </xf>
    <xf numFmtId="0" fontId="17" fillId="93" borderId="32" applyNumberFormat="0" applyProtection="0">
      <alignment horizontal="left" vertical="center" indent="1"/>
    </xf>
    <xf numFmtId="0" fontId="17" fillId="93" borderId="32" applyNumberFormat="0" applyProtection="0">
      <alignment horizontal="left" vertical="center" indent="1"/>
    </xf>
    <xf numFmtId="0" fontId="35" fillId="93" borderId="21" applyNumberFormat="0" applyProtection="0">
      <alignment horizontal="left" vertical="center" indent="1"/>
    </xf>
    <xf numFmtId="0" fontId="35" fillId="93" borderId="21" applyNumberFormat="0" applyProtection="0">
      <alignment horizontal="left" vertical="center" indent="1"/>
    </xf>
    <xf numFmtId="0" fontId="35" fillId="93" borderId="21" applyNumberFormat="0" applyProtection="0">
      <alignment horizontal="left" vertical="center" indent="1"/>
    </xf>
    <xf numFmtId="0" fontId="35" fillId="93" borderId="21" applyNumberFormat="0" applyProtection="0">
      <alignment horizontal="left" vertical="center" indent="1"/>
    </xf>
    <xf numFmtId="0" fontId="35" fillId="93" borderId="21" applyNumberFormat="0" applyProtection="0">
      <alignment horizontal="left" vertical="center" indent="1"/>
    </xf>
    <xf numFmtId="0" fontId="35" fillId="93" borderId="21" applyNumberFormat="0" applyProtection="0">
      <alignment horizontal="left" vertical="center" indent="1"/>
    </xf>
    <xf numFmtId="0" fontId="17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17" fillId="93" borderId="32" applyNumberFormat="0" applyProtection="0">
      <alignment horizontal="left" vertical="top" indent="1"/>
    </xf>
    <xf numFmtId="0" fontId="17" fillId="93" borderId="32" applyNumberFormat="0" applyProtection="0">
      <alignment horizontal="left" vertical="top" indent="1"/>
    </xf>
    <xf numFmtId="0" fontId="17" fillId="93" borderId="32" applyNumberFormat="0" applyProtection="0">
      <alignment horizontal="left" vertical="top" indent="1"/>
    </xf>
    <xf numFmtId="0" fontId="17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17" fillId="93" borderId="32" applyNumberFormat="0" applyProtection="0">
      <alignment horizontal="left" vertical="top" indent="1"/>
    </xf>
    <xf numFmtId="0" fontId="35" fillId="93" borderId="32" applyNumberFormat="0" applyProtection="0">
      <alignment horizontal="left" vertical="top" indent="1"/>
    </xf>
    <xf numFmtId="0" fontId="17" fillId="38" borderId="11" applyNumberFormat="0">
      <protection locked="0"/>
    </xf>
    <xf numFmtId="0" fontId="35" fillId="38" borderId="35" applyNumberFormat="0">
      <protection locked="0"/>
    </xf>
    <xf numFmtId="0" fontId="17" fillId="38" borderId="11" applyNumberFormat="0">
      <protection locked="0"/>
    </xf>
    <xf numFmtId="0" fontId="17" fillId="38" borderId="11" applyNumberFormat="0">
      <protection locked="0"/>
    </xf>
    <xf numFmtId="0" fontId="17" fillId="38" borderId="11" applyNumberFormat="0">
      <protection locked="0"/>
    </xf>
    <xf numFmtId="0" fontId="17" fillId="38" borderId="11" applyNumberFormat="0">
      <protection locked="0"/>
    </xf>
    <xf numFmtId="0" fontId="35" fillId="38" borderId="35" applyNumberFormat="0">
      <protection locked="0"/>
    </xf>
    <xf numFmtId="0" fontId="35" fillId="38" borderId="35" applyNumberFormat="0">
      <protection locked="0"/>
    </xf>
    <xf numFmtId="0" fontId="35" fillId="38" borderId="35" applyNumberFormat="0">
      <protection locked="0"/>
    </xf>
    <xf numFmtId="0" fontId="35" fillId="38" borderId="35" applyNumberFormat="0">
      <protection locked="0"/>
    </xf>
    <xf numFmtId="0" fontId="35" fillId="38" borderId="35" applyNumberFormat="0">
      <protection locked="0"/>
    </xf>
    <xf numFmtId="0" fontId="17" fillId="38" borderId="11" applyNumberFormat="0">
      <protection locked="0"/>
    </xf>
    <xf numFmtId="0" fontId="35" fillId="38" borderId="35" applyNumberFormat="0">
      <protection locked="0"/>
    </xf>
    <xf numFmtId="0" fontId="60" fillId="41" borderId="36" applyBorder="0"/>
    <xf numFmtId="0" fontId="60" fillId="41" borderId="36" applyBorder="0"/>
    <xf numFmtId="4" fontId="25" fillId="37" borderId="32" applyNumberFormat="0" applyProtection="0">
      <alignment vertical="center"/>
    </xf>
    <xf numFmtId="4" fontId="25" fillId="37" borderId="32" applyNumberFormat="0" applyProtection="0">
      <alignment vertical="center"/>
    </xf>
    <xf numFmtId="4" fontId="61" fillId="37" borderId="32" applyNumberFormat="0" applyProtection="0">
      <alignment vertical="center"/>
    </xf>
    <xf numFmtId="4" fontId="62" fillId="37" borderId="32" applyNumberFormat="0" applyProtection="0">
      <alignment vertical="center"/>
    </xf>
    <xf numFmtId="4" fontId="62" fillId="37" borderId="32" applyNumberFormat="0" applyProtection="0">
      <alignment vertical="center"/>
    </xf>
    <xf numFmtId="4" fontId="57" fillId="95" borderId="11" applyNumberFormat="0" applyProtection="0">
      <alignment vertical="center"/>
    </xf>
    <xf numFmtId="4" fontId="25" fillId="37" borderId="32" applyNumberFormat="0" applyProtection="0">
      <alignment horizontal="left" vertical="center" indent="1"/>
    </xf>
    <xf numFmtId="4" fontId="25" fillId="37" borderId="32" applyNumberFormat="0" applyProtection="0">
      <alignment horizontal="left" vertical="center" indent="1"/>
    </xf>
    <xf numFmtId="4" fontId="61" fillId="43" borderId="32" applyNumberFormat="0" applyProtection="0">
      <alignment horizontal="left" vertical="center" indent="1"/>
    </xf>
    <xf numFmtId="0" fontId="25" fillId="37" borderId="32" applyNumberFormat="0" applyProtection="0">
      <alignment horizontal="left" vertical="top" indent="1"/>
    </xf>
    <xf numFmtId="0" fontId="25" fillId="37" borderId="32" applyNumberFormat="0" applyProtection="0">
      <alignment horizontal="left" vertical="top" indent="1"/>
    </xf>
    <xf numFmtId="0" fontId="61" fillId="37" borderId="32" applyNumberFormat="0" applyProtection="0">
      <alignment horizontal="left" vertical="top" indent="1"/>
    </xf>
    <xf numFmtId="4" fontId="25" fillId="93" borderId="32" applyNumberFormat="0" applyProtection="0">
      <alignment horizontal="right" vertical="center"/>
    </xf>
    <xf numFmtId="4" fontId="25" fillId="93" borderId="32" applyNumberFormat="0" applyProtection="0">
      <alignment horizontal="right" vertical="center"/>
    </xf>
    <xf numFmtId="4" fontId="35" fillId="0" borderId="21" applyNumberFormat="0" applyProtection="0">
      <alignment horizontal="right" vertical="center"/>
    </xf>
    <xf numFmtId="4" fontId="35" fillId="0" borderId="21" applyNumberFormat="0" applyProtection="0">
      <alignment horizontal="right" vertical="center"/>
    </xf>
    <xf numFmtId="4" fontId="35" fillId="0" borderId="21" applyNumberFormat="0" applyProtection="0">
      <alignment horizontal="right" vertical="center"/>
    </xf>
    <xf numFmtId="4" fontId="62" fillId="93" borderId="32" applyNumberFormat="0" applyProtection="0">
      <alignment horizontal="right" vertical="center"/>
    </xf>
    <xf numFmtId="4" fontId="62" fillId="93" borderId="32" applyNumberFormat="0" applyProtection="0">
      <alignment horizontal="right" vertical="center"/>
    </xf>
    <xf numFmtId="4" fontId="57" fillId="33" borderId="21" applyNumberFormat="0" applyProtection="0">
      <alignment horizontal="right" vertical="center"/>
    </xf>
    <xf numFmtId="4" fontId="25" fillId="35" borderId="32" applyNumberFormat="0" applyProtection="0">
      <alignment horizontal="left" vertical="center" indent="1"/>
    </xf>
    <xf numFmtId="4" fontId="25" fillId="35" borderId="32" applyNumberFormat="0" applyProtection="0">
      <alignment horizontal="left" vertical="center" indent="1"/>
    </xf>
    <xf numFmtId="4" fontId="35" fillId="84" borderId="21" applyNumberFormat="0" applyProtection="0">
      <alignment horizontal="left" vertical="center" indent="1"/>
    </xf>
    <xf numFmtId="4" fontId="35" fillId="84" borderId="21" applyNumberFormat="0" applyProtection="0">
      <alignment horizontal="left" vertical="center" indent="1"/>
    </xf>
    <xf numFmtId="4" fontId="35" fillId="84" borderId="21" applyNumberFormat="0" applyProtection="0">
      <alignment horizontal="left" vertical="center" indent="1"/>
    </xf>
    <xf numFmtId="0" fontId="25" fillId="35" borderId="32" applyNumberFormat="0" applyProtection="0">
      <alignment horizontal="left" vertical="top" indent="1"/>
    </xf>
    <xf numFmtId="0" fontId="25" fillId="35" borderId="32" applyNumberFormat="0" applyProtection="0">
      <alignment horizontal="left" vertical="top" indent="1"/>
    </xf>
    <xf numFmtId="0" fontId="61" fillId="35" borderId="32" applyNumberFormat="0" applyProtection="0">
      <alignment horizontal="left" vertical="top" indent="1"/>
    </xf>
    <xf numFmtId="4" fontId="63" fillId="96" borderId="0" applyNumberFormat="0" applyProtection="0">
      <alignment horizontal="left" vertical="center" indent="1"/>
    </xf>
    <xf numFmtId="4" fontId="63" fillId="96" borderId="0" applyNumberFormat="0" applyProtection="0">
      <alignment horizontal="left" vertical="center" indent="1"/>
    </xf>
    <xf numFmtId="4" fontId="63" fillId="96" borderId="0" applyNumberFormat="0" applyProtection="0">
      <alignment horizontal="left" vertical="center" indent="1"/>
    </xf>
    <xf numFmtId="4" fontId="63" fillId="96" borderId="0" applyNumberFormat="0" applyProtection="0">
      <alignment horizontal="left" vertical="center" indent="1"/>
    </xf>
    <xf numFmtId="4" fontId="63" fillId="96" borderId="0" applyNumberFormat="0" applyProtection="0">
      <alignment horizontal="left" vertical="center" indent="1"/>
    </xf>
    <xf numFmtId="4" fontId="64" fillId="96" borderId="33" applyNumberFormat="0" applyProtection="0">
      <alignment horizontal="left" vertical="center" indent="1"/>
    </xf>
    <xf numFmtId="0" fontId="35" fillId="97" borderId="11"/>
    <xf numFmtId="0" fontId="35" fillId="97" borderId="11"/>
    <xf numFmtId="0" fontId="35" fillId="97" borderId="11"/>
    <xf numFmtId="0" fontId="35" fillId="97" borderId="11"/>
    <xf numFmtId="4" fontId="65" fillId="93" borderId="32" applyNumberFormat="0" applyProtection="0">
      <alignment horizontal="right" vertical="center"/>
    </xf>
    <xf numFmtId="4" fontId="65" fillId="93" borderId="32" applyNumberFormat="0" applyProtection="0">
      <alignment horizontal="right" vertical="center"/>
    </xf>
    <xf numFmtId="4" fontId="66" fillId="38" borderId="21" applyNumberFormat="0" applyProtection="0">
      <alignment horizontal="right" vertical="center"/>
    </xf>
    <xf numFmtId="0" fontId="17" fillId="0" borderId="37" applyNumberFormat="0" applyFont="0" applyFill="0" applyBorder="0" applyAlignment="0" applyProtection="0"/>
    <xf numFmtId="0" fontId="17" fillId="0" borderId="37" applyNumberFormat="0" applyFont="0" applyFill="0" applyBorder="0" applyAlignment="0" applyProtection="0"/>
    <xf numFmtId="0" fontId="17" fillId="0" borderId="37" applyNumberFormat="0" applyFont="0" applyFill="0" applyBorder="0" applyAlignment="0" applyProtection="0"/>
    <xf numFmtId="0" fontId="67" fillId="0" borderId="0" applyNumberFormat="0" applyFill="0" applyBorder="0" applyAlignment="0" applyProtection="0"/>
    <xf numFmtId="187" fontId="68" fillId="0" borderId="0"/>
    <xf numFmtId="0" fontId="69" fillId="98" borderId="38">
      <alignment horizontal="right" vertical="center"/>
    </xf>
    <xf numFmtId="0" fontId="70" fillId="99" borderId="0">
      <alignment vertical="center"/>
    </xf>
    <xf numFmtId="188" fontId="71" fillId="100" borderId="39">
      <alignment horizontal="right" vertical="center"/>
    </xf>
    <xf numFmtId="0" fontId="67" fillId="0" borderId="0" applyNumberFormat="0" applyFill="0" applyBorder="0" applyAlignment="0" applyProtection="0"/>
    <xf numFmtId="0" fontId="38" fillId="0" borderId="40" applyNumberFormat="0" applyFill="0" applyAlignment="0" applyProtection="0"/>
    <xf numFmtId="0" fontId="15" fillId="0" borderId="9" applyNumberFormat="0" applyFill="0" applyAlignment="0" applyProtection="0"/>
    <xf numFmtId="0" fontId="38" fillId="0" borderId="40" applyNumberFormat="0" applyFill="0" applyAlignment="0" applyProtection="0"/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8" fontId="71" fillId="101" borderId="41">
      <alignment horizontal="right" vertical="center"/>
    </xf>
    <xf numFmtId="188" fontId="71" fillId="98" borderId="41">
      <alignment horizontal="right" vertical="center"/>
    </xf>
    <xf numFmtId="188" fontId="71" fillId="33" borderId="41">
      <alignment horizontal="right" vertical="center"/>
      <protection locked="0"/>
    </xf>
    <xf numFmtId="188" fontId="71" fillId="33" borderId="39">
      <alignment horizontal="right" vertical="center"/>
      <protection locked="0"/>
    </xf>
    <xf numFmtId="191" fontId="60" fillId="98" borderId="13">
      <alignment vertical="center"/>
    </xf>
    <xf numFmtId="191" fontId="60" fillId="98" borderId="13">
      <alignment vertical="center"/>
    </xf>
    <xf numFmtId="0" fontId="60" fillId="102" borderId="13">
      <alignment vertical="center"/>
    </xf>
    <xf numFmtId="0" fontId="60" fillId="102" borderId="13">
      <alignment vertical="center"/>
    </xf>
    <xf numFmtId="0" fontId="35" fillId="98" borderId="42">
      <alignment vertical="center"/>
    </xf>
    <xf numFmtId="0" fontId="35" fillId="98" borderId="42">
      <alignment vertical="center"/>
    </xf>
    <xf numFmtId="0" fontId="35" fillId="98" borderId="0">
      <alignment vertical="center"/>
    </xf>
    <xf numFmtId="0" fontId="35" fillId="98" borderId="0">
      <alignment vertical="center"/>
    </xf>
    <xf numFmtId="192" fontId="74" fillId="0" borderId="0" applyFont="0" applyFill="0" applyBorder="0" applyAlignment="0" applyProtection="0">
      <alignment vertical="center"/>
    </xf>
    <xf numFmtId="0" fontId="74" fillId="0" borderId="0">
      <alignment vertical="center"/>
    </xf>
    <xf numFmtId="182" fontId="17" fillId="0" borderId="0" applyFont="0" applyFill="0" applyBorder="0" applyAlignment="0" applyProtection="0"/>
    <xf numFmtId="192" fontId="74" fillId="0" borderId="0" applyFont="0" applyFill="0" applyBorder="0" applyAlignment="0" applyProtection="0">
      <alignment vertical="center"/>
    </xf>
    <xf numFmtId="0" fontId="74" fillId="0" borderId="0">
      <alignment vertical="center"/>
    </xf>
  </cellStyleXfs>
  <cellXfs count="102">
    <xf numFmtId="0" fontId="0" fillId="0" borderId="0" xfId="0"/>
    <xf numFmtId="0" fontId="17" fillId="33" borderId="0" xfId="0" applyFont="1" applyFill="1"/>
    <xf numFmtId="0" fontId="18" fillId="33" borderId="0" xfId="0" applyFont="1" applyFill="1"/>
    <xf numFmtId="0" fontId="19" fillId="33" borderId="0" xfId="0" quotePrefix="1" applyFont="1" applyFill="1"/>
    <xf numFmtId="0" fontId="20" fillId="33" borderId="0" xfId="0" applyFont="1" applyFill="1"/>
    <xf numFmtId="0" fontId="19" fillId="33" borderId="0" xfId="0" applyFont="1" applyFill="1"/>
    <xf numFmtId="0" fontId="21" fillId="33" borderId="0" xfId="0" applyFont="1" applyFill="1"/>
    <xf numFmtId="0" fontId="18" fillId="33" borderId="10" xfId="0" quotePrefix="1" applyFont="1" applyFill="1" applyBorder="1"/>
    <xf numFmtId="0" fontId="18" fillId="33" borderId="10" xfId="0" applyFont="1" applyFill="1" applyBorder="1"/>
    <xf numFmtId="0" fontId="19" fillId="33" borderId="11" xfId="0" applyFont="1" applyFill="1" applyBorder="1" applyAlignment="1">
      <alignment horizontal="left" vertical="top"/>
    </xf>
    <xf numFmtId="164" fontId="19" fillId="34" borderId="11" xfId="0" quotePrefix="1" applyNumberFormat="1" applyFont="1" applyFill="1" applyBorder="1" applyAlignment="1">
      <alignment horizontal="center" vertical="top"/>
    </xf>
    <xf numFmtId="164" fontId="19" fillId="33" borderId="11" xfId="0" quotePrefix="1" applyNumberFormat="1" applyFont="1" applyFill="1" applyBorder="1" applyAlignment="1">
      <alignment horizontal="center" vertical="top"/>
    </xf>
    <xf numFmtId="49" fontId="19" fillId="34" borderId="11" xfId="0" quotePrefix="1" applyNumberFormat="1" applyFont="1" applyFill="1" applyBorder="1" applyAlignment="1">
      <alignment horizontal="center" vertical="top"/>
    </xf>
    <xf numFmtId="17" fontId="19" fillId="33" borderId="0" xfId="0" quotePrefix="1" applyNumberFormat="1" applyFont="1" applyFill="1" applyBorder="1" applyAlignment="1">
      <alignment horizontal="center" vertical="top"/>
    </xf>
    <xf numFmtId="16" fontId="19" fillId="33" borderId="0" xfId="0" applyNumberFormat="1" applyFont="1" applyFill="1" applyBorder="1" applyAlignment="1">
      <alignment horizontal="right" vertical="top"/>
    </xf>
    <xf numFmtId="17" fontId="19" fillId="33" borderId="0" xfId="0" applyNumberFormat="1" applyFont="1" applyFill="1" applyBorder="1" applyAlignment="1">
      <alignment horizontal="center" vertical="top"/>
    </xf>
    <xf numFmtId="0" fontId="19" fillId="33" borderId="0" xfId="0" applyFont="1" applyFill="1" applyBorder="1" applyAlignment="1">
      <alignment horizontal="right" vertical="top"/>
    </xf>
    <xf numFmtId="0" fontId="17" fillId="33" borderId="0" xfId="0" applyFont="1" applyFill="1" applyAlignment="1">
      <alignment vertical="top"/>
    </xf>
    <xf numFmtId="0" fontId="18" fillId="33" borderId="11" xfId="0" applyFont="1" applyFill="1" applyBorder="1"/>
    <xf numFmtId="165" fontId="18" fillId="34" borderId="11" xfId="0" applyNumberFormat="1" applyFont="1" applyFill="1" applyBorder="1" applyAlignment="1">
      <alignment horizontal="right" indent="1"/>
    </xf>
    <xf numFmtId="166" fontId="18" fillId="33" borderId="11" xfId="0" applyNumberFormat="1" applyFont="1" applyFill="1" applyBorder="1" applyAlignment="1">
      <alignment horizontal="right" indent="1"/>
    </xf>
    <xf numFmtId="167" fontId="18" fillId="34" borderId="11" xfId="0" applyNumberFormat="1" applyFont="1" applyFill="1" applyBorder="1" applyAlignment="1">
      <alignment horizontal="right" indent="1"/>
    </xf>
    <xf numFmtId="166" fontId="18" fillId="33" borderId="0" xfId="0" applyNumberFormat="1" applyFont="1" applyFill="1" applyBorder="1"/>
    <xf numFmtId="0" fontId="18" fillId="33" borderId="0" xfId="0" applyFont="1" applyFill="1" applyBorder="1"/>
    <xf numFmtId="3" fontId="18" fillId="33" borderId="11" xfId="0" applyNumberFormat="1" applyFont="1" applyFill="1" applyBorder="1" applyAlignment="1">
      <alignment horizontal="right" indent="1"/>
    </xf>
    <xf numFmtId="37" fontId="18" fillId="33" borderId="0" xfId="0" applyNumberFormat="1" applyFont="1" applyFill="1" applyBorder="1"/>
    <xf numFmtId="168" fontId="18" fillId="33" borderId="0" xfId="1" applyFont="1" applyFill="1" applyBorder="1"/>
    <xf numFmtId="0" fontId="19" fillId="33" borderId="11" xfId="0" applyFont="1" applyFill="1" applyBorder="1"/>
    <xf numFmtId="166" fontId="19" fillId="34" borderId="11" xfId="0" applyNumberFormat="1" applyFont="1" applyFill="1" applyBorder="1" applyAlignment="1">
      <alignment horizontal="right" indent="1"/>
    </xf>
    <xf numFmtId="166" fontId="19" fillId="33" borderId="11" xfId="0" applyNumberFormat="1" applyFont="1" applyFill="1" applyBorder="1" applyAlignment="1">
      <alignment horizontal="right" indent="1"/>
    </xf>
    <xf numFmtId="167" fontId="19" fillId="34" borderId="11" xfId="0" applyNumberFormat="1" applyFont="1" applyFill="1" applyBorder="1" applyAlignment="1">
      <alignment horizontal="right" indent="1"/>
    </xf>
    <xf numFmtId="166" fontId="19" fillId="33" borderId="0" xfId="0" applyNumberFormat="1" applyFont="1" applyFill="1" applyBorder="1"/>
    <xf numFmtId="0" fontId="19" fillId="33" borderId="0" xfId="0" applyFont="1" applyFill="1" applyBorder="1"/>
    <xf numFmtId="166" fontId="18" fillId="34" borderId="11" xfId="0" applyNumberFormat="1" applyFont="1" applyFill="1" applyBorder="1" applyAlignment="1">
      <alignment horizontal="right" indent="1"/>
    </xf>
    <xf numFmtId="169" fontId="18" fillId="33" borderId="0" xfId="0" applyNumberFormat="1" applyFont="1" applyFill="1" applyBorder="1"/>
    <xf numFmtId="169" fontId="18" fillId="34" borderId="11" xfId="0" applyNumberFormat="1" applyFont="1" applyFill="1" applyBorder="1" applyAlignment="1">
      <alignment horizontal="right" indent="1"/>
    </xf>
    <xf numFmtId="166" fontId="18" fillId="33" borderId="0" xfId="0" applyNumberFormat="1" applyFont="1" applyFill="1" applyBorder="1" applyAlignment="1">
      <alignment horizontal="right"/>
    </xf>
    <xf numFmtId="0" fontId="18" fillId="33" borderId="0" xfId="0" quotePrefix="1" applyFont="1" applyFill="1" applyBorder="1"/>
    <xf numFmtId="1" fontId="18" fillId="33" borderId="0" xfId="0" applyNumberFormat="1" applyFont="1" applyFill="1" applyBorder="1"/>
    <xf numFmtId="169" fontId="19" fillId="34" borderId="11" xfId="0" applyNumberFormat="1" applyFont="1" applyFill="1" applyBorder="1" applyAlignment="1">
      <alignment horizontal="right" indent="1"/>
    </xf>
    <xf numFmtId="169" fontId="19" fillId="33" borderId="0" xfId="0" applyNumberFormat="1" applyFont="1" applyFill="1" applyBorder="1"/>
    <xf numFmtId="170" fontId="22" fillId="33" borderId="0" xfId="2" applyNumberFormat="1" applyFont="1" applyFill="1" applyBorder="1" applyAlignment="1">
      <alignment horizontal="right"/>
    </xf>
    <xf numFmtId="171" fontId="23" fillId="33" borderId="0" xfId="0" applyNumberFormat="1" applyFont="1" applyFill="1" applyBorder="1"/>
    <xf numFmtId="169" fontId="18" fillId="33" borderId="11" xfId="0" applyNumberFormat="1" applyFont="1" applyFill="1" applyBorder="1" applyAlignment="1">
      <alignment horizontal="right" indent="1"/>
    </xf>
    <xf numFmtId="172" fontId="22" fillId="34" borderId="11" xfId="2" applyNumberFormat="1" applyFont="1" applyFill="1" applyBorder="1" applyAlignment="1">
      <alignment horizontal="right" indent="1"/>
    </xf>
    <xf numFmtId="172" fontId="22" fillId="33" borderId="0" xfId="2" applyNumberFormat="1" applyFont="1" applyFill="1" applyBorder="1"/>
    <xf numFmtId="173" fontId="18" fillId="34" borderId="11" xfId="2" applyNumberFormat="1" applyFont="1" applyFill="1" applyBorder="1" applyAlignment="1">
      <alignment horizontal="right" indent="1"/>
    </xf>
    <xf numFmtId="172" fontId="22" fillId="33" borderId="0" xfId="2" applyNumberFormat="1" applyFont="1" applyFill="1" applyBorder="1" applyAlignment="1">
      <alignment horizontal="right"/>
    </xf>
    <xf numFmtId="172" fontId="18" fillId="34" borderId="11" xfId="0" applyNumberFormat="1" applyFont="1" applyFill="1" applyBorder="1" applyAlignment="1">
      <alignment horizontal="right" indent="1"/>
    </xf>
    <xf numFmtId="172" fontId="18" fillId="33" borderId="11" xfId="0" applyNumberFormat="1" applyFont="1" applyFill="1" applyBorder="1" applyAlignment="1">
      <alignment horizontal="right" indent="1"/>
    </xf>
    <xf numFmtId="174" fontId="18" fillId="34" borderId="11" xfId="2" applyNumberFormat="1" applyFont="1" applyFill="1" applyBorder="1" applyAlignment="1">
      <alignment horizontal="right" indent="1"/>
    </xf>
    <xf numFmtId="175" fontId="18" fillId="33" borderId="0" xfId="0" applyNumberFormat="1" applyFont="1" applyFill="1" applyBorder="1"/>
    <xf numFmtId="37" fontId="18" fillId="33" borderId="0" xfId="0" applyNumberFormat="1" applyFont="1" applyFill="1"/>
    <xf numFmtId="0" fontId="17" fillId="33" borderId="0" xfId="0" applyFont="1" applyFill="1" applyBorder="1"/>
    <xf numFmtId="0" fontId="18" fillId="0" borderId="0" xfId="0" applyFont="1" applyFill="1" applyAlignment="1">
      <alignment vertical="center"/>
    </xf>
    <xf numFmtId="169" fontId="17" fillId="33" borderId="0" xfId="0" applyNumberFormat="1" applyFont="1" applyFill="1"/>
    <xf numFmtId="37" fontId="19" fillId="33" borderId="0" xfId="0" applyNumberFormat="1" applyFont="1" applyFill="1" applyBorder="1"/>
    <xf numFmtId="0" fontId="20" fillId="33" borderId="0" xfId="0" applyFont="1" applyFill="1" applyBorder="1" applyAlignment="1"/>
    <xf numFmtId="17" fontId="19" fillId="34" borderId="11" xfId="0" quotePrefix="1" applyNumberFormat="1" applyFont="1" applyFill="1" applyBorder="1" applyAlignment="1">
      <alignment horizontal="center" vertical="top"/>
    </xf>
    <xf numFmtId="17" fontId="19" fillId="33" borderId="0" xfId="0" quotePrefix="1" applyNumberFormat="1" applyFont="1" applyFill="1" applyBorder="1" applyAlignment="1">
      <alignment horizontal="center"/>
    </xf>
    <xf numFmtId="16" fontId="19" fillId="33" borderId="0" xfId="0" applyNumberFormat="1" applyFont="1" applyFill="1" applyBorder="1" applyAlignment="1">
      <alignment horizontal="right"/>
    </xf>
    <xf numFmtId="0" fontId="19" fillId="33" borderId="0" xfId="0" applyFont="1" applyFill="1" applyBorder="1" applyAlignment="1">
      <alignment horizontal="right"/>
    </xf>
    <xf numFmtId="176" fontId="18" fillId="34" borderId="11" xfId="0" applyNumberFormat="1" applyFont="1" applyFill="1" applyBorder="1" applyAlignment="1">
      <alignment horizontal="right" indent="1"/>
    </xf>
    <xf numFmtId="176" fontId="18" fillId="33" borderId="11" xfId="0" applyNumberFormat="1" applyFont="1" applyFill="1" applyBorder="1" applyAlignment="1">
      <alignment horizontal="right" indent="1"/>
    </xf>
    <xf numFmtId="177" fontId="18" fillId="34" borderId="11" xfId="0" applyNumberFormat="1" applyFont="1" applyFill="1" applyBorder="1" applyAlignment="1">
      <alignment horizontal="right" indent="1"/>
    </xf>
    <xf numFmtId="172" fontId="18" fillId="33" borderId="0" xfId="0" applyNumberFormat="1" applyFont="1" applyFill="1" applyBorder="1"/>
    <xf numFmtId="178" fontId="18" fillId="34" borderId="11" xfId="0" applyNumberFormat="1" applyFont="1" applyFill="1" applyBorder="1" applyAlignment="1">
      <alignment horizontal="right" indent="1"/>
    </xf>
    <xf numFmtId="176" fontId="19" fillId="34" borderId="11" xfId="0" applyNumberFormat="1" applyFont="1" applyFill="1" applyBorder="1" applyAlignment="1">
      <alignment horizontal="right" indent="1"/>
    </xf>
    <xf numFmtId="176" fontId="19" fillId="33" borderId="11" xfId="0" applyNumberFormat="1" applyFont="1" applyFill="1" applyBorder="1" applyAlignment="1">
      <alignment horizontal="right" indent="1"/>
    </xf>
    <xf numFmtId="177" fontId="19" fillId="34" borderId="11" xfId="0" applyNumberFormat="1" applyFont="1" applyFill="1" applyBorder="1" applyAlignment="1">
      <alignment horizontal="right" indent="1"/>
    </xf>
    <xf numFmtId="175" fontId="19" fillId="33" borderId="0" xfId="0" applyNumberFormat="1" applyFont="1" applyFill="1" applyBorder="1"/>
    <xf numFmtId="172" fontId="19" fillId="33" borderId="0" xfId="0" applyNumberFormat="1" applyFont="1" applyFill="1" applyBorder="1"/>
    <xf numFmtId="0" fontId="17" fillId="33" borderId="12" xfId="0" applyFont="1" applyFill="1" applyBorder="1" applyAlignment="1"/>
    <xf numFmtId="0" fontId="17" fillId="33" borderId="13" xfId="0" applyFont="1" applyFill="1" applyBorder="1" applyAlignment="1"/>
    <xf numFmtId="179" fontId="18" fillId="33" borderId="0" xfId="0" applyNumberFormat="1" applyFont="1" applyFill="1" applyBorder="1"/>
    <xf numFmtId="0" fontId="18" fillId="33" borderId="14" xfId="0" applyFont="1" applyFill="1" applyBorder="1"/>
    <xf numFmtId="166" fontId="18" fillId="33" borderId="15" xfId="0" applyNumberFormat="1" applyFont="1" applyFill="1" applyBorder="1" applyAlignment="1">
      <alignment horizontal="right" indent="1"/>
    </xf>
    <xf numFmtId="166" fontId="18" fillId="33" borderId="16" xfId="0" applyNumberFormat="1" applyFont="1" applyFill="1" applyBorder="1" applyAlignment="1">
      <alignment horizontal="right" indent="1"/>
    </xf>
    <xf numFmtId="177" fontId="22" fillId="33" borderId="17" xfId="2" applyNumberFormat="1" applyFont="1" applyFill="1" applyBorder="1" applyAlignment="1">
      <alignment horizontal="right" indent="1"/>
    </xf>
    <xf numFmtId="177" fontId="18" fillId="34" borderId="11" xfId="3" applyNumberFormat="1" applyFont="1" applyFill="1" applyBorder="1" applyAlignment="1">
      <alignment horizontal="right" indent="1"/>
    </xf>
    <xf numFmtId="177" fontId="19" fillId="34" borderId="11" xfId="3" applyNumberFormat="1" applyFont="1" applyFill="1" applyBorder="1" applyAlignment="1">
      <alignment horizontal="right" indent="1"/>
    </xf>
    <xf numFmtId="1" fontId="23" fillId="33" borderId="0" xfId="0" applyNumberFormat="1" applyFont="1" applyFill="1" applyBorder="1"/>
    <xf numFmtId="0" fontId="19" fillId="33" borderId="14" xfId="0" applyFont="1" applyFill="1" applyBorder="1"/>
    <xf numFmtId="169" fontId="19" fillId="33" borderId="15" xfId="0" applyNumberFormat="1" applyFont="1" applyFill="1" applyBorder="1" applyAlignment="1">
      <alignment horizontal="right" indent="1"/>
    </xf>
    <xf numFmtId="166" fontId="19" fillId="33" borderId="16" xfId="0" applyNumberFormat="1" applyFont="1" applyFill="1" applyBorder="1" applyAlignment="1">
      <alignment horizontal="right" indent="1"/>
    </xf>
    <xf numFmtId="177" fontId="24" fillId="33" borderId="19" xfId="2" applyNumberFormat="1" applyFont="1" applyFill="1" applyBorder="1" applyAlignment="1">
      <alignment horizontal="right" indent="1"/>
    </xf>
    <xf numFmtId="177" fontId="18" fillId="34" borderId="11" xfId="2" applyNumberFormat="1" applyFont="1" applyFill="1" applyBorder="1" applyAlignment="1">
      <alignment horizontal="right" indent="1"/>
    </xf>
    <xf numFmtId="0" fontId="18" fillId="33" borderId="11" xfId="3" applyFont="1" applyFill="1" applyBorder="1"/>
    <xf numFmtId="0" fontId="18" fillId="33" borderId="16" xfId="0" applyFont="1" applyFill="1" applyBorder="1"/>
    <xf numFmtId="166" fontId="18" fillId="33" borderId="12" xfId="0" applyNumberFormat="1" applyFont="1" applyFill="1" applyBorder="1" applyAlignment="1">
      <alignment horizontal="right" indent="1"/>
    </xf>
    <xf numFmtId="166" fontId="18" fillId="33" borderId="13" xfId="0" applyNumberFormat="1" applyFont="1" applyFill="1" applyBorder="1" applyAlignment="1">
      <alignment horizontal="right" indent="1"/>
    </xf>
    <xf numFmtId="177" fontId="22" fillId="33" borderId="11" xfId="2" applyNumberFormat="1" applyFont="1" applyFill="1" applyBorder="1" applyAlignment="1">
      <alignment horizontal="right" indent="1"/>
    </xf>
    <xf numFmtId="177" fontId="22" fillId="34" borderId="11" xfId="2" applyNumberFormat="1" applyFont="1" applyFill="1" applyBorder="1" applyAlignment="1">
      <alignment horizontal="right" indent="1"/>
    </xf>
    <xf numFmtId="175" fontId="22" fillId="33" borderId="0" xfId="2" applyNumberFormat="1" applyFont="1" applyFill="1" applyBorder="1"/>
    <xf numFmtId="175" fontId="22" fillId="33" borderId="0" xfId="2" applyNumberFormat="1" applyFont="1" applyFill="1" applyBorder="1" applyAlignment="1">
      <alignment horizontal="right"/>
    </xf>
    <xf numFmtId="175" fontId="18" fillId="34" borderId="11" xfId="0" applyNumberFormat="1" applyFont="1" applyFill="1" applyBorder="1" applyAlignment="1">
      <alignment horizontal="right" indent="1"/>
    </xf>
    <xf numFmtId="175" fontId="18" fillId="33" borderId="11" xfId="2" applyNumberFormat="1" applyFont="1" applyFill="1" applyBorder="1" applyAlignment="1">
      <alignment horizontal="right" indent="1"/>
    </xf>
    <xf numFmtId="180" fontId="18" fillId="34" borderId="11" xfId="2" applyNumberFormat="1" applyFont="1" applyFill="1" applyBorder="1" applyAlignment="1">
      <alignment horizontal="right" indent="1"/>
    </xf>
    <xf numFmtId="175" fontId="18" fillId="33" borderId="0" xfId="0" applyNumberFormat="1" applyFont="1" applyFill="1" applyBorder="1" applyAlignment="1">
      <alignment horizontal="right"/>
    </xf>
    <xf numFmtId="0" fontId="18" fillId="33" borderId="11" xfId="0" applyFont="1" applyFill="1" applyBorder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18" fillId="33" borderId="0" xfId="0" applyFont="1" applyFill="1" applyAlignment="1"/>
  </cellXfs>
  <cellStyles count="851">
    <cellStyle name="20% - Accent1 2" xfId="4"/>
    <cellStyle name="20% - Accent1 2 2" xfId="5"/>
    <cellStyle name="20% - Accent1 2 2 2" xfId="6"/>
    <cellStyle name="20% - Accent1 2 3" xfId="7"/>
    <cellStyle name="20% - Accent1 2 3 2" xfId="8"/>
    <cellStyle name="20% - Accent1 3" xfId="9"/>
    <cellStyle name="20% - Accent1 3 2" xfId="10"/>
    <cellStyle name="20% - Accent1 3 2 2" xfId="11"/>
    <cellStyle name="20% - Accent1 3 3" xfId="12"/>
    <cellStyle name="20% - Accent1 4" xfId="13"/>
    <cellStyle name="20% - Accent1 4 2" xfId="14"/>
    <cellStyle name="20% - Accent1 4 2 2" xfId="15"/>
    <cellStyle name="20% - Accent1 4 3" xfId="16"/>
    <cellStyle name="20% - Accent1 5" xfId="17"/>
    <cellStyle name="20% - Accent1 5 2" xfId="18"/>
    <cellStyle name="20% - Accent2 2" xfId="19"/>
    <cellStyle name="20% - Accent2 2 2" xfId="20"/>
    <cellStyle name="20% - Accent2 2 2 2" xfId="21"/>
    <cellStyle name="20% - Accent2 2 3" xfId="22"/>
    <cellStyle name="20% - Accent2 2 3 2" xfId="23"/>
    <cellStyle name="20% - Accent2 3" xfId="24"/>
    <cellStyle name="20% - Accent2 3 2" xfId="25"/>
    <cellStyle name="20% - Accent2 3 2 2" xfId="26"/>
    <cellStyle name="20% - Accent2 3 3" xfId="27"/>
    <cellStyle name="20% - Accent2 4" xfId="28"/>
    <cellStyle name="20% - Accent2 4 2" xfId="29"/>
    <cellStyle name="20% - Accent2 4 2 2" xfId="30"/>
    <cellStyle name="20% - Accent2 4 3" xfId="31"/>
    <cellStyle name="20% - Accent2 5" xfId="32"/>
    <cellStyle name="20% - Accent2 5 2" xfId="33"/>
    <cellStyle name="20% - Accent3 2" xfId="34"/>
    <cellStyle name="20% - Accent3 2 2" xfId="35"/>
    <cellStyle name="20% - Accent3 2 2 2" xfId="36"/>
    <cellStyle name="20% - Accent3 2 3" xfId="37"/>
    <cellStyle name="20% - Accent3 2 3 2" xfId="38"/>
    <cellStyle name="20% - Accent3 3" xfId="39"/>
    <cellStyle name="20% - Accent3 3 2" xfId="40"/>
    <cellStyle name="20% - Accent3 3 2 2" xfId="41"/>
    <cellStyle name="20% - Accent3 3 3" xfId="42"/>
    <cellStyle name="20% - Accent3 4" xfId="43"/>
    <cellStyle name="20% - Accent3 4 2" xfId="44"/>
    <cellStyle name="20% - Accent3 4 2 2" xfId="45"/>
    <cellStyle name="20% - Accent3 4 3" xfId="46"/>
    <cellStyle name="20% - Accent3 5" xfId="47"/>
    <cellStyle name="20% - Accent3 5 2" xfId="48"/>
    <cellStyle name="20% - Accent4 2" xfId="49"/>
    <cellStyle name="20% - Accent4 2 2" xfId="50"/>
    <cellStyle name="20% - Accent4 2 2 2" xfId="51"/>
    <cellStyle name="20% - Accent4 2 3" xfId="52"/>
    <cellStyle name="20% - Accent4 2 3 2" xfId="53"/>
    <cellStyle name="20% - Accent4 3" xfId="54"/>
    <cellStyle name="20% - Accent4 3 2" xfId="55"/>
    <cellStyle name="20% - Accent4 3 2 2" xfId="56"/>
    <cellStyle name="20% - Accent4 3 3" xfId="57"/>
    <cellStyle name="20% - Accent4 4" xfId="58"/>
    <cellStyle name="20% - Accent4 4 2" xfId="59"/>
    <cellStyle name="20% - Accent4 4 2 2" xfId="60"/>
    <cellStyle name="20% - Accent4 4 3" xfId="61"/>
    <cellStyle name="20% - Accent4 5" xfId="62"/>
    <cellStyle name="20% - Accent4 5 2" xfId="63"/>
    <cellStyle name="20% - Accent5 2" xfId="64"/>
    <cellStyle name="20% - Accent5 2 2" xfId="65"/>
    <cellStyle name="20% - Accent5 2 2 2" xfId="66"/>
    <cellStyle name="20% - Accent5 2 3" xfId="67"/>
    <cellStyle name="20% - Accent5 2 3 2" xfId="68"/>
    <cellStyle name="20% - Accent5 3" xfId="69"/>
    <cellStyle name="20% - Accent5 3 2" xfId="70"/>
    <cellStyle name="20% - Accent5 3 2 2" xfId="71"/>
    <cellStyle name="20% - Accent5 3 3" xfId="72"/>
    <cellStyle name="20% - Accent5 4" xfId="73"/>
    <cellStyle name="20% - Accent5 4 2" xfId="74"/>
    <cellStyle name="20% - Accent5 4 2 2" xfId="75"/>
    <cellStyle name="20% - Accent5 4 3" xfId="76"/>
    <cellStyle name="20% - Accent5 5" xfId="77"/>
    <cellStyle name="20% - Accent5 5 2" xfId="78"/>
    <cellStyle name="20% - Accent6 2" xfId="79"/>
    <cellStyle name="20% - Accent6 2 2" xfId="80"/>
    <cellStyle name="20% - Accent6 2 2 2" xfId="81"/>
    <cellStyle name="20% - Accent6 2 3" xfId="82"/>
    <cellStyle name="20% - Accent6 2 3 2" xfId="83"/>
    <cellStyle name="20% - Accent6 3" xfId="84"/>
    <cellStyle name="20% - Accent6 3 2" xfId="85"/>
    <cellStyle name="20% - Accent6 3 2 2" xfId="86"/>
    <cellStyle name="20% - Accent6 3 3" xfId="87"/>
    <cellStyle name="20% - Accent6 4" xfId="88"/>
    <cellStyle name="20% - Accent6 4 2" xfId="89"/>
    <cellStyle name="20% - Accent6 4 2 2" xfId="90"/>
    <cellStyle name="20% - Accent6 4 3" xfId="91"/>
    <cellStyle name="20% - Accent6 5" xfId="92"/>
    <cellStyle name="20% - Accent6 5 2" xfId="93"/>
    <cellStyle name="40% - Accent1 2" xfId="94"/>
    <cellStyle name="40% - Accent1 2 2" xfId="95"/>
    <cellStyle name="40% - Accent1 2 2 2" xfId="96"/>
    <cellStyle name="40% - Accent1 2 3" xfId="97"/>
    <cellStyle name="40% - Accent1 2 3 2" xfId="98"/>
    <cellStyle name="40% - Accent1 3" xfId="99"/>
    <cellStyle name="40% - Accent1 3 2" xfId="100"/>
    <cellStyle name="40% - Accent1 3 2 2" xfId="101"/>
    <cellStyle name="40% - Accent1 3 3" xfId="102"/>
    <cellStyle name="40% - Accent1 4" xfId="103"/>
    <cellStyle name="40% - Accent1 4 2" xfId="104"/>
    <cellStyle name="40% - Accent1 4 2 2" xfId="105"/>
    <cellStyle name="40% - Accent1 4 3" xfId="106"/>
    <cellStyle name="40% - Accent1 5" xfId="107"/>
    <cellStyle name="40% - Accent1 5 2" xfId="108"/>
    <cellStyle name="40% - Accent2 2" xfId="109"/>
    <cellStyle name="40% - Accent2 2 2" xfId="110"/>
    <cellStyle name="40% - Accent2 2 2 2" xfId="111"/>
    <cellStyle name="40% - Accent2 2 3" xfId="112"/>
    <cellStyle name="40% - Accent2 2 3 2" xfId="113"/>
    <cellStyle name="40% - Accent2 3" xfId="114"/>
    <cellStyle name="40% - Accent2 3 2" xfId="115"/>
    <cellStyle name="40% - Accent2 3 2 2" xfId="116"/>
    <cellStyle name="40% - Accent2 3 3" xfId="117"/>
    <cellStyle name="40% - Accent2 4" xfId="118"/>
    <cellStyle name="40% - Accent2 4 2" xfId="119"/>
    <cellStyle name="40% - Accent2 4 2 2" xfId="120"/>
    <cellStyle name="40% - Accent2 4 3" xfId="121"/>
    <cellStyle name="40% - Accent2 5" xfId="122"/>
    <cellStyle name="40% - Accent2 5 2" xfId="123"/>
    <cellStyle name="40% - Accent3 2" xfId="124"/>
    <cellStyle name="40% - Accent3 2 2" xfId="125"/>
    <cellStyle name="40% - Accent3 2 2 2" xfId="126"/>
    <cellStyle name="40% - Accent3 2 3" xfId="127"/>
    <cellStyle name="40% - Accent3 2 3 2" xfId="128"/>
    <cellStyle name="40% - Accent3 3" xfId="129"/>
    <cellStyle name="40% - Accent3 3 2" xfId="130"/>
    <cellStyle name="40% - Accent3 3 2 2" xfId="131"/>
    <cellStyle name="40% - Accent3 3 3" xfId="132"/>
    <cellStyle name="40% - Accent3 4" xfId="133"/>
    <cellStyle name="40% - Accent3 4 2" xfId="134"/>
    <cellStyle name="40% - Accent3 4 2 2" xfId="135"/>
    <cellStyle name="40% - Accent3 4 3" xfId="136"/>
    <cellStyle name="40% - Accent3 5" xfId="137"/>
    <cellStyle name="40% - Accent3 5 2" xfId="138"/>
    <cellStyle name="40% - Accent4 2" xfId="139"/>
    <cellStyle name="40% - Accent4 2 2" xfId="140"/>
    <cellStyle name="40% - Accent4 2 2 2" xfId="141"/>
    <cellStyle name="40% - Accent4 2 3" xfId="142"/>
    <cellStyle name="40% - Accent4 2 3 2" xfId="143"/>
    <cellStyle name="40% - Accent4 3" xfId="144"/>
    <cellStyle name="40% - Accent4 3 2" xfId="145"/>
    <cellStyle name="40% - Accent4 3 2 2" xfId="146"/>
    <cellStyle name="40% - Accent4 3 3" xfId="147"/>
    <cellStyle name="40% - Accent4 4" xfId="148"/>
    <cellStyle name="40% - Accent4 4 2" xfId="149"/>
    <cellStyle name="40% - Accent4 4 2 2" xfId="150"/>
    <cellStyle name="40% - Accent4 4 3" xfId="151"/>
    <cellStyle name="40% - Accent4 5" xfId="152"/>
    <cellStyle name="40% - Accent4 5 2" xfId="153"/>
    <cellStyle name="40% - Accent5 2" xfId="154"/>
    <cellStyle name="40% - Accent5 2 2" xfId="155"/>
    <cellStyle name="40% - Accent5 2 2 2" xfId="156"/>
    <cellStyle name="40% - Accent5 2 3" xfId="157"/>
    <cellStyle name="40% - Accent5 2 3 2" xfId="158"/>
    <cellStyle name="40% - Accent5 3" xfId="159"/>
    <cellStyle name="40% - Accent5 3 2" xfId="160"/>
    <cellStyle name="40% - Accent5 3 2 2" xfId="161"/>
    <cellStyle name="40% - Accent5 3 3" xfId="162"/>
    <cellStyle name="40% - Accent5 4" xfId="163"/>
    <cellStyle name="40% - Accent5 4 2" xfId="164"/>
    <cellStyle name="40% - Accent5 4 2 2" xfId="165"/>
    <cellStyle name="40% - Accent5 4 3" xfId="166"/>
    <cellStyle name="40% - Accent5 5" xfId="167"/>
    <cellStyle name="40% - Accent5 5 2" xfId="168"/>
    <cellStyle name="40% - Accent6 2" xfId="169"/>
    <cellStyle name="40% - Accent6 2 2" xfId="170"/>
    <cellStyle name="40% - Accent6 2 2 2" xfId="171"/>
    <cellStyle name="40% - Accent6 2 3" xfId="172"/>
    <cellStyle name="40% - Accent6 2 3 2" xfId="173"/>
    <cellStyle name="40% - Accent6 3" xfId="174"/>
    <cellStyle name="40% - Accent6 3 2" xfId="175"/>
    <cellStyle name="40% - Accent6 3 2 2" xfId="176"/>
    <cellStyle name="40% - Accent6 3 3" xfId="177"/>
    <cellStyle name="40% - Accent6 4" xfId="178"/>
    <cellStyle name="40% - Accent6 4 2" xfId="179"/>
    <cellStyle name="40% - Accent6 4 2 2" xfId="180"/>
    <cellStyle name="40% - Accent6 4 3" xfId="181"/>
    <cellStyle name="40% - Accent6 5" xfId="182"/>
    <cellStyle name="40% - Accent6 5 2" xfId="183"/>
    <cellStyle name="60% - Accent1 2" xfId="184"/>
    <cellStyle name="60% - Accent1 2 2" xfId="185"/>
    <cellStyle name="60% - Accent2 2" xfId="186"/>
    <cellStyle name="60% - Accent2 2 2" xfId="187"/>
    <cellStyle name="60% - Accent3 2" xfId="188"/>
    <cellStyle name="60% - Accent3 2 2" xfId="189"/>
    <cellStyle name="60% - Accent4 2" xfId="190"/>
    <cellStyle name="60% - Accent4 2 2" xfId="191"/>
    <cellStyle name="60% - Accent5 2" xfId="192"/>
    <cellStyle name="60% - Accent5 2 2" xfId="193"/>
    <cellStyle name="60% - Accent6 2" xfId="194"/>
    <cellStyle name="60% - Accent6 2 2" xfId="195"/>
    <cellStyle name="Accent1 - 20%" xfId="196"/>
    <cellStyle name="Accent1 - 20% 2" xfId="197"/>
    <cellStyle name="Accent1 - 20% 3" xfId="198"/>
    <cellStyle name="Accent1 - 40%" xfId="199"/>
    <cellStyle name="Accent1 - 40% 2" xfId="200"/>
    <cellStyle name="Accent1 - 40% 3" xfId="201"/>
    <cellStyle name="Accent1 - 60%" xfId="202"/>
    <cellStyle name="Accent1 - 60% 2" xfId="203"/>
    <cellStyle name="Accent1 - 60% 3" xfId="204"/>
    <cellStyle name="Accent1 2" xfId="205"/>
    <cellStyle name="Accent1 2 2" xfId="206"/>
    <cellStyle name="Accent2 - 20%" xfId="207"/>
    <cellStyle name="Accent2 - 20% 2" xfId="208"/>
    <cellStyle name="Accent2 - 20% 3" xfId="209"/>
    <cellStyle name="Accent2 - 40%" xfId="210"/>
    <cellStyle name="Accent2 - 40% 2" xfId="211"/>
    <cellStyle name="Accent2 - 40% 3" xfId="212"/>
    <cellStyle name="Accent2 - 60%" xfId="213"/>
    <cellStyle name="Accent2 - 60% 2" xfId="214"/>
    <cellStyle name="Accent2 - 60% 3" xfId="215"/>
    <cellStyle name="Accent2 2" xfId="216"/>
    <cellStyle name="Accent2 2 2" xfId="217"/>
    <cellStyle name="Accent3 - 20%" xfId="218"/>
    <cellStyle name="Accent3 - 20% 2" xfId="219"/>
    <cellStyle name="Accent3 - 20% 3" xfId="220"/>
    <cellStyle name="Accent3 - 40%" xfId="221"/>
    <cellStyle name="Accent3 - 40% 2" xfId="222"/>
    <cellStyle name="Accent3 - 40% 3" xfId="223"/>
    <cellStyle name="Accent3 - 60%" xfId="224"/>
    <cellStyle name="Accent3 - 60% 2" xfId="225"/>
    <cellStyle name="Accent3 - 60% 3" xfId="226"/>
    <cellStyle name="Accent3 10" xfId="227"/>
    <cellStyle name="Accent3 11" xfId="228"/>
    <cellStyle name="Accent3 12" xfId="229"/>
    <cellStyle name="Accent3 13" xfId="230"/>
    <cellStyle name="Accent3 14" xfId="231"/>
    <cellStyle name="Accent3 15" xfId="232"/>
    <cellStyle name="Accent3 16" xfId="233"/>
    <cellStyle name="Accent3 17" xfId="234"/>
    <cellStyle name="Accent3 18" xfId="235"/>
    <cellStyle name="Accent3 19" xfId="236"/>
    <cellStyle name="Accent3 2" xfId="237"/>
    <cellStyle name="Accent3 2 2" xfId="238"/>
    <cellStyle name="Accent3 20" xfId="239"/>
    <cellStyle name="Accent3 21" xfId="240"/>
    <cellStyle name="Accent3 22" xfId="241"/>
    <cellStyle name="Accent3 23" xfId="242"/>
    <cellStyle name="Accent3 24" xfId="243"/>
    <cellStyle name="Accent3 25" xfId="244"/>
    <cellStyle name="Accent3 26" xfId="245"/>
    <cellStyle name="Accent3 27" xfId="246"/>
    <cellStyle name="Accent3 28" xfId="247"/>
    <cellStyle name="Accent3 29" xfId="248"/>
    <cellStyle name="Accent3 3" xfId="249"/>
    <cellStyle name="Accent3 30" xfId="250"/>
    <cellStyle name="Accent3 31" xfId="251"/>
    <cellStyle name="Accent3 32" xfId="252"/>
    <cellStyle name="Accent3 33" xfId="253"/>
    <cellStyle name="Accent3 34" xfId="254"/>
    <cellStyle name="Accent3 35" xfId="255"/>
    <cellStyle name="Accent3 36" xfId="256"/>
    <cellStyle name="Accent3 37" xfId="257"/>
    <cellStyle name="Accent3 38" xfId="258"/>
    <cellStyle name="Accent3 39" xfId="259"/>
    <cellStyle name="Accent3 4" xfId="260"/>
    <cellStyle name="Accent3 5" xfId="261"/>
    <cellStyle name="Accent3 6" xfId="262"/>
    <cellStyle name="Accent3 7" xfId="263"/>
    <cellStyle name="Accent3 8" xfId="264"/>
    <cellStyle name="Accent3 9" xfId="265"/>
    <cellStyle name="Accent4 - 20%" xfId="266"/>
    <cellStyle name="Accent4 - 20% 2" xfId="267"/>
    <cellStyle name="Accent4 - 20% 3" xfId="268"/>
    <cellStyle name="Accent4 - 40%" xfId="269"/>
    <cellStyle name="Accent4 - 40% 2" xfId="270"/>
    <cellStyle name="Accent4 - 40% 3" xfId="271"/>
    <cellStyle name="Accent4 - 60%" xfId="272"/>
    <cellStyle name="Accent4 - 60% 2" xfId="273"/>
    <cellStyle name="Accent4 - 60% 3" xfId="274"/>
    <cellStyle name="Accent4 10" xfId="275"/>
    <cellStyle name="Accent4 11" xfId="276"/>
    <cellStyle name="Accent4 12" xfId="277"/>
    <cellStyle name="Accent4 13" xfId="278"/>
    <cellStyle name="Accent4 14" xfId="279"/>
    <cellStyle name="Accent4 15" xfId="280"/>
    <cellStyle name="Accent4 16" xfId="281"/>
    <cellStyle name="Accent4 17" xfId="282"/>
    <cellStyle name="Accent4 18" xfId="283"/>
    <cellStyle name="Accent4 19" xfId="284"/>
    <cellStyle name="Accent4 2" xfId="285"/>
    <cellStyle name="Accent4 2 2" xfId="286"/>
    <cellStyle name="Accent4 20" xfId="287"/>
    <cellStyle name="Accent4 21" xfId="288"/>
    <cellStyle name="Accent4 22" xfId="289"/>
    <cellStyle name="Accent4 23" xfId="290"/>
    <cellStyle name="Accent4 24" xfId="291"/>
    <cellStyle name="Accent4 25" xfId="292"/>
    <cellStyle name="Accent4 26" xfId="293"/>
    <cellStyle name="Accent4 27" xfId="294"/>
    <cellStyle name="Accent4 28" xfId="295"/>
    <cellStyle name="Accent4 29" xfId="296"/>
    <cellStyle name="Accent4 3" xfId="297"/>
    <cellStyle name="Accent4 30" xfId="298"/>
    <cellStyle name="Accent4 31" xfId="299"/>
    <cellStyle name="Accent4 32" xfId="300"/>
    <cellStyle name="Accent4 33" xfId="301"/>
    <cellStyle name="Accent4 34" xfId="302"/>
    <cellStyle name="Accent4 35" xfId="303"/>
    <cellStyle name="Accent4 36" xfId="304"/>
    <cellStyle name="Accent4 37" xfId="305"/>
    <cellStyle name="Accent4 38" xfId="306"/>
    <cellStyle name="Accent4 39" xfId="307"/>
    <cellStyle name="Accent4 4" xfId="308"/>
    <cellStyle name="Accent4 5" xfId="309"/>
    <cellStyle name="Accent4 6" xfId="310"/>
    <cellStyle name="Accent4 7" xfId="311"/>
    <cellStyle name="Accent4 8" xfId="312"/>
    <cellStyle name="Accent4 9" xfId="313"/>
    <cellStyle name="Accent5 - 20%" xfId="314"/>
    <cellStyle name="Accent5 - 20% 2" xfId="315"/>
    <cellStyle name="Accent5 - 20% 3" xfId="316"/>
    <cellStyle name="Accent5 - 40%" xfId="317"/>
    <cellStyle name="Accent5 - 60%" xfId="318"/>
    <cellStyle name="Accent5 - 60% 2" xfId="319"/>
    <cellStyle name="Accent5 - 60% 3" xfId="320"/>
    <cellStyle name="Accent5 10" xfId="321"/>
    <cellStyle name="Accent5 11" xfId="322"/>
    <cellStyle name="Accent5 12" xfId="323"/>
    <cellStyle name="Accent5 13" xfId="324"/>
    <cellStyle name="Accent5 14" xfId="325"/>
    <cellStyle name="Accent5 15" xfId="326"/>
    <cellStyle name="Accent5 16" xfId="327"/>
    <cellStyle name="Accent5 17" xfId="328"/>
    <cellStyle name="Accent5 18" xfId="329"/>
    <cellStyle name="Accent5 19" xfId="330"/>
    <cellStyle name="Accent5 2" xfId="331"/>
    <cellStyle name="Accent5 2 2" xfId="332"/>
    <cellStyle name="Accent5 20" xfId="333"/>
    <cellStyle name="Accent5 21" xfId="334"/>
    <cellStyle name="Accent5 22" xfId="335"/>
    <cellStyle name="Accent5 23" xfId="336"/>
    <cellStyle name="Accent5 24" xfId="337"/>
    <cellStyle name="Accent5 25" xfId="338"/>
    <cellStyle name="Accent5 26" xfId="339"/>
    <cellStyle name="Accent5 27" xfId="340"/>
    <cellStyle name="Accent5 28" xfId="341"/>
    <cellStyle name="Accent5 29" xfId="342"/>
    <cellStyle name="Accent5 3" xfId="343"/>
    <cellStyle name="Accent5 30" xfId="344"/>
    <cellStyle name="Accent5 31" xfId="345"/>
    <cellStyle name="Accent5 32" xfId="346"/>
    <cellStyle name="Accent5 33" xfId="347"/>
    <cellStyle name="Accent5 34" xfId="348"/>
    <cellStyle name="Accent5 35" xfId="349"/>
    <cellStyle name="Accent5 36" xfId="350"/>
    <cellStyle name="Accent5 37" xfId="351"/>
    <cellStyle name="Accent5 38" xfId="352"/>
    <cellStyle name="Accent5 39" xfId="353"/>
    <cellStyle name="Accent5 4" xfId="354"/>
    <cellStyle name="Accent5 5" xfId="355"/>
    <cellStyle name="Accent5 6" xfId="356"/>
    <cellStyle name="Accent5 7" xfId="357"/>
    <cellStyle name="Accent5 8" xfId="358"/>
    <cellStyle name="Accent5 9" xfId="359"/>
    <cellStyle name="Accent6 - 20%" xfId="360"/>
    <cellStyle name="Accent6 - 40%" xfId="361"/>
    <cellStyle name="Accent6 - 40% 2" xfId="362"/>
    <cellStyle name="Accent6 - 40% 3" xfId="363"/>
    <cellStyle name="Accent6 - 60%" xfId="364"/>
    <cellStyle name="Accent6 - 60% 2" xfId="365"/>
    <cellStyle name="Accent6 - 60% 3" xfId="366"/>
    <cellStyle name="Accent6 10" xfId="367"/>
    <cellStyle name="Accent6 11" xfId="368"/>
    <cellStyle name="Accent6 12" xfId="369"/>
    <cellStyle name="Accent6 13" xfId="370"/>
    <cellStyle name="Accent6 14" xfId="371"/>
    <cellStyle name="Accent6 15" xfId="372"/>
    <cellStyle name="Accent6 16" xfId="373"/>
    <cellStyle name="Accent6 17" xfId="374"/>
    <cellStyle name="Accent6 18" xfId="375"/>
    <cellStyle name="Accent6 19" xfId="376"/>
    <cellStyle name="Accent6 2" xfId="377"/>
    <cellStyle name="Accent6 2 2" xfId="378"/>
    <cellStyle name="Accent6 20" xfId="379"/>
    <cellStyle name="Accent6 21" xfId="380"/>
    <cellStyle name="Accent6 22" xfId="381"/>
    <cellStyle name="Accent6 23" xfId="382"/>
    <cellStyle name="Accent6 24" xfId="383"/>
    <cellStyle name="Accent6 25" xfId="384"/>
    <cellStyle name="Accent6 26" xfId="385"/>
    <cellStyle name="Accent6 27" xfId="386"/>
    <cellStyle name="Accent6 28" xfId="387"/>
    <cellStyle name="Accent6 29" xfId="388"/>
    <cellStyle name="Accent6 3" xfId="389"/>
    <cellStyle name="Accent6 30" xfId="390"/>
    <cellStyle name="Accent6 31" xfId="391"/>
    <cellStyle name="Accent6 32" xfId="392"/>
    <cellStyle name="Accent6 33" xfId="393"/>
    <cellStyle name="Accent6 34" xfId="394"/>
    <cellStyle name="Accent6 35" xfId="395"/>
    <cellStyle name="Accent6 36" xfId="396"/>
    <cellStyle name="Accent6 37" xfId="397"/>
    <cellStyle name="Accent6 38" xfId="398"/>
    <cellStyle name="Accent6 39" xfId="399"/>
    <cellStyle name="Accent6 4" xfId="400"/>
    <cellStyle name="Accent6 5" xfId="401"/>
    <cellStyle name="Accent6 6" xfId="402"/>
    <cellStyle name="Accent6 7" xfId="403"/>
    <cellStyle name="Accent6 8" xfId="404"/>
    <cellStyle name="Accent6 9" xfId="405"/>
    <cellStyle name="Bad 2" xfId="406"/>
    <cellStyle name="Bad 2 2" xfId="407"/>
    <cellStyle name="Bad 3" xfId="408"/>
    <cellStyle name="Calculation 2" xfId="409"/>
    <cellStyle name="Calculation 2 2" xfId="410"/>
    <cellStyle name="Calculation 3" xfId="411"/>
    <cellStyle name="Check Cell 2" xfId="412"/>
    <cellStyle name="Check Cell 2 2" xfId="413"/>
    <cellStyle name="Check Cell 3" xfId="414"/>
    <cellStyle name="CodeEingabe" xfId="415"/>
    <cellStyle name="Comma" xfId="1" builtinId="3"/>
    <cellStyle name="Comma 2" xfId="416"/>
    <cellStyle name="Comma 2 2" xfId="417"/>
    <cellStyle name="Comma 2 3" xfId="418"/>
    <cellStyle name="Comma 2 4" xfId="419"/>
    <cellStyle name="Comma 3" xfId="420"/>
    <cellStyle name="Comma 4" xfId="421"/>
    <cellStyle name="Comma 4 2" xfId="422"/>
    <cellStyle name="comma zerodec" xfId="423"/>
    <cellStyle name="Currency1" xfId="424"/>
    <cellStyle name="Dezimal [0]_Tabelle1" xfId="425"/>
    <cellStyle name="Dezimal_Tabelle1" xfId="426"/>
    <cellStyle name="Dollar (zero dec)" xfId="427"/>
    <cellStyle name="Emphasis 1" xfId="428"/>
    <cellStyle name="Emphasis 1 2" xfId="429"/>
    <cellStyle name="Emphasis 1 3" xfId="430"/>
    <cellStyle name="Emphasis 2" xfId="431"/>
    <cellStyle name="Emphasis 2 2" xfId="432"/>
    <cellStyle name="Emphasis 2 3" xfId="433"/>
    <cellStyle name="Emphasis 3" xfId="434"/>
    <cellStyle name="Explanatory Text 2" xfId="435"/>
    <cellStyle name="Explanatory Text 2 2" xfId="436"/>
    <cellStyle name="Good 2" xfId="437"/>
    <cellStyle name="Good 2 2" xfId="438"/>
    <cellStyle name="Good 2 2 2" xfId="439"/>
    <cellStyle name="Good 3" xfId="440"/>
    <cellStyle name="Good 4" xfId="441"/>
    <cellStyle name="Heading 1 2" xfId="442"/>
    <cellStyle name="Heading 1 2 2" xfId="443"/>
    <cellStyle name="Heading 2 2" xfId="444"/>
    <cellStyle name="Heading 2 2 2" xfId="445"/>
    <cellStyle name="Heading 2 3" xfId="446"/>
    <cellStyle name="Heading 3 2" xfId="447"/>
    <cellStyle name="Heading 3 2 2" xfId="448"/>
    <cellStyle name="Heading 3 3" xfId="449"/>
    <cellStyle name="Heading 4 2" xfId="450"/>
    <cellStyle name="Heading 4 2 2" xfId="451"/>
    <cellStyle name="Hyperlink 2" xfId="452"/>
    <cellStyle name="Input 2" xfId="453"/>
    <cellStyle name="Input 2 2" xfId="454"/>
    <cellStyle name="Input 3" xfId="455"/>
    <cellStyle name="Linked Cell 2" xfId="456"/>
    <cellStyle name="Linked Cell 2 2" xfId="457"/>
    <cellStyle name="Linked Cell 3" xfId="458"/>
    <cellStyle name="Neutral 2" xfId="459"/>
    <cellStyle name="Neutral 2 2" xfId="460"/>
    <cellStyle name="Neutral 2 2 2" xfId="461"/>
    <cellStyle name="Neutral 3" xfId="462"/>
    <cellStyle name="Neutral 4" xfId="463"/>
    <cellStyle name="Normal" xfId="0" builtinId="0"/>
    <cellStyle name="Normal 10" xfId="464"/>
    <cellStyle name="Normal 10 2" xfId="465"/>
    <cellStyle name="Normal 11" xfId="466"/>
    <cellStyle name="Normal 12" xfId="467"/>
    <cellStyle name="Normal 13" xfId="468"/>
    <cellStyle name="Normal 14" xfId="469"/>
    <cellStyle name="Normal 2" xfId="470"/>
    <cellStyle name="Normal 2 2" xfId="471"/>
    <cellStyle name="Normal 2 2 2" xfId="472"/>
    <cellStyle name="Normal 2 3" xfId="473"/>
    <cellStyle name="Normal 2 4" xfId="474"/>
    <cellStyle name="Normal 2_P&amp;L excl. GW incl. roundings" xfId="475"/>
    <cellStyle name="Normal 3" xfId="476"/>
    <cellStyle name="Normal 3 2" xfId="477"/>
    <cellStyle name="Normal 3 3" xfId="478"/>
    <cellStyle name="Normal 3 3 2" xfId="479"/>
    <cellStyle name="Normal 3 4" xfId="480"/>
    <cellStyle name="Normal 3 5" xfId="481"/>
    <cellStyle name="Normal 4" xfId="482"/>
    <cellStyle name="Normal 4 2" xfId="483"/>
    <cellStyle name="Normal 4 2 2" xfId="484"/>
    <cellStyle name="Normal 4 2 2 2" xfId="485"/>
    <cellStyle name="Normal 4 3" xfId="486"/>
    <cellStyle name="Normal 4 4" xfId="487"/>
    <cellStyle name="Normal 4 5" xfId="488"/>
    <cellStyle name="Normal 4 6" xfId="489"/>
    <cellStyle name="Normal 4_P&amp;L excl. GW incl. roundings" xfId="490"/>
    <cellStyle name="Normal 5" xfId="491"/>
    <cellStyle name="Normal 5 2" xfId="492"/>
    <cellStyle name="Normal 5 2 2" xfId="493"/>
    <cellStyle name="Normal 5 2 2 2" xfId="494"/>
    <cellStyle name="Normal 5 3" xfId="495"/>
    <cellStyle name="Normal 5 3 2" xfId="496"/>
    <cellStyle name="Normal 5 4" xfId="497"/>
    <cellStyle name="Normal 6" xfId="498"/>
    <cellStyle name="Normal 6 2" xfId="499"/>
    <cellStyle name="Normal 7" xfId="500"/>
    <cellStyle name="Normal 7 2" xfId="501"/>
    <cellStyle name="Normal 7 3" xfId="502"/>
    <cellStyle name="Normal 8" xfId="503"/>
    <cellStyle name="Normal 8 2" xfId="504"/>
    <cellStyle name="Normal 8 2 2" xfId="505"/>
    <cellStyle name="Normal 8 3" xfId="506"/>
    <cellStyle name="Normal 9" xfId="507"/>
    <cellStyle name="Normal 9 2" xfId="508"/>
    <cellStyle name="Normal 9 3" xfId="509"/>
    <cellStyle name="Normal_1. Consolidated Balance Sheet 03 2010 latest update" xfId="3"/>
    <cellStyle name="Note 2" xfId="510"/>
    <cellStyle name="Note 2 2" xfId="511"/>
    <cellStyle name="Note 2 2 2" xfId="512"/>
    <cellStyle name="Note 2 2 2 2" xfId="513"/>
    <cellStyle name="Note 2 3" xfId="514"/>
    <cellStyle name="Note 2 3 2" xfId="515"/>
    <cellStyle name="Note 2 3 2 2" xfId="516"/>
    <cellStyle name="Note 2 4" xfId="517"/>
    <cellStyle name="Note 3" xfId="518"/>
    <cellStyle name="Note 3 2" xfId="519"/>
    <cellStyle name="Note 3 2 2" xfId="520"/>
    <cellStyle name="Note 3 3" xfId="521"/>
    <cellStyle name="Note 3 3 2" xfId="522"/>
    <cellStyle name="Note 4" xfId="523"/>
    <cellStyle name="Note 4 2" xfId="524"/>
    <cellStyle name="Note 4 2 2" xfId="525"/>
    <cellStyle name="Note 4 3" xfId="526"/>
    <cellStyle name="Note 5" xfId="527"/>
    <cellStyle name="Note 5 2" xfId="528"/>
    <cellStyle name="Note 5 2 2" xfId="529"/>
    <cellStyle name="Note 5 3" xfId="530"/>
    <cellStyle name="Note 6" xfId="531"/>
    <cellStyle name="Output 2" xfId="532"/>
    <cellStyle name="Output 2 2" xfId="533"/>
    <cellStyle name="Output 3" xfId="534"/>
    <cellStyle name="OUTPUT AMOUNTS" xfId="535"/>
    <cellStyle name="OUTPUT COLUMN HEADINGS" xfId="536"/>
    <cellStyle name="OUTPUT LINE ITEMS" xfId="537"/>
    <cellStyle name="OUTPUT REPORT HEADING" xfId="538"/>
    <cellStyle name="OUTPUT REPORT TITLE" xfId="539"/>
    <cellStyle name="Percent" xfId="2" builtinId="5"/>
    <cellStyle name="Percent 2" xfId="540"/>
    <cellStyle name="Percent 2 2" xfId="541"/>
    <cellStyle name="Percent 2 3" xfId="542"/>
    <cellStyle name="Percent 2 4" xfId="543"/>
    <cellStyle name="Percent 3" xfId="544"/>
    <cellStyle name="Percent 3 2" xfId="545"/>
    <cellStyle name="Percent 4" xfId="546"/>
    <cellStyle name="SAPBEXaggData" xfId="547"/>
    <cellStyle name="SAPBEXaggData 2" xfId="548"/>
    <cellStyle name="SAPBEXaggData 3" xfId="549"/>
    <cellStyle name="SAPBEXaggData 4" xfId="550"/>
    <cellStyle name="SAPBEXaggData_P&amp;L excl. GW incl. roundings" xfId="551"/>
    <cellStyle name="SAPBEXaggDataEmph" xfId="552"/>
    <cellStyle name="SAPBEXaggDataEmph 2" xfId="553"/>
    <cellStyle name="SAPBEXaggDataEmph 3" xfId="554"/>
    <cellStyle name="SAPBEXaggItem" xfId="555"/>
    <cellStyle name="SAPBEXaggItem 2" xfId="556"/>
    <cellStyle name="SAPBEXaggItem 3" xfId="557"/>
    <cellStyle name="SAPBEXaggItem 4" xfId="558"/>
    <cellStyle name="SAPBEXaggItem_P&amp;L excl. GW incl. roundings" xfId="559"/>
    <cellStyle name="SAPBEXaggItemX" xfId="560"/>
    <cellStyle name="SAPBEXaggItemX 2" xfId="561"/>
    <cellStyle name="SAPBEXaggItemX 3" xfId="562"/>
    <cellStyle name="SAPBEXchaText" xfId="563"/>
    <cellStyle name="SAPBEXchaText 2" xfId="564"/>
    <cellStyle name="SAPBEXchaText 3" xfId="565"/>
    <cellStyle name="SAPBEXchaText 4" xfId="566"/>
    <cellStyle name="SAPBEXchaText_P&amp;L excl. GW incl. roundings" xfId="567"/>
    <cellStyle name="SAPBEXexcBad7" xfId="568"/>
    <cellStyle name="SAPBEXexcBad7 2" xfId="569"/>
    <cellStyle name="SAPBEXexcBad7 3" xfId="570"/>
    <cellStyle name="SAPBEXexcBad7 4" xfId="571"/>
    <cellStyle name="SAPBEXexcBad7_P&amp;L excl. GW incl. roundings" xfId="572"/>
    <cellStyle name="SAPBEXexcBad8" xfId="573"/>
    <cellStyle name="SAPBEXexcBad8 2" xfId="574"/>
    <cellStyle name="SAPBEXexcBad8 3" xfId="575"/>
    <cellStyle name="SAPBEXexcBad8 4" xfId="576"/>
    <cellStyle name="SAPBEXexcBad8_P&amp;L excl. GW incl. roundings" xfId="577"/>
    <cellStyle name="SAPBEXexcBad9" xfId="578"/>
    <cellStyle name="SAPBEXexcBad9 2" xfId="579"/>
    <cellStyle name="SAPBEXexcBad9 3" xfId="580"/>
    <cellStyle name="SAPBEXexcBad9 4" xfId="581"/>
    <cellStyle name="SAPBEXexcBad9_P&amp;L excl. GW incl. roundings" xfId="582"/>
    <cellStyle name="SAPBEXexcCritical4" xfId="583"/>
    <cellStyle name="SAPBEXexcCritical4 2" xfId="584"/>
    <cellStyle name="SAPBEXexcCritical4 3" xfId="585"/>
    <cellStyle name="SAPBEXexcCritical4 4" xfId="586"/>
    <cellStyle name="SAPBEXexcCritical4_P&amp;L excl. GW incl. roundings" xfId="587"/>
    <cellStyle name="SAPBEXexcCritical5" xfId="588"/>
    <cellStyle name="SAPBEXexcCritical5 2" xfId="589"/>
    <cellStyle name="SAPBEXexcCritical5 3" xfId="590"/>
    <cellStyle name="SAPBEXexcCritical5 4" xfId="591"/>
    <cellStyle name="SAPBEXexcCritical5_P&amp;L excl. GW incl. roundings" xfId="592"/>
    <cellStyle name="SAPBEXexcCritical6" xfId="593"/>
    <cellStyle name="SAPBEXexcCritical6 2" xfId="594"/>
    <cellStyle name="SAPBEXexcCritical6 3" xfId="595"/>
    <cellStyle name="SAPBEXexcCritical6 4" xfId="596"/>
    <cellStyle name="SAPBEXexcCritical6_P&amp;L excl. GW incl. roundings" xfId="597"/>
    <cellStyle name="SAPBEXexcGood1" xfId="598"/>
    <cellStyle name="SAPBEXexcGood1 2" xfId="599"/>
    <cellStyle name="SAPBEXexcGood1 3" xfId="600"/>
    <cellStyle name="SAPBEXexcGood1 4" xfId="601"/>
    <cellStyle name="SAPBEXexcGood1_P&amp;L excl. GW incl. roundings" xfId="602"/>
    <cellStyle name="SAPBEXexcGood2" xfId="603"/>
    <cellStyle name="SAPBEXexcGood2 2" xfId="604"/>
    <cellStyle name="SAPBEXexcGood2 3" xfId="605"/>
    <cellStyle name="SAPBEXexcGood2 4" xfId="606"/>
    <cellStyle name="SAPBEXexcGood2_P&amp;L excl. GW incl. roundings" xfId="607"/>
    <cellStyle name="SAPBEXexcGood3" xfId="608"/>
    <cellStyle name="SAPBEXexcGood3 2" xfId="609"/>
    <cellStyle name="SAPBEXexcGood3 3" xfId="610"/>
    <cellStyle name="SAPBEXexcGood3 4" xfId="611"/>
    <cellStyle name="SAPBEXexcGood3_P&amp;L excl. GW incl. roundings" xfId="612"/>
    <cellStyle name="SAPBEXfilterDrill" xfId="613"/>
    <cellStyle name="SAPBEXfilterDrill 2" xfId="614"/>
    <cellStyle name="SAPBEXfilterDrill 3" xfId="615"/>
    <cellStyle name="SAPBEXfilterDrill 4" xfId="616"/>
    <cellStyle name="SAPBEXfilterDrill_P&amp;L excl. GW incl. roundings" xfId="617"/>
    <cellStyle name="SAPBEXfilterItem" xfId="618"/>
    <cellStyle name="SAPBEXfilterItem 2" xfId="619"/>
    <cellStyle name="SAPBEXfilterItem 3" xfId="620"/>
    <cellStyle name="SAPBEXfilterItem 4" xfId="621"/>
    <cellStyle name="SAPBEXfilterItem_P&amp;L excl. GW incl. roundings" xfId="622"/>
    <cellStyle name="SAPBEXfilterText" xfId="623"/>
    <cellStyle name="SAPBEXfilterText 2" xfId="624"/>
    <cellStyle name="SAPBEXfilterText 2 2" xfId="625"/>
    <cellStyle name="SAPBEXfilterText 2_P&amp;L excl. GW incl. roundings" xfId="626"/>
    <cellStyle name="SAPBEXfilterText 3" xfId="627"/>
    <cellStyle name="SAPBEXfilterText 4" xfId="628"/>
    <cellStyle name="SAPBEXfilterText 5" xfId="629"/>
    <cellStyle name="SAPBEXfilterText 6" xfId="630"/>
    <cellStyle name="SAPBEXfilterText 7" xfId="631"/>
    <cellStyle name="SAPBEXfilterText 8" xfId="632"/>
    <cellStyle name="SAPBEXfilterText_P&amp;L excl. GW incl. roundings" xfId="633"/>
    <cellStyle name="SAPBEXformats" xfId="634"/>
    <cellStyle name="SAPBEXformats 2" xfId="635"/>
    <cellStyle name="SAPBEXformats 3" xfId="636"/>
    <cellStyle name="SAPBEXformats 4" xfId="637"/>
    <cellStyle name="SAPBEXformats_P&amp;L excl. GW incl. roundings" xfId="638"/>
    <cellStyle name="SAPBEXheaderItem" xfId="639"/>
    <cellStyle name="SAPBEXheaderItem 2" xfId="640"/>
    <cellStyle name="SAPBEXheaderItem 2 2" xfId="641"/>
    <cellStyle name="SAPBEXheaderItem 2_P&amp;L excl. GW incl. roundings" xfId="642"/>
    <cellStyle name="SAPBEXheaderItem 3" xfId="643"/>
    <cellStyle name="SAPBEXheaderItem 4" xfId="644"/>
    <cellStyle name="SAPBEXheaderItem 5" xfId="645"/>
    <cellStyle name="SAPBEXheaderItem 6" xfId="646"/>
    <cellStyle name="SAPBEXheaderItem 7" xfId="647"/>
    <cellStyle name="SAPBEXheaderItem 8" xfId="648"/>
    <cellStyle name="SAPBEXheaderItem 9" xfId="649"/>
    <cellStyle name="SAPBEXheaderItem_P&amp;L excl. GW incl. roundings" xfId="650"/>
    <cellStyle name="SAPBEXheaderText" xfId="651"/>
    <cellStyle name="SAPBEXheaderText 2" xfId="652"/>
    <cellStyle name="SAPBEXheaderText 2 2" xfId="653"/>
    <cellStyle name="SAPBEXheaderText 2_P&amp;L excl. GW incl. roundings" xfId="654"/>
    <cellStyle name="SAPBEXheaderText 3" xfId="655"/>
    <cellStyle name="SAPBEXheaderText 4" xfId="656"/>
    <cellStyle name="SAPBEXheaderText 5" xfId="657"/>
    <cellStyle name="SAPBEXheaderText 6" xfId="658"/>
    <cellStyle name="SAPBEXheaderText 7" xfId="659"/>
    <cellStyle name="SAPBEXheaderText 8" xfId="660"/>
    <cellStyle name="SAPBEXheaderText 9" xfId="661"/>
    <cellStyle name="SAPBEXheaderText_P&amp;L excl. GW incl. roundings" xfId="662"/>
    <cellStyle name="SAPBEXHLevel0" xfId="663"/>
    <cellStyle name="SAPBEXHLevel0 2" xfId="664"/>
    <cellStyle name="SAPBEXHLevel0 2 2" xfId="665"/>
    <cellStyle name="SAPBEXHLevel0 2_P&amp;L excl. GW incl. roundings" xfId="666"/>
    <cellStyle name="SAPBEXHLevel0 3" xfId="667"/>
    <cellStyle name="SAPBEXHLevel0 4" xfId="668"/>
    <cellStyle name="SAPBEXHLevel0 5" xfId="669"/>
    <cellStyle name="SAPBEXHLevel0 6" xfId="670"/>
    <cellStyle name="SAPBEXHLevel0 7" xfId="671"/>
    <cellStyle name="SAPBEXHLevel0 8" xfId="672"/>
    <cellStyle name="SAPBEXHLevel0_P&amp;L excl. GW incl. roundings" xfId="673"/>
    <cellStyle name="SAPBEXHLevel0X" xfId="674"/>
    <cellStyle name="SAPBEXHLevel0X 2" xfId="675"/>
    <cellStyle name="SAPBEXHLevel0X 2 2" xfId="676"/>
    <cellStyle name="SAPBEXHLevel0X 2 2 2" xfId="677"/>
    <cellStyle name="SAPBEXHLevel0X 2 2_P&amp;L excl. GW incl. roundings" xfId="678"/>
    <cellStyle name="SAPBEXHLevel0X 2 3" xfId="679"/>
    <cellStyle name="SAPBEXHLevel0X 2 4" xfId="680"/>
    <cellStyle name="SAPBEXHLevel0X 2 5" xfId="681"/>
    <cellStyle name="SAPBEXHLevel0X 2 6" xfId="682"/>
    <cellStyle name="SAPBEXHLevel0X 2 7" xfId="683"/>
    <cellStyle name="SAPBEXHLevel0X 2_P&amp;L excl. GW incl. roundings" xfId="684"/>
    <cellStyle name="SAPBEXHLevel0X 3" xfId="685"/>
    <cellStyle name="SAPBEXHLevel0X 4" xfId="686"/>
    <cellStyle name="SAPBEXHLevel1" xfId="687"/>
    <cellStyle name="SAPBEXHLevel1 2" xfId="688"/>
    <cellStyle name="SAPBEXHLevel1 2 2" xfId="689"/>
    <cellStyle name="SAPBEXHLevel1 2_P&amp;L excl. GW incl. roundings" xfId="690"/>
    <cellStyle name="SAPBEXHLevel1 3" xfId="691"/>
    <cellStyle name="SAPBEXHLevel1 4" xfId="692"/>
    <cellStyle name="SAPBEXHLevel1 5" xfId="693"/>
    <cellStyle name="SAPBEXHLevel1 6" xfId="694"/>
    <cellStyle name="SAPBEXHLevel1 7" xfId="695"/>
    <cellStyle name="SAPBEXHLevel1 8" xfId="696"/>
    <cellStyle name="SAPBEXHLevel1_P&amp;L excl. GW incl. roundings" xfId="697"/>
    <cellStyle name="SAPBEXHLevel1X" xfId="698"/>
    <cellStyle name="SAPBEXHLevel1X 2" xfId="699"/>
    <cellStyle name="SAPBEXHLevel1X 2 2" xfId="700"/>
    <cellStyle name="SAPBEXHLevel1X 2 2 2" xfId="701"/>
    <cellStyle name="SAPBEXHLevel1X 2 2_P&amp;L excl. GW incl. roundings" xfId="702"/>
    <cellStyle name="SAPBEXHLevel1X 2 3" xfId="703"/>
    <cellStyle name="SAPBEXHLevel1X 2 4" xfId="704"/>
    <cellStyle name="SAPBEXHLevel1X 2 5" xfId="705"/>
    <cellStyle name="SAPBEXHLevel1X 2 6" xfId="706"/>
    <cellStyle name="SAPBEXHLevel1X 2 7" xfId="707"/>
    <cellStyle name="SAPBEXHLevel1X 2_P&amp;L excl. GW incl. roundings" xfId="708"/>
    <cellStyle name="SAPBEXHLevel1X 3" xfId="709"/>
    <cellStyle name="SAPBEXHLevel1X 4" xfId="710"/>
    <cellStyle name="SAPBEXHLevel2" xfId="711"/>
    <cellStyle name="SAPBEXHLevel2 2" xfId="712"/>
    <cellStyle name="SAPBEXHLevel2 2 2" xfId="713"/>
    <cellStyle name="SAPBEXHLevel2 2_P&amp;L excl. GW incl. roundings" xfId="714"/>
    <cellStyle name="SAPBEXHLevel2 3" xfId="715"/>
    <cellStyle name="SAPBEXHLevel2 4" xfId="716"/>
    <cellStyle name="SAPBEXHLevel2 5" xfId="717"/>
    <cellStyle name="SAPBEXHLevel2 6" xfId="718"/>
    <cellStyle name="SAPBEXHLevel2 7" xfId="719"/>
    <cellStyle name="SAPBEXHLevel2 8" xfId="720"/>
    <cellStyle name="SAPBEXHLevel2_P&amp;L excl. GW incl. roundings" xfId="721"/>
    <cellStyle name="SAPBEXHLevel2X" xfId="722"/>
    <cellStyle name="SAPBEXHLevel2X 2" xfId="723"/>
    <cellStyle name="SAPBEXHLevel2X 2 2" xfId="724"/>
    <cellStyle name="SAPBEXHLevel2X 2 2 2" xfId="725"/>
    <cellStyle name="SAPBEXHLevel2X 2 2_P&amp;L excl. GW incl. roundings" xfId="726"/>
    <cellStyle name="SAPBEXHLevel2X 2 3" xfId="727"/>
    <cellStyle name="SAPBEXHLevel2X 2 4" xfId="728"/>
    <cellStyle name="SAPBEXHLevel2X 2 5" xfId="729"/>
    <cellStyle name="SAPBEXHLevel2X 2 6" xfId="730"/>
    <cellStyle name="SAPBEXHLevel2X 2 7" xfId="731"/>
    <cellStyle name="SAPBEXHLevel2X 2_P&amp;L excl. GW incl. roundings" xfId="732"/>
    <cellStyle name="SAPBEXHLevel2X 3" xfId="733"/>
    <cellStyle name="SAPBEXHLevel2X 4" xfId="734"/>
    <cellStyle name="SAPBEXHLevel3" xfId="735"/>
    <cellStyle name="SAPBEXHLevel3 2" xfId="736"/>
    <cellStyle name="SAPBEXHLevel3 2 2" xfId="737"/>
    <cellStyle name="SAPBEXHLevel3 2_P&amp;L excl. GW incl. roundings" xfId="738"/>
    <cellStyle name="SAPBEXHLevel3 3" xfId="739"/>
    <cellStyle name="SAPBEXHLevel3 4" xfId="740"/>
    <cellStyle name="SAPBEXHLevel3 5" xfId="741"/>
    <cellStyle name="SAPBEXHLevel3 6" xfId="742"/>
    <cellStyle name="SAPBEXHLevel3 7" xfId="743"/>
    <cellStyle name="SAPBEXHLevel3 8" xfId="744"/>
    <cellStyle name="SAPBEXHLevel3_P&amp;L excl. GW incl. roundings" xfId="745"/>
    <cellStyle name="SAPBEXHLevel3X" xfId="746"/>
    <cellStyle name="SAPBEXHLevel3X 2" xfId="747"/>
    <cellStyle name="SAPBEXHLevel3X 2 2" xfId="748"/>
    <cellStyle name="SAPBEXHLevel3X 2 2 2" xfId="749"/>
    <cellStyle name="SAPBEXHLevel3X 2 2_P&amp;L excl. GW incl. roundings" xfId="750"/>
    <cellStyle name="SAPBEXHLevel3X 2 3" xfId="751"/>
    <cellStyle name="SAPBEXHLevel3X 2 4" xfId="752"/>
    <cellStyle name="SAPBEXHLevel3X 2 5" xfId="753"/>
    <cellStyle name="SAPBEXHLevel3X 2 6" xfId="754"/>
    <cellStyle name="SAPBEXHLevel3X 2 7" xfId="755"/>
    <cellStyle name="SAPBEXHLevel3X 2_P&amp;L excl. GW incl. roundings" xfId="756"/>
    <cellStyle name="SAPBEXHLevel3X 3" xfId="757"/>
    <cellStyle name="SAPBEXHLevel3X 4" xfId="758"/>
    <cellStyle name="SAPBEXinputData" xfId="759"/>
    <cellStyle name="SAPBEXinputData 2" xfId="760"/>
    <cellStyle name="SAPBEXinputData 2 2" xfId="761"/>
    <cellStyle name="SAPBEXinputData 2 2 2" xfId="762"/>
    <cellStyle name="SAPBEXinputData 2 2_P&amp;L excl. GW incl. roundings" xfId="763"/>
    <cellStyle name="SAPBEXinputData 2 3" xfId="764"/>
    <cellStyle name="SAPBEXinputData 2 4" xfId="765"/>
    <cellStyle name="SAPBEXinputData 2 5" xfId="766"/>
    <cellStyle name="SAPBEXinputData 2 6" xfId="767"/>
    <cellStyle name="SAPBEXinputData 2 7" xfId="768"/>
    <cellStyle name="SAPBEXinputData 2_P&amp;L excl. GW incl. roundings" xfId="769"/>
    <cellStyle name="SAPBEXinputData 3" xfId="770"/>
    <cellStyle name="SAPBEXinputData 4" xfId="771"/>
    <cellStyle name="SAPBEXItemHeader" xfId="772"/>
    <cellStyle name="SAPBEXItemHeader 2" xfId="773"/>
    <cellStyle name="SAPBEXresData" xfId="774"/>
    <cellStyle name="SAPBEXresData 2" xfId="775"/>
    <cellStyle name="SAPBEXresData 3" xfId="776"/>
    <cellStyle name="SAPBEXresDataEmph" xfId="777"/>
    <cellStyle name="SAPBEXresDataEmph 2" xfId="778"/>
    <cellStyle name="SAPBEXresDataEmph 3" xfId="779"/>
    <cellStyle name="SAPBEXresItem" xfId="780"/>
    <cellStyle name="SAPBEXresItem 2" xfId="781"/>
    <cellStyle name="SAPBEXresItem 3" xfId="782"/>
    <cellStyle name="SAPBEXresItemX" xfId="783"/>
    <cellStyle name="SAPBEXresItemX 2" xfId="784"/>
    <cellStyle name="SAPBEXresItemX 3" xfId="785"/>
    <cellStyle name="SAPBEXstdData" xfId="786"/>
    <cellStyle name="SAPBEXstdData 2" xfId="787"/>
    <cellStyle name="SAPBEXstdData 3" xfId="788"/>
    <cellStyle name="SAPBEXstdData 4" xfId="789"/>
    <cellStyle name="SAPBEXstdData_P&amp;L excl. GW incl. roundings" xfId="790"/>
    <cellStyle name="SAPBEXstdDataEmph" xfId="791"/>
    <cellStyle name="SAPBEXstdDataEmph 2" xfId="792"/>
    <cellStyle name="SAPBEXstdDataEmph 3" xfId="793"/>
    <cellStyle name="SAPBEXstdItem" xfId="794"/>
    <cellStyle name="SAPBEXstdItem 2" xfId="795"/>
    <cellStyle name="SAPBEXstdItem 3" xfId="796"/>
    <cellStyle name="SAPBEXstdItem 4" xfId="797"/>
    <cellStyle name="SAPBEXstdItem_P&amp;L excl. GW incl. roundings" xfId="798"/>
    <cellStyle name="SAPBEXstdItemX" xfId="799"/>
    <cellStyle name="SAPBEXstdItemX 2" xfId="800"/>
    <cellStyle name="SAPBEXstdItemX 3" xfId="801"/>
    <cellStyle name="SAPBEXtitle" xfId="802"/>
    <cellStyle name="SAPBEXtitle 2" xfId="803"/>
    <cellStyle name="SAPBEXtitle 2 2" xfId="804"/>
    <cellStyle name="SAPBEXtitle 2_P&amp;L excl. GW incl. roundings" xfId="805"/>
    <cellStyle name="SAPBEXtitle 3" xfId="806"/>
    <cellStyle name="SAPBEXtitle 4" xfId="807"/>
    <cellStyle name="SAPBEXunassignedItem" xfId="808"/>
    <cellStyle name="SAPBEXunassignedItem 2" xfId="809"/>
    <cellStyle name="SAPBEXunassignedItem 3" xfId="810"/>
    <cellStyle name="SAPBEXunassignedItem_P&amp;L excl. GW incl. roundings" xfId="811"/>
    <cellStyle name="SAPBEXundefined" xfId="812"/>
    <cellStyle name="SAPBEXundefined 2" xfId="813"/>
    <cellStyle name="SAPBEXundefined 3" xfId="814"/>
    <cellStyle name="SAPLocked" xfId="815"/>
    <cellStyle name="SAPLocked 2" xfId="816"/>
    <cellStyle name="SAPLocked 3" xfId="817"/>
    <cellStyle name="Sheet Title" xfId="818"/>
    <cellStyle name="Standard_ADDSHARE" xfId="819"/>
    <cellStyle name="Std. 1000/1Mio" xfId="820"/>
    <cellStyle name="Std. Hintergrund" xfId="821"/>
    <cellStyle name="SummeCyan" xfId="822"/>
    <cellStyle name="Title 2" xfId="823"/>
    <cellStyle name="Total 2" xfId="824"/>
    <cellStyle name="Total 2 2" xfId="825"/>
    <cellStyle name="Total 3" xfId="826"/>
    <cellStyle name="W?rung [0]_Tabelle1" xfId="827"/>
    <cellStyle name="W?rung_Tabelle1" xfId="828"/>
    <cellStyle name="Währung [0]_Tabelle1" xfId="829"/>
    <cellStyle name="Währung_Tabelle1" xfId="830"/>
    <cellStyle name="Warning Text 2" xfId="831"/>
    <cellStyle name="Warning Text 2 2" xfId="832"/>
    <cellStyle name="Warning Text 3" xfId="833"/>
    <cellStyle name="WertInpAnzDunkel" xfId="834"/>
    <cellStyle name="WertInpAnzHell" xfId="835"/>
    <cellStyle name="WertInpGrau" xfId="836"/>
    <cellStyle name="WertInpWeiß" xfId="837"/>
    <cellStyle name="ZeSummeCyan" xfId="838"/>
    <cellStyle name="ZeSummeCyan 2" xfId="839"/>
    <cellStyle name="ZeSummeGrau" xfId="840"/>
    <cellStyle name="ZeSummeGrau 2" xfId="841"/>
    <cellStyle name="ZeTitelDunkel" xfId="842"/>
    <cellStyle name="ZeTitelDunkel 2" xfId="843"/>
    <cellStyle name="ZeTitelHell" xfId="844"/>
    <cellStyle name="ZeTitelHell 2" xfId="845"/>
    <cellStyle name="쉼표 [0]_Dec04 TTL-revised" xfId="846"/>
    <cellStyle name="표준_200503_SOP_TH" xfId="847"/>
    <cellStyle name="桁区切り [0.00]_Summary HKOct" xfId="848"/>
    <cellStyle name="桁区切り_040228_Korea_Hardgoods_Inv(Mar) Draft2" xfId="849"/>
    <cellStyle name="標準_040228_Korea_Hardgoods_Inv(Mar) Draft2" xfId="8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1123950</xdr:colOff>
      <xdr:row>0</xdr:row>
      <xdr:rowOff>85725</xdr:rowOff>
    </xdr:from>
    <xdr:to>
      <xdr:col>3</xdr:col>
      <xdr:colOff>1060450</xdr:colOff>
      <xdr:row>3</xdr:row>
      <xdr:rowOff>104775</xdr:rowOff>
    </xdr:to>
    <xdr:pic>
      <xdr:nvPicPr>
        <xdr:cNvPr id="2" name="Picture 1" descr="adidas Grou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85725"/>
          <a:ext cx="11176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19050</xdr:rowOff>
    </xdr:from>
    <xdr:to>
      <xdr:col>4</xdr:col>
      <xdr:colOff>22225</xdr:colOff>
      <xdr:row>3</xdr:row>
      <xdr:rowOff>38100</xdr:rowOff>
    </xdr:to>
    <xdr:pic>
      <xdr:nvPicPr>
        <xdr:cNvPr id="2" name="Picture 1" descr="adidas Group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19050"/>
          <a:ext cx="11176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national/Accounting/Consolidated%20Accounting/01%20Consolidation/2015/12%20Dec%202015/1a.%20Consolidated%20Balance%20Sheet%2012%202015%20latest%20upd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Balance sheet"/>
      <sheetName val="Major BS figures&amp;ratios"/>
      <sheetName val="Balance sheet structure (engl.)"/>
      <sheetName val="Balance sheet structure (dt.)"/>
      <sheetName val="QR Mio. (engl.) incl roundings"/>
      <sheetName val="BS Mio. (engl.) IR"/>
      <sheetName val="BS Mio. (dt.) IR"/>
      <sheetName val="Press Release BS (engl.)"/>
      <sheetName val="Press Release BS (dt.)"/>
      <sheetName val="BExRepositorySheet"/>
      <sheetName val="query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C5" t="str">
            <v>December 31, 2015</v>
          </cell>
          <cell r="D5" t="str">
            <v>December 31, 2014</v>
          </cell>
        </row>
      </sheetData>
      <sheetData sheetId="7">
        <row r="5">
          <cell r="C5" t="str">
            <v>31. Dezember 2015</v>
          </cell>
          <cell r="D5" t="str">
            <v>31. Dezember 2014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2:K81"/>
  <sheetViews>
    <sheetView tabSelected="1" view="pageBreakPreview" zoomScaleNormal="100" zoomScaleSheetLayoutView="100" workbookViewId="0"/>
  </sheetViews>
  <sheetFormatPr defaultColWidth="9.140625" defaultRowHeight="12.75"/>
  <cols>
    <col min="1" max="1" width="58.7109375" style="1" customWidth="1"/>
    <col min="2" max="3" width="17.7109375" style="1" customWidth="1"/>
    <col min="4" max="4" width="16.7109375" style="1" customWidth="1"/>
    <col min="5" max="5" width="13" style="1" customWidth="1"/>
    <col min="6" max="6" width="2.28515625" style="1" bestFit="1" customWidth="1"/>
    <col min="7" max="7" width="17.7109375" style="1" customWidth="1"/>
    <col min="8" max="8" width="9.7109375" style="1" customWidth="1"/>
    <col min="9" max="16384" width="9.140625" style="1"/>
  </cols>
  <sheetData>
    <row r="2" spans="1:8" ht="17.100000000000001" customHeight="1">
      <c r="B2" s="2"/>
      <c r="C2" s="3"/>
      <c r="D2" s="2"/>
      <c r="E2" s="2"/>
      <c r="F2" s="2"/>
    </row>
    <row r="3" spans="1:8" ht="17.100000000000001" customHeight="1">
      <c r="A3" s="4" t="s">
        <v>0</v>
      </c>
      <c r="B3" s="5"/>
      <c r="C3" s="6"/>
      <c r="D3" s="2"/>
      <c r="E3" s="2"/>
      <c r="F3" s="2"/>
    </row>
    <row r="4" spans="1:8" ht="17.100000000000001" customHeight="1">
      <c r="A4" s="7"/>
      <c r="B4" s="8"/>
      <c r="C4" s="8"/>
      <c r="D4" s="8"/>
      <c r="E4" s="2"/>
      <c r="F4" s="2"/>
    </row>
    <row r="5" spans="1:8" s="17" customFormat="1" ht="51" customHeight="1">
      <c r="A5" s="9" t="s">
        <v>1</v>
      </c>
      <c r="B5" s="10" t="str">
        <f>'[1]BS Mio. (engl.) IR'!C5</f>
        <v>December 31, 2015</v>
      </c>
      <c r="C5" s="11" t="str">
        <f>'[1]BS Mio. (engl.) IR'!D5</f>
        <v>December 31, 2014</v>
      </c>
      <c r="D5" s="12" t="s">
        <v>2</v>
      </c>
      <c r="E5" s="13"/>
      <c r="F5" s="14"/>
      <c r="G5" s="15"/>
      <c r="H5" s="16"/>
    </row>
    <row r="6" spans="1:8" ht="17.100000000000001" customHeight="1">
      <c r="A6" s="18" t="s">
        <v>3</v>
      </c>
      <c r="B6" s="19">
        <v>1364.90583212</v>
      </c>
      <c r="C6" s="20">
        <v>1682.92746414</v>
      </c>
      <c r="D6" s="21">
        <v>-18.896930426084268</v>
      </c>
      <c r="E6" s="22"/>
      <c r="F6" s="22"/>
      <c r="G6" s="23"/>
      <c r="H6" s="22"/>
    </row>
    <row r="7" spans="1:8" ht="17.100000000000001" customHeight="1">
      <c r="A7" s="18" t="s">
        <v>4</v>
      </c>
      <c r="B7" s="19">
        <v>5.1851701500000003</v>
      </c>
      <c r="C7" s="24">
        <v>5.1423353599999997</v>
      </c>
      <c r="D7" s="21">
        <v>0.83298320706954865</v>
      </c>
      <c r="E7" s="22"/>
      <c r="F7" s="25"/>
      <c r="G7" s="23"/>
      <c r="H7" s="22"/>
    </row>
    <row r="8" spans="1:8" ht="17.100000000000001" customHeight="1">
      <c r="A8" s="18" t="s">
        <v>5</v>
      </c>
      <c r="B8" s="19">
        <v>2049.3110879699998</v>
      </c>
      <c r="C8" s="24">
        <v>1946.04731767</v>
      </c>
      <c r="D8" s="21">
        <v>5.3063339910787821</v>
      </c>
      <c r="E8" s="22"/>
      <c r="F8" s="22"/>
      <c r="G8" s="23"/>
      <c r="H8" s="22"/>
    </row>
    <row r="9" spans="1:8" ht="17.100000000000001" customHeight="1">
      <c r="A9" s="18" t="s">
        <v>6</v>
      </c>
      <c r="B9" s="19">
        <v>367.00056423999996</v>
      </c>
      <c r="C9" s="24">
        <v>397.99566785999997</v>
      </c>
      <c r="D9" s="21">
        <v>-7.7877992458206702</v>
      </c>
      <c r="E9" s="22"/>
      <c r="F9" s="22"/>
      <c r="G9" s="23"/>
      <c r="H9" s="22"/>
    </row>
    <row r="10" spans="1:8" ht="17.100000000000001" customHeight="1">
      <c r="A10" s="18" t="s">
        <v>7</v>
      </c>
      <c r="B10" s="19">
        <v>3113.0476132399999</v>
      </c>
      <c r="C10" s="24">
        <v>2526.3551904199999</v>
      </c>
      <c r="D10" s="21">
        <v>23.222879547767139</v>
      </c>
      <c r="E10" s="22"/>
      <c r="F10" s="22"/>
      <c r="G10" s="23"/>
      <c r="H10" s="22"/>
    </row>
    <row r="11" spans="1:8" ht="17.100000000000001" customHeight="1">
      <c r="A11" s="18" t="s">
        <v>8</v>
      </c>
      <c r="B11" s="19">
        <v>96.959028099999998</v>
      </c>
      <c r="C11" s="24">
        <v>92.435155249999994</v>
      </c>
      <c r="D11" s="21">
        <v>4.8941042374675892</v>
      </c>
      <c r="E11" s="22"/>
      <c r="F11" s="22"/>
      <c r="G11" s="23"/>
      <c r="H11" s="22"/>
    </row>
    <row r="12" spans="1:8" ht="17.100000000000001" customHeight="1">
      <c r="A12" s="18" t="s">
        <v>9</v>
      </c>
      <c r="B12" s="19">
        <v>489.23561913000003</v>
      </c>
      <c r="C12" s="24">
        <v>424.75323614000001</v>
      </c>
      <c r="D12" s="21">
        <v>15.181139895717344</v>
      </c>
      <c r="E12" s="22"/>
      <c r="F12" s="22"/>
      <c r="G12" s="23"/>
      <c r="H12" s="22"/>
    </row>
    <row r="13" spans="1:8" ht="17.100000000000001" customHeight="1">
      <c r="A13" s="18" t="s">
        <v>10</v>
      </c>
      <c r="B13" s="19">
        <v>11.664229859999999</v>
      </c>
      <c r="C13" s="24">
        <v>271.60835405</v>
      </c>
      <c r="D13" s="21">
        <v>-95.705496651309659</v>
      </c>
      <c r="E13" s="26"/>
      <c r="F13" s="22"/>
      <c r="G13" s="23"/>
      <c r="H13" s="22"/>
    </row>
    <row r="14" spans="1:8" ht="17.100000000000001" customHeight="1">
      <c r="A14" s="27" t="s">
        <v>11</v>
      </c>
      <c r="B14" s="28">
        <v>7497.3091448100004</v>
      </c>
      <c r="C14" s="29">
        <v>7347.2647208900007</v>
      </c>
      <c r="D14" s="30">
        <v>2.0421807246632673</v>
      </c>
      <c r="E14" s="31"/>
      <c r="F14" s="31"/>
      <c r="G14" s="32"/>
      <c r="H14" s="31"/>
    </row>
    <row r="15" spans="1:8" ht="9" customHeight="1">
      <c r="A15" s="99"/>
      <c r="B15" s="99"/>
      <c r="C15" s="99"/>
      <c r="D15" s="99"/>
      <c r="E15" s="22"/>
      <c r="F15" s="22"/>
      <c r="G15" s="23"/>
      <c r="H15" s="22"/>
    </row>
    <row r="16" spans="1:8" ht="17.100000000000001" customHeight="1">
      <c r="A16" s="18" t="s">
        <v>12</v>
      </c>
      <c r="B16" s="33">
        <v>1638.2262336899998</v>
      </c>
      <c r="C16" s="20">
        <v>1454.08329387</v>
      </c>
      <c r="D16" s="21">
        <v>12.663850867161042</v>
      </c>
      <c r="E16" s="22"/>
      <c r="F16" s="22"/>
      <c r="G16" s="23"/>
      <c r="H16" s="22"/>
    </row>
    <row r="17" spans="1:8" ht="17.100000000000001" customHeight="1">
      <c r="A17" s="18" t="s">
        <v>13</v>
      </c>
      <c r="B17" s="33">
        <v>1391.8994992500002</v>
      </c>
      <c r="C17" s="20">
        <v>1168.9662485199999</v>
      </c>
      <c r="D17" s="21">
        <v>19.070974120275118</v>
      </c>
      <c r="E17" s="34"/>
      <c r="F17" s="22"/>
      <c r="G17" s="23"/>
      <c r="H17" s="22"/>
    </row>
    <row r="18" spans="1:8" ht="17.100000000000001" customHeight="1">
      <c r="A18" s="18" t="s">
        <v>14</v>
      </c>
      <c r="B18" s="33">
        <v>1627.68448483</v>
      </c>
      <c r="C18" s="20">
        <v>1431.6312938999999</v>
      </c>
      <c r="D18" s="21">
        <v>13.694391269969985</v>
      </c>
      <c r="E18" s="34"/>
      <c r="F18" s="22"/>
      <c r="G18" s="23"/>
      <c r="H18" s="22"/>
    </row>
    <row r="19" spans="1:8" ht="17.100000000000001" customHeight="1">
      <c r="A19" s="18" t="s">
        <v>15</v>
      </c>
      <c r="B19" s="33">
        <v>188.28885871</v>
      </c>
      <c r="C19" s="20">
        <v>162.2941916</v>
      </c>
      <c r="D19" s="21">
        <v>16.017003968982468</v>
      </c>
      <c r="E19" s="34"/>
      <c r="F19" s="22"/>
      <c r="G19" s="23"/>
      <c r="H19" s="22"/>
    </row>
    <row r="20" spans="1:8" ht="17.100000000000001" customHeight="1">
      <c r="A20" s="18" t="s">
        <v>16</v>
      </c>
      <c r="B20" s="33">
        <v>140.24058399</v>
      </c>
      <c r="C20" s="20">
        <v>128.6423915</v>
      </c>
      <c r="D20" s="21">
        <v>9.015840233349536</v>
      </c>
      <c r="E20" s="34"/>
      <c r="F20" s="22"/>
      <c r="G20" s="23"/>
      <c r="H20" s="22"/>
    </row>
    <row r="21" spans="1:8" ht="17.100000000000001" customHeight="1">
      <c r="A21" s="18" t="s">
        <v>17</v>
      </c>
      <c r="B21" s="33">
        <v>98.932118040000006</v>
      </c>
      <c r="C21" s="20">
        <v>41.939653649999997</v>
      </c>
      <c r="D21" s="21">
        <v>135.89159525641432</v>
      </c>
      <c r="E21" s="34"/>
      <c r="F21" s="22"/>
      <c r="G21" s="23"/>
      <c r="H21" s="22"/>
    </row>
    <row r="22" spans="1:8" ht="17.100000000000001" customHeight="1">
      <c r="A22" s="18" t="s">
        <v>18</v>
      </c>
      <c r="B22" s="33">
        <v>636.91936092999993</v>
      </c>
      <c r="C22" s="20">
        <v>576.67606596999997</v>
      </c>
      <c r="D22" s="21">
        <v>10.446643881200025</v>
      </c>
      <c r="E22" s="34"/>
      <c r="F22" s="22"/>
      <c r="G22" s="23"/>
      <c r="H22" s="22"/>
    </row>
    <row r="23" spans="1:8" ht="17.100000000000001" customHeight="1">
      <c r="A23" s="18" t="s">
        <v>19</v>
      </c>
      <c r="B23" s="33">
        <v>123.97217228</v>
      </c>
      <c r="C23" s="20">
        <v>105.34314961</v>
      </c>
      <c r="D23" s="21">
        <v>17.684132987259371</v>
      </c>
      <c r="E23" s="22"/>
      <c r="F23" s="22"/>
      <c r="G23" s="23"/>
      <c r="H23" s="22"/>
    </row>
    <row r="24" spans="1:8" ht="17.100000000000001" customHeight="1">
      <c r="A24" s="27" t="s">
        <v>20</v>
      </c>
      <c r="B24" s="28">
        <v>5846.1633117199999</v>
      </c>
      <c r="C24" s="29">
        <v>5069.57628862</v>
      </c>
      <c r="D24" s="30">
        <v>15.318578494286683</v>
      </c>
      <c r="E24" s="31"/>
      <c r="F24" s="31"/>
      <c r="G24" s="32"/>
      <c r="H24" s="31"/>
    </row>
    <row r="25" spans="1:8" ht="9" customHeight="1">
      <c r="A25" s="99"/>
      <c r="B25" s="99"/>
      <c r="C25" s="99"/>
      <c r="D25" s="99"/>
      <c r="E25" s="22"/>
      <c r="F25" s="22"/>
      <c r="G25" s="23"/>
      <c r="H25" s="22"/>
    </row>
    <row r="26" spans="1:8" ht="17.100000000000001" customHeight="1">
      <c r="A26" s="27" t="s">
        <v>21</v>
      </c>
      <c r="B26" s="28">
        <v>13343.47245653</v>
      </c>
      <c r="C26" s="29">
        <v>12416.841009509999</v>
      </c>
      <c r="D26" s="30">
        <v>7.4626988161505814</v>
      </c>
      <c r="E26" s="31"/>
      <c r="F26" s="31"/>
      <c r="G26" s="32"/>
      <c r="H26" s="31"/>
    </row>
    <row r="27" spans="1:8" ht="9" customHeight="1">
      <c r="A27" s="99"/>
      <c r="B27" s="99"/>
      <c r="C27" s="99"/>
      <c r="D27" s="99"/>
      <c r="E27" s="34"/>
      <c r="F27" s="22"/>
      <c r="G27" s="23"/>
      <c r="H27" s="34"/>
    </row>
    <row r="28" spans="1:8" ht="17.100000000000001" customHeight="1">
      <c r="A28" s="18" t="s">
        <v>22</v>
      </c>
      <c r="B28" s="35">
        <v>366.40668595</v>
      </c>
      <c r="C28" s="24">
        <v>288.28141649999998</v>
      </c>
      <c r="D28" s="21">
        <v>27.100348818356814</v>
      </c>
      <c r="E28" s="34"/>
      <c r="F28" s="36"/>
      <c r="G28" s="37"/>
      <c r="H28" s="22"/>
    </row>
    <row r="29" spans="1:8" ht="17.100000000000001" customHeight="1">
      <c r="A29" s="18" t="s">
        <v>23</v>
      </c>
      <c r="B29" s="35">
        <v>2024.4780293000001</v>
      </c>
      <c r="C29" s="24">
        <v>1651.7988322000001</v>
      </c>
      <c r="D29" s="21">
        <v>22.562020860835432</v>
      </c>
      <c r="E29" s="34"/>
      <c r="F29" s="22"/>
      <c r="G29" s="23"/>
      <c r="H29" s="22"/>
    </row>
    <row r="30" spans="1:8" ht="17.100000000000001" customHeight="1">
      <c r="A30" s="18" t="s">
        <v>24</v>
      </c>
      <c r="B30" s="33">
        <v>142.5759573</v>
      </c>
      <c r="C30" s="20">
        <v>91.127839890000004</v>
      </c>
      <c r="D30" s="21">
        <v>56.457079935289592</v>
      </c>
      <c r="E30" s="34"/>
      <c r="F30" s="22"/>
      <c r="G30" s="23"/>
      <c r="H30" s="22"/>
    </row>
    <row r="31" spans="1:8" ht="17.100000000000001" customHeight="1">
      <c r="A31" s="18" t="s">
        <v>25</v>
      </c>
      <c r="B31" s="35">
        <v>358.64906822</v>
      </c>
      <c r="C31" s="24">
        <v>294.19272873</v>
      </c>
      <c r="D31" s="21">
        <v>21.909562404295823</v>
      </c>
      <c r="E31" s="34"/>
      <c r="F31" s="22"/>
      <c r="G31" s="23"/>
      <c r="H31" s="22"/>
    </row>
    <row r="32" spans="1:8" ht="17.100000000000001" customHeight="1">
      <c r="A32" s="18" t="s">
        <v>26</v>
      </c>
      <c r="B32" s="35">
        <v>456.25490915999995</v>
      </c>
      <c r="C32" s="24">
        <v>469.80026945000003</v>
      </c>
      <c r="D32" s="21">
        <v>-2.883216798887267</v>
      </c>
      <c r="E32" s="34"/>
      <c r="F32" s="22"/>
      <c r="G32" s="23"/>
      <c r="H32" s="22"/>
    </row>
    <row r="33" spans="1:9" ht="17.100000000000001" customHeight="1">
      <c r="A33" s="18" t="s">
        <v>27</v>
      </c>
      <c r="B33" s="33">
        <v>1684.46351297</v>
      </c>
      <c r="C33" s="20">
        <v>1248.64432341</v>
      </c>
      <c r="D33" s="21">
        <v>34.903389331062229</v>
      </c>
      <c r="E33" s="34"/>
      <c r="F33" s="22"/>
      <c r="G33" s="23"/>
      <c r="H33" s="22"/>
    </row>
    <row r="34" spans="1:9" ht="17.100000000000001" customHeight="1">
      <c r="A34" s="18" t="s">
        <v>28</v>
      </c>
      <c r="B34" s="35">
        <v>330.89100655999999</v>
      </c>
      <c r="C34" s="24">
        <v>287.27037409000002</v>
      </c>
      <c r="D34" s="21">
        <v>15.184521762182811</v>
      </c>
      <c r="E34" s="34"/>
      <c r="F34" s="22"/>
      <c r="G34" s="23"/>
      <c r="H34" s="22"/>
    </row>
    <row r="35" spans="1:9" ht="15.75" customHeight="1">
      <c r="A35" s="18" t="s">
        <v>29</v>
      </c>
      <c r="B35" s="35">
        <v>0.31957208000000004</v>
      </c>
      <c r="C35" s="24">
        <v>46.407433689999998</v>
      </c>
      <c r="D35" s="21">
        <v>-99.31137739239206</v>
      </c>
      <c r="E35" s="26"/>
      <c r="F35" s="22"/>
      <c r="G35" s="23"/>
      <c r="H35" s="38"/>
    </row>
    <row r="36" spans="1:9" ht="17.100000000000001" customHeight="1">
      <c r="A36" s="27" t="s">
        <v>30</v>
      </c>
      <c r="B36" s="39">
        <v>5364.03874154</v>
      </c>
      <c r="C36" s="29">
        <v>4377.5232179599998</v>
      </c>
      <c r="D36" s="30">
        <v>22.535928982227826</v>
      </c>
      <c r="E36" s="40"/>
      <c r="F36" s="31"/>
      <c r="G36" s="32"/>
      <c r="H36" s="31"/>
    </row>
    <row r="37" spans="1:9" ht="9" customHeight="1">
      <c r="A37" s="100"/>
      <c r="B37" s="100"/>
      <c r="C37" s="100"/>
      <c r="D37" s="100"/>
      <c r="E37" s="31"/>
      <c r="F37" s="31"/>
      <c r="G37" s="32"/>
      <c r="H37" s="31"/>
      <c r="I37" s="41"/>
    </row>
    <row r="38" spans="1:9" ht="17.100000000000001" customHeight="1">
      <c r="A38" s="18" t="s">
        <v>31</v>
      </c>
      <c r="B38" s="35">
        <v>1463.3871938</v>
      </c>
      <c r="C38" s="20">
        <v>1584.4511832000001</v>
      </c>
      <c r="D38" s="21">
        <v>-7.6407522480746888</v>
      </c>
      <c r="E38" s="34"/>
      <c r="F38" s="42"/>
      <c r="G38" s="23"/>
      <c r="H38" s="22"/>
    </row>
    <row r="39" spans="1:9" ht="17.100000000000001" customHeight="1">
      <c r="A39" s="18" t="s">
        <v>32</v>
      </c>
      <c r="B39" s="35">
        <v>17.979610479999998</v>
      </c>
      <c r="C39" s="24">
        <v>8.9086915100000006</v>
      </c>
      <c r="D39" s="21">
        <v>101.82100210584122</v>
      </c>
      <c r="E39" s="34"/>
      <c r="F39" s="42"/>
      <c r="G39" s="23"/>
      <c r="H39" s="22"/>
    </row>
    <row r="40" spans="1:9" ht="17.100000000000001" customHeight="1">
      <c r="A40" s="18" t="s">
        <v>33</v>
      </c>
      <c r="B40" s="35">
        <v>272.63720069000004</v>
      </c>
      <c r="C40" s="20">
        <v>284.45350513</v>
      </c>
      <c r="D40" s="21">
        <v>-4.154037207099881</v>
      </c>
      <c r="E40" s="34"/>
      <c r="F40" s="22"/>
      <c r="G40" s="23"/>
      <c r="H40" s="22"/>
    </row>
    <row r="41" spans="1:9" ht="17.100000000000001" customHeight="1">
      <c r="A41" s="18" t="s">
        <v>34</v>
      </c>
      <c r="B41" s="35">
        <v>367.57886775999998</v>
      </c>
      <c r="C41" s="20">
        <v>390.18092034999995</v>
      </c>
      <c r="D41" s="21">
        <v>-5.792710871081419</v>
      </c>
      <c r="E41" s="34"/>
      <c r="F41" s="22"/>
      <c r="G41" s="23"/>
      <c r="H41" s="22"/>
    </row>
    <row r="42" spans="1:9" ht="17.100000000000001" customHeight="1">
      <c r="A42" s="18" t="s">
        <v>35</v>
      </c>
      <c r="B42" s="35">
        <v>49.624324209999997</v>
      </c>
      <c r="C42" s="20">
        <v>38.060104789999997</v>
      </c>
      <c r="D42" s="21">
        <v>30.384097689185573</v>
      </c>
      <c r="E42" s="34"/>
      <c r="F42" s="22"/>
      <c r="G42" s="23"/>
      <c r="H42" s="22"/>
    </row>
    <row r="43" spans="1:9" ht="17.100000000000001" customHeight="1">
      <c r="A43" s="18" t="s">
        <v>36</v>
      </c>
      <c r="B43" s="35">
        <v>120.21662388</v>
      </c>
      <c r="C43" s="20">
        <v>81.048211539999997</v>
      </c>
      <c r="D43" s="21">
        <v>48.327300005465347</v>
      </c>
      <c r="E43" s="34"/>
      <c r="F43" s="22"/>
      <c r="G43" s="23"/>
      <c r="H43" s="22"/>
    </row>
    <row r="44" spans="1:9" ht="17.100000000000001" customHeight="1">
      <c r="A44" s="18" t="s">
        <v>37</v>
      </c>
      <c r="B44" s="35">
        <v>40.342033130000004</v>
      </c>
      <c r="C44" s="20">
        <v>34.533842750000005</v>
      </c>
      <c r="D44" s="21">
        <v>16.818836009786374</v>
      </c>
      <c r="E44" s="34"/>
      <c r="F44" s="34"/>
      <c r="G44" s="23"/>
      <c r="H44" s="22"/>
    </row>
    <row r="45" spans="1:9" ht="17.100000000000001" customHeight="1">
      <c r="A45" s="27" t="s">
        <v>38</v>
      </c>
      <c r="B45" s="39">
        <v>2331.7658539499998</v>
      </c>
      <c r="C45" s="29">
        <v>2421.6364592699997</v>
      </c>
      <c r="D45" s="30">
        <v>-3.711151811246316</v>
      </c>
      <c r="E45" s="40"/>
      <c r="F45" s="31"/>
      <c r="G45" s="32"/>
      <c r="H45" s="31"/>
    </row>
    <row r="46" spans="1:9" ht="9" customHeight="1">
      <c r="A46" s="100"/>
      <c r="B46" s="100"/>
      <c r="C46" s="100"/>
      <c r="D46" s="100"/>
      <c r="E46" s="40"/>
      <c r="F46" s="31"/>
      <c r="G46" s="32"/>
      <c r="H46" s="40"/>
    </row>
    <row r="47" spans="1:9" ht="17.100000000000001" customHeight="1">
      <c r="A47" s="18" t="s">
        <v>39</v>
      </c>
      <c r="B47" s="35">
        <v>200.19741699999997</v>
      </c>
      <c r="C47" s="20">
        <v>204.327044</v>
      </c>
      <c r="D47" s="21">
        <v>-2.0210868415440952</v>
      </c>
      <c r="E47" s="34"/>
      <c r="F47" s="22"/>
      <c r="G47" s="23"/>
      <c r="H47" s="22"/>
    </row>
    <row r="48" spans="1:9" ht="17.100000000000001" customHeight="1">
      <c r="A48" s="18" t="s">
        <v>40</v>
      </c>
      <c r="B48" s="33">
        <v>591.87206041000127</v>
      </c>
      <c r="C48" s="20">
        <v>580.6020489000008</v>
      </c>
      <c r="D48" s="21">
        <v>1.9410905509811061</v>
      </c>
      <c r="E48" s="34"/>
      <c r="F48" s="22"/>
      <c r="G48" s="23"/>
      <c r="H48" s="22"/>
    </row>
    <row r="49" spans="1:11" ht="17.100000000000001" customHeight="1">
      <c r="A49" s="18" t="s">
        <v>41</v>
      </c>
      <c r="B49" s="35">
        <v>4873.5610890099988</v>
      </c>
      <c r="C49" s="20">
        <v>4839.4998585399999</v>
      </c>
      <c r="D49" s="21">
        <v>0.7038171601532861</v>
      </c>
      <c r="E49" s="34"/>
      <c r="F49" s="34"/>
      <c r="G49" s="23"/>
      <c r="H49" s="22"/>
    </row>
    <row r="50" spans="1:11" ht="17.100000000000001" customHeight="1">
      <c r="A50" s="18" t="s">
        <v>42</v>
      </c>
      <c r="B50" s="35">
        <v>5665.6305664199999</v>
      </c>
      <c r="C50" s="20">
        <v>5624.4289514399998</v>
      </c>
      <c r="D50" s="21">
        <v>0.73254752323703709</v>
      </c>
      <c r="E50" s="34"/>
      <c r="F50" s="22"/>
      <c r="G50" s="32"/>
      <c r="H50" s="31"/>
    </row>
    <row r="51" spans="1:11" ht="17.100000000000001" customHeight="1">
      <c r="A51" s="18" t="s">
        <v>43</v>
      </c>
      <c r="B51" s="35">
        <v>-17.962705369999998</v>
      </c>
      <c r="C51" s="43">
        <v>-6.7476191500000002</v>
      </c>
      <c r="D51" s="21">
        <v>-166.20805013869222</v>
      </c>
      <c r="E51" s="34"/>
      <c r="F51" s="22"/>
      <c r="G51" s="23"/>
      <c r="H51" s="22"/>
    </row>
    <row r="52" spans="1:11" ht="9" customHeight="1">
      <c r="A52" s="99"/>
      <c r="B52" s="99"/>
      <c r="C52" s="99"/>
      <c r="D52" s="99"/>
      <c r="E52" s="34"/>
      <c r="F52" s="22"/>
      <c r="G52" s="23"/>
      <c r="H52" s="38"/>
    </row>
    <row r="53" spans="1:11" ht="17.100000000000001" customHeight="1">
      <c r="A53" s="27" t="s">
        <v>44</v>
      </c>
      <c r="B53" s="39">
        <v>5647.6678610500003</v>
      </c>
      <c r="C53" s="29">
        <v>5617.6813322900007</v>
      </c>
      <c r="D53" s="30">
        <v>0.5337883547726241</v>
      </c>
      <c r="E53" s="40"/>
      <c r="F53" s="31"/>
      <c r="G53" s="23"/>
      <c r="H53" s="34"/>
    </row>
    <row r="54" spans="1:11" ht="9" customHeight="1">
      <c r="A54" s="99"/>
      <c r="B54" s="99"/>
      <c r="C54" s="99"/>
      <c r="D54" s="99"/>
      <c r="E54" s="22"/>
      <c r="F54" s="22"/>
      <c r="G54" s="32"/>
      <c r="H54" s="31"/>
    </row>
    <row r="55" spans="1:11" ht="17.100000000000001" customHeight="1">
      <c r="A55" s="27" t="s">
        <v>45</v>
      </c>
      <c r="B55" s="28">
        <v>13343.472456539999</v>
      </c>
      <c r="C55" s="29">
        <v>12416.84100952</v>
      </c>
      <c r="D55" s="30">
        <v>7.4626988161445418</v>
      </c>
      <c r="E55" s="31"/>
      <c r="F55" s="31"/>
      <c r="G55" s="23"/>
      <c r="H55" s="22"/>
    </row>
    <row r="56" spans="1:11" ht="9" customHeight="1">
      <c r="A56" s="100"/>
      <c r="B56" s="100"/>
      <c r="C56" s="100"/>
      <c r="D56" s="100"/>
      <c r="E56" s="31"/>
      <c r="F56" s="31"/>
      <c r="G56" s="32"/>
      <c r="H56" s="31"/>
    </row>
    <row r="57" spans="1:11" ht="17.100000000000001" customHeight="1">
      <c r="A57" s="27" t="s">
        <v>46</v>
      </c>
      <c r="B57" s="33"/>
      <c r="C57" s="20"/>
      <c r="D57" s="44"/>
      <c r="E57" s="22"/>
      <c r="F57" s="22"/>
      <c r="G57" s="45"/>
      <c r="H57" s="45"/>
    </row>
    <row r="58" spans="1:11" ht="17.100000000000001" customHeight="1">
      <c r="A58" s="18" t="s">
        <v>47</v>
      </c>
      <c r="B58" s="33">
        <v>3137.8806719099994</v>
      </c>
      <c r="C58" s="20">
        <v>2820.6036758899995</v>
      </c>
      <c r="D58" s="46">
        <v>11.248549334740821</v>
      </c>
      <c r="E58" s="22"/>
      <c r="F58" s="22"/>
      <c r="G58" s="45"/>
      <c r="H58" s="45"/>
    </row>
    <row r="59" spans="1:11" ht="16.5" customHeight="1">
      <c r="A59" s="18" t="s">
        <v>48</v>
      </c>
      <c r="B59" s="33">
        <v>2133.2704032700008</v>
      </c>
      <c r="C59" s="20">
        <v>2969.7415029300005</v>
      </c>
      <c r="D59" s="46">
        <v>-28.166461587135515</v>
      </c>
      <c r="E59" s="22"/>
      <c r="F59" s="22"/>
      <c r="G59" s="45"/>
      <c r="H59" s="45"/>
    </row>
    <row r="60" spans="1:11" ht="16.5" customHeight="1">
      <c r="A60" s="18" t="s">
        <v>49</v>
      </c>
      <c r="B60" s="33">
        <v>459.70287748000015</v>
      </c>
      <c r="C60" s="20">
        <v>184.66280020000008</v>
      </c>
      <c r="D60" s="46">
        <v>148.94178848263775</v>
      </c>
      <c r="E60" s="22"/>
      <c r="F60" s="22"/>
      <c r="G60" s="47"/>
      <c r="H60" s="45"/>
    </row>
    <row r="61" spans="1:11" ht="16.5" customHeight="1">
      <c r="A61" s="18" t="s">
        <v>50</v>
      </c>
      <c r="B61" s="48">
        <v>8.1138872732832865E-2</v>
      </c>
      <c r="C61" s="49">
        <v>3.2832275381969506E-2</v>
      </c>
      <c r="D61" s="50">
        <v>4.8306597350863356</v>
      </c>
      <c r="E61" s="47"/>
      <c r="F61" s="51"/>
      <c r="G61" s="45"/>
      <c r="H61" s="45"/>
    </row>
    <row r="62" spans="1:11">
      <c r="A62" s="23"/>
      <c r="B62" s="23"/>
      <c r="C62" s="23"/>
      <c r="D62" s="23"/>
      <c r="E62" s="52"/>
      <c r="F62" s="52"/>
      <c r="G62" s="53"/>
      <c r="H62" s="53"/>
    </row>
    <row r="63" spans="1:11">
      <c r="A63" s="54"/>
      <c r="B63" s="2"/>
      <c r="C63" s="2"/>
      <c r="D63" s="2"/>
      <c r="E63" s="52"/>
      <c r="F63" s="52"/>
      <c r="G63" s="53"/>
      <c r="H63" s="53"/>
    </row>
    <row r="64" spans="1:11">
      <c r="A64" s="2" t="s">
        <v>51</v>
      </c>
      <c r="B64" s="2"/>
      <c r="C64" s="2"/>
      <c r="D64" s="2"/>
      <c r="E64" s="52"/>
      <c r="F64" s="52"/>
      <c r="G64" s="53"/>
      <c r="H64" s="53"/>
      <c r="K64" s="55"/>
    </row>
    <row r="65" spans="1:8">
      <c r="A65" s="2"/>
      <c r="B65" s="2"/>
      <c r="C65" s="2"/>
      <c r="D65" s="2"/>
      <c r="E65" s="52"/>
      <c r="F65" s="52"/>
      <c r="G65" s="53"/>
      <c r="H65" s="53"/>
    </row>
    <row r="66" spans="1:8">
      <c r="A66" s="2"/>
      <c r="E66" s="52"/>
      <c r="F66" s="52"/>
      <c r="G66" s="53"/>
      <c r="H66" s="53"/>
    </row>
    <row r="67" spans="1:8">
      <c r="E67" s="52"/>
      <c r="F67" s="52"/>
      <c r="G67" s="53"/>
      <c r="H67" s="53"/>
    </row>
    <row r="68" spans="1:8">
      <c r="E68" s="52"/>
      <c r="F68" s="52"/>
      <c r="G68" s="53"/>
      <c r="H68" s="53"/>
    </row>
    <row r="69" spans="1:8">
      <c r="E69" s="52"/>
      <c r="F69" s="52"/>
      <c r="G69" s="53"/>
      <c r="H69" s="53"/>
    </row>
    <row r="70" spans="1:8">
      <c r="E70" s="52"/>
      <c r="F70" s="52"/>
      <c r="G70" s="53"/>
      <c r="H70" s="53"/>
    </row>
    <row r="71" spans="1:8">
      <c r="E71" s="52"/>
      <c r="F71" s="52"/>
      <c r="G71" s="53"/>
      <c r="H71" s="53"/>
    </row>
    <row r="72" spans="1:8">
      <c r="E72" s="52"/>
      <c r="F72" s="52"/>
      <c r="G72" s="53"/>
      <c r="H72" s="53"/>
    </row>
    <row r="73" spans="1:8">
      <c r="E73" s="52"/>
      <c r="F73" s="52"/>
      <c r="G73" s="53"/>
      <c r="H73" s="53"/>
    </row>
    <row r="74" spans="1:8">
      <c r="E74" s="52"/>
      <c r="F74" s="52"/>
      <c r="G74" s="53"/>
      <c r="H74" s="53"/>
    </row>
    <row r="75" spans="1:8">
      <c r="E75" s="52"/>
      <c r="F75" s="52"/>
      <c r="G75" s="53"/>
      <c r="H75" s="53"/>
    </row>
    <row r="76" spans="1:8">
      <c r="E76" s="52"/>
      <c r="F76" s="52"/>
      <c r="G76" s="53"/>
      <c r="H76" s="53"/>
    </row>
    <row r="77" spans="1:8">
      <c r="E77" s="52"/>
      <c r="F77" s="52"/>
      <c r="G77" s="53"/>
      <c r="H77" s="53"/>
    </row>
    <row r="78" spans="1:8">
      <c r="E78" s="52"/>
      <c r="F78" s="52"/>
      <c r="G78" s="53"/>
      <c r="H78" s="53"/>
    </row>
    <row r="79" spans="1:8">
      <c r="E79" s="23"/>
      <c r="F79" s="23"/>
    </row>
    <row r="80" spans="1:8">
      <c r="E80" s="56"/>
      <c r="F80" s="56"/>
    </row>
    <row r="81" spans="5:6">
      <c r="E81" s="53"/>
      <c r="F81" s="53"/>
    </row>
  </sheetData>
  <mergeCells count="8">
    <mergeCell ref="A54:D54"/>
    <mergeCell ref="A56:D56"/>
    <mergeCell ref="A15:D15"/>
    <mergeCell ref="A25:D25"/>
    <mergeCell ref="A27:D27"/>
    <mergeCell ref="A37:D37"/>
    <mergeCell ref="A46:D46"/>
    <mergeCell ref="A52:D52"/>
  </mergeCells>
  <pageMargins left="0.75" right="0.75" top="1" bottom="1" header="0.5" footer="0.5"/>
  <pageSetup paperSize="9" scale="69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2:K81"/>
  <sheetViews>
    <sheetView zoomScaleNormal="100" workbookViewId="0"/>
  </sheetViews>
  <sheetFormatPr defaultColWidth="9.140625" defaultRowHeight="12.75"/>
  <cols>
    <col min="1" max="1" width="58.7109375" style="1" customWidth="1"/>
    <col min="2" max="3" width="17.7109375" style="1" customWidth="1"/>
    <col min="4" max="4" width="16.7109375" style="1" customWidth="1"/>
    <col min="5" max="5" width="13" style="1" customWidth="1"/>
    <col min="6" max="6" width="2.28515625" style="1" customWidth="1"/>
    <col min="7" max="7" width="13.28515625" style="1" customWidth="1"/>
    <col min="8" max="8" width="1" style="1" customWidth="1"/>
    <col min="9" max="16384" width="9.140625" style="1"/>
  </cols>
  <sheetData>
    <row r="2" spans="1:8" ht="17.100000000000001" customHeight="1">
      <c r="A2" s="57"/>
      <c r="B2" s="2"/>
      <c r="C2" s="3"/>
      <c r="D2" s="2"/>
      <c r="E2" s="2"/>
      <c r="F2" s="2"/>
    </row>
    <row r="3" spans="1:8" ht="17.100000000000001" customHeight="1">
      <c r="A3" s="4" t="s">
        <v>52</v>
      </c>
      <c r="B3" s="5"/>
      <c r="C3" s="6"/>
      <c r="D3" s="2"/>
      <c r="E3" s="2"/>
      <c r="F3" s="2"/>
    </row>
    <row r="4" spans="1:8" ht="17.100000000000001" customHeight="1">
      <c r="A4" s="7"/>
      <c r="B4" s="8"/>
      <c r="C4" s="8"/>
      <c r="D4" s="8"/>
      <c r="E4" s="2"/>
      <c r="F4" s="2"/>
    </row>
    <row r="5" spans="1:8" ht="51" customHeight="1">
      <c r="A5" s="9" t="s">
        <v>53</v>
      </c>
      <c r="B5" s="10" t="str">
        <f>'[1]BS Mio. (dt.) IR'!C5</f>
        <v>31. Dezember 2015</v>
      </c>
      <c r="C5" s="11" t="str">
        <f>'[1]BS Mio. (dt.) IR'!D5</f>
        <v>31. Dezember 2014</v>
      </c>
      <c r="D5" s="58" t="s">
        <v>54</v>
      </c>
      <c r="E5" s="59"/>
      <c r="F5" s="60"/>
      <c r="G5" s="61"/>
      <c r="H5" s="61"/>
    </row>
    <row r="6" spans="1:8" ht="17.100000000000001" customHeight="1">
      <c r="A6" s="18" t="s">
        <v>55</v>
      </c>
      <c r="B6" s="62">
        <f>'Consolidated Statement EN'!B6</f>
        <v>1364.90583212</v>
      </c>
      <c r="C6" s="63">
        <f>'Consolidated Statement EN'!C6</f>
        <v>1682.92746414</v>
      </c>
      <c r="D6" s="64">
        <f>'Consolidated Statement EN'!D6</f>
        <v>-18.896930426084268</v>
      </c>
      <c r="E6" s="22"/>
      <c r="F6" s="22"/>
      <c r="G6" s="65"/>
      <c r="H6" s="65"/>
    </row>
    <row r="7" spans="1:8" ht="17.100000000000001" customHeight="1">
      <c r="A7" s="18" t="s">
        <v>56</v>
      </c>
      <c r="B7" s="62">
        <f>'Consolidated Statement EN'!B7</f>
        <v>5.1851701500000003</v>
      </c>
      <c r="C7" s="63">
        <f>'Consolidated Statement EN'!C7</f>
        <v>5.1423353599999997</v>
      </c>
      <c r="D7" s="64">
        <f>'Consolidated Statement EN'!D7</f>
        <v>0.83298320706954865</v>
      </c>
      <c r="E7" s="22"/>
      <c r="F7" s="25"/>
      <c r="G7" s="51"/>
      <c r="H7" s="65"/>
    </row>
    <row r="8" spans="1:8" ht="17.100000000000001" customHeight="1">
      <c r="A8" s="18" t="s">
        <v>57</v>
      </c>
      <c r="B8" s="62">
        <f>'Consolidated Statement EN'!B8</f>
        <v>2049.3110879699998</v>
      </c>
      <c r="C8" s="63">
        <f>'Consolidated Statement EN'!C8</f>
        <v>1946.04731767</v>
      </c>
      <c r="D8" s="64">
        <f>'Consolidated Statement EN'!D8</f>
        <v>5.3063339910787821</v>
      </c>
      <c r="E8" s="22"/>
      <c r="F8" s="25"/>
      <c r="G8" s="51"/>
      <c r="H8" s="65"/>
    </row>
    <row r="9" spans="1:8" ht="17.100000000000001" customHeight="1">
      <c r="A9" s="18" t="s">
        <v>58</v>
      </c>
      <c r="B9" s="62">
        <f>'Consolidated Statement EN'!B9</f>
        <v>367.00056423999996</v>
      </c>
      <c r="C9" s="63">
        <f>'Consolidated Statement EN'!C9</f>
        <v>397.99566785999997</v>
      </c>
      <c r="D9" s="64">
        <f>'Consolidated Statement EN'!D9</f>
        <v>-7.7877992458206702</v>
      </c>
      <c r="E9" s="22"/>
      <c r="F9" s="25"/>
      <c r="G9" s="51"/>
      <c r="H9" s="65"/>
    </row>
    <row r="10" spans="1:8" ht="17.100000000000001" customHeight="1">
      <c r="A10" s="18" t="s">
        <v>59</v>
      </c>
      <c r="B10" s="62">
        <f>'Consolidated Statement EN'!B10</f>
        <v>3113.0476132399999</v>
      </c>
      <c r="C10" s="63">
        <f>'Consolidated Statement EN'!C10</f>
        <v>2526.3551904199999</v>
      </c>
      <c r="D10" s="64">
        <f>'Consolidated Statement EN'!D10</f>
        <v>23.222879547767139</v>
      </c>
      <c r="E10" s="22"/>
      <c r="F10" s="25"/>
      <c r="G10" s="51"/>
      <c r="H10" s="65"/>
    </row>
    <row r="11" spans="1:8" ht="17.100000000000001" customHeight="1">
      <c r="A11" s="18" t="s">
        <v>60</v>
      </c>
      <c r="B11" s="62">
        <f>'Consolidated Statement EN'!B11</f>
        <v>96.959028099999998</v>
      </c>
      <c r="C11" s="63">
        <f>'Consolidated Statement EN'!C11</f>
        <v>92.435155249999994</v>
      </c>
      <c r="D11" s="64">
        <f>'Consolidated Statement EN'!D11</f>
        <v>4.8941042374675892</v>
      </c>
      <c r="E11" s="22"/>
      <c r="F11" s="25"/>
      <c r="G11" s="51"/>
      <c r="H11" s="65"/>
    </row>
    <row r="12" spans="1:8" ht="17.100000000000001" customHeight="1">
      <c r="A12" s="18" t="s">
        <v>61</v>
      </c>
      <c r="B12" s="62">
        <f>'Consolidated Statement EN'!B12</f>
        <v>489.23561913000003</v>
      </c>
      <c r="C12" s="63">
        <f>'Consolidated Statement EN'!C12</f>
        <v>424.75323614000001</v>
      </c>
      <c r="D12" s="64">
        <f>'Consolidated Statement EN'!D12</f>
        <v>15.181139895717344</v>
      </c>
      <c r="E12" s="22"/>
      <c r="F12" s="25"/>
      <c r="G12" s="51"/>
      <c r="H12" s="65"/>
    </row>
    <row r="13" spans="1:8" ht="17.100000000000001" customHeight="1">
      <c r="A13" s="18" t="s">
        <v>62</v>
      </c>
      <c r="B13" s="62">
        <f>'Consolidated Statement EN'!B13</f>
        <v>11.664229859999999</v>
      </c>
      <c r="C13" s="63">
        <f>'Consolidated Statement EN'!C13</f>
        <v>271.60835405</v>
      </c>
      <c r="D13" s="66">
        <f>'Consolidated Statement EN'!D13</f>
        <v>-95.705496651309659</v>
      </c>
      <c r="E13" s="26"/>
      <c r="F13" s="22"/>
      <c r="G13" s="51"/>
      <c r="H13" s="65"/>
    </row>
    <row r="14" spans="1:8" ht="17.100000000000001" customHeight="1">
      <c r="A14" s="27" t="s">
        <v>63</v>
      </c>
      <c r="B14" s="67">
        <f>'Consolidated Statement EN'!B14</f>
        <v>7497.3091448100004</v>
      </c>
      <c r="C14" s="68">
        <f>'Consolidated Statement EN'!C14</f>
        <v>7347.2647208900007</v>
      </c>
      <c r="D14" s="69">
        <f>'Consolidated Statement EN'!D14</f>
        <v>2.0421807246632673</v>
      </c>
      <c r="E14" s="31"/>
      <c r="F14" s="31"/>
      <c r="G14" s="70"/>
      <c r="H14" s="71"/>
    </row>
    <row r="15" spans="1:8" ht="9" customHeight="1">
      <c r="A15" s="72"/>
      <c r="B15" s="73"/>
      <c r="C15" s="73"/>
      <c r="D15" s="73"/>
      <c r="E15" s="22"/>
      <c r="F15" s="22"/>
      <c r="G15" s="51"/>
      <c r="H15" s="65"/>
    </row>
    <row r="16" spans="1:8" ht="17.100000000000001" customHeight="1">
      <c r="A16" s="18" t="s">
        <v>64</v>
      </c>
      <c r="B16" s="62">
        <f>'Consolidated Statement EN'!B16</f>
        <v>1638.2262336899998</v>
      </c>
      <c r="C16" s="63">
        <f>'Consolidated Statement EN'!C16</f>
        <v>1454.08329387</v>
      </c>
      <c r="D16" s="64">
        <f>'Consolidated Statement EN'!D16</f>
        <v>12.663850867161042</v>
      </c>
      <c r="E16" s="22"/>
      <c r="F16" s="22"/>
      <c r="G16" s="65"/>
      <c r="H16" s="65"/>
    </row>
    <row r="17" spans="1:8" ht="17.100000000000001" customHeight="1">
      <c r="A17" s="18" t="s">
        <v>65</v>
      </c>
      <c r="B17" s="62">
        <f>'Consolidated Statement EN'!B17</f>
        <v>1391.8994992500002</v>
      </c>
      <c r="C17" s="63">
        <f>'Consolidated Statement EN'!C17</f>
        <v>1168.9662485199999</v>
      </c>
      <c r="D17" s="64">
        <f>'Consolidated Statement EN'!D17</f>
        <v>19.070974120275118</v>
      </c>
      <c r="E17" s="34"/>
      <c r="F17" s="22"/>
      <c r="G17" s="74"/>
      <c r="H17" s="65"/>
    </row>
    <row r="18" spans="1:8" ht="17.100000000000001" customHeight="1">
      <c r="A18" s="18" t="s">
        <v>66</v>
      </c>
      <c r="B18" s="62">
        <f>'Consolidated Statement EN'!B18</f>
        <v>1627.68448483</v>
      </c>
      <c r="C18" s="63">
        <f>'Consolidated Statement EN'!C18</f>
        <v>1431.6312938999999</v>
      </c>
      <c r="D18" s="64">
        <f>'Consolidated Statement EN'!D18</f>
        <v>13.694391269969985</v>
      </c>
      <c r="E18" s="34"/>
      <c r="F18" s="22"/>
      <c r="G18" s="74"/>
      <c r="H18" s="65"/>
    </row>
    <row r="19" spans="1:8" ht="17.100000000000001" customHeight="1">
      <c r="A19" s="18" t="s">
        <v>67</v>
      </c>
      <c r="B19" s="62">
        <f>'Consolidated Statement EN'!B19</f>
        <v>188.28885871</v>
      </c>
      <c r="C19" s="63">
        <f>'Consolidated Statement EN'!C19</f>
        <v>162.2941916</v>
      </c>
      <c r="D19" s="64">
        <f>'Consolidated Statement EN'!D19</f>
        <v>16.017003968982468</v>
      </c>
      <c r="E19" s="34"/>
      <c r="F19" s="22"/>
      <c r="G19" s="51"/>
      <c r="H19" s="65"/>
    </row>
    <row r="20" spans="1:8" ht="17.100000000000001" customHeight="1">
      <c r="A20" s="18" t="s">
        <v>68</v>
      </c>
      <c r="B20" s="62">
        <f>'Consolidated Statement EN'!B20</f>
        <v>140.24058399</v>
      </c>
      <c r="C20" s="63">
        <f>'Consolidated Statement EN'!C20</f>
        <v>128.6423915</v>
      </c>
      <c r="D20" s="64">
        <f>'Consolidated Statement EN'!D20</f>
        <v>9.015840233349536</v>
      </c>
      <c r="E20" s="34"/>
      <c r="F20" s="22"/>
      <c r="G20" s="51"/>
      <c r="H20" s="65"/>
    </row>
    <row r="21" spans="1:8" ht="17.100000000000001" customHeight="1">
      <c r="A21" s="18" t="s">
        <v>69</v>
      </c>
      <c r="B21" s="62">
        <f>'Consolidated Statement EN'!B21</f>
        <v>98.932118040000006</v>
      </c>
      <c r="C21" s="63">
        <f>'Consolidated Statement EN'!C21</f>
        <v>41.939653649999997</v>
      </c>
      <c r="D21" s="64">
        <f>'Consolidated Statement EN'!D21</f>
        <v>135.89159525641432</v>
      </c>
      <c r="E21" s="34"/>
      <c r="F21" s="22"/>
      <c r="G21" s="51"/>
      <c r="H21" s="65"/>
    </row>
    <row r="22" spans="1:8" ht="17.100000000000001" customHeight="1">
      <c r="A22" s="18" t="s">
        <v>70</v>
      </c>
      <c r="B22" s="62">
        <f>'Consolidated Statement EN'!B22</f>
        <v>636.91936092999993</v>
      </c>
      <c r="C22" s="63">
        <f>'Consolidated Statement EN'!C22</f>
        <v>576.67606596999997</v>
      </c>
      <c r="D22" s="64">
        <f>'Consolidated Statement EN'!D22</f>
        <v>10.446643881200025</v>
      </c>
      <c r="E22" s="34"/>
      <c r="F22" s="22"/>
      <c r="G22" s="51"/>
      <c r="H22" s="65"/>
    </row>
    <row r="23" spans="1:8" ht="17.100000000000001" customHeight="1">
      <c r="A23" s="18" t="s">
        <v>71</v>
      </c>
      <c r="B23" s="62">
        <f>'Consolidated Statement EN'!B23</f>
        <v>123.97217228</v>
      </c>
      <c r="C23" s="63">
        <f>'Consolidated Statement EN'!C23</f>
        <v>105.34314961</v>
      </c>
      <c r="D23" s="64">
        <f>'Consolidated Statement EN'!D23</f>
        <v>17.684132987259371</v>
      </c>
      <c r="E23" s="22"/>
      <c r="F23" s="22"/>
      <c r="G23" s="65"/>
      <c r="H23" s="65"/>
    </row>
    <row r="24" spans="1:8" ht="17.100000000000001" customHeight="1">
      <c r="A24" s="27" t="s">
        <v>72</v>
      </c>
      <c r="B24" s="67">
        <f>'Consolidated Statement EN'!B24</f>
        <v>5846.1633117199999</v>
      </c>
      <c r="C24" s="68">
        <f>'Consolidated Statement EN'!C24</f>
        <v>5069.57628862</v>
      </c>
      <c r="D24" s="69">
        <f>'Consolidated Statement EN'!D24</f>
        <v>15.318578494286683</v>
      </c>
      <c r="E24" s="31"/>
      <c r="F24" s="31"/>
      <c r="G24" s="71"/>
      <c r="H24" s="71"/>
    </row>
    <row r="25" spans="1:8" ht="9" customHeight="1">
      <c r="A25" s="72"/>
      <c r="B25" s="73"/>
      <c r="C25" s="73"/>
      <c r="D25" s="73"/>
      <c r="E25" s="22"/>
      <c r="F25" s="22"/>
      <c r="G25" s="65"/>
      <c r="H25" s="65"/>
    </row>
    <row r="26" spans="1:8" ht="17.100000000000001" customHeight="1">
      <c r="A26" s="27" t="s">
        <v>73</v>
      </c>
      <c r="B26" s="67">
        <f>'Consolidated Statement EN'!B26</f>
        <v>13343.47245653</v>
      </c>
      <c r="C26" s="68">
        <f>'Consolidated Statement EN'!C26</f>
        <v>12416.841009509999</v>
      </c>
      <c r="D26" s="69">
        <f>'Consolidated Statement EN'!D26</f>
        <v>7.4626988161505814</v>
      </c>
      <c r="E26" s="31"/>
      <c r="F26" s="31"/>
      <c r="G26" s="71"/>
      <c r="H26" s="71"/>
    </row>
    <row r="27" spans="1:8" ht="9" customHeight="1">
      <c r="A27" s="75"/>
      <c r="B27" s="76"/>
      <c r="C27" s="77"/>
      <c r="D27" s="78"/>
      <c r="E27" s="31"/>
      <c r="F27" s="31"/>
      <c r="G27" s="71"/>
      <c r="H27" s="71"/>
    </row>
    <row r="28" spans="1:8" ht="16.5" customHeight="1">
      <c r="A28" s="18" t="s">
        <v>74</v>
      </c>
      <c r="B28" s="62">
        <f>'Consolidated Statement EN'!B28</f>
        <v>366.40668595</v>
      </c>
      <c r="C28" s="63">
        <f>'Consolidated Statement EN'!C28</f>
        <v>288.28141649999998</v>
      </c>
      <c r="D28" s="64">
        <f>'Consolidated Statement EN'!D28</f>
        <v>27.100348818356814</v>
      </c>
      <c r="E28" s="34"/>
      <c r="F28" s="22"/>
      <c r="G28" s="65"/>
      <c r="H28" s="65"/>
    </row>
    <row r="29" spans="1:8" ht="16.5" customHeight="1">
      <c r="A29" s="18" t="s">
        <v>75</v>
      </c>
      <c r="B29" s="62">
        <f>'Consolidated Statement EN'!B29</f>
        <v>2024.4780293000001</v>
      </c>
      <c r="C29" s="63">
        <f>'Consolidated Statement EN'!C29</f>
        <v>1651.7988322000001</v>
      </c>
      <c r="D29" s="79">
        <f>'Consolidated Statement EN'!D29</f>
        <v>22.562020860835432</v>
      </c>
      <c r="E29" s="34"/>
      <c r="F29" s="22"/>
      <c r="G29" s="65"/>
      <c r="H29" s="65"/>
    </row>
    <row r="30" spans="1:8" ht="16.5" customHeight="1">
      <c r="A30" s="18" t="s">
        <v>76</v>
      </c>
      <c r="B30" s="62">
        <f>'Consolidated Statement EN'!B30</f>
        <v>142.5759573</v>
      </c>
      <c r="C30" s="63">
        <f>'Consolidated Statement EN'!C30</f>
        <v>91.127839890000004</v>
      </c>
      <c r="D30" s="79">
        <f>'Consolidated Statement EN'!D30</f>
        <v>56.457079935289592</v>
      </c>
      <c r="E30" s="34"/>
      <c r="F30" s="22"/>
      <c r="G30" s="65"/>
      <c r="H30" s="65"/>
    </row>
    <row r="31" spans="1:8" ht="16.5" customHeight="1">
      <c r="A31" s="18" t="s">
        <v>77</v>
      </c>
      <c r="B31" s="62">
        <f>'Consolidated Statement EN'!B31</f>
        <v>358.64906822</v>
      </c>
      <c r="C31" s="63">
        <f>'Consolidated Statement EN'!C31</f>
        <v>294.19272873</v>
      </c>
      <c r="D31" s="79">
        <f>'Consolidated Statement EN'!D31</f>
        <v>21.909562404295823</v>
      </c>
      <c r="E31" s="34"/>
      <c r="F31" s="22"/>
      <c r="G31" s="65"/>
      <c r="H31" s="65"/>
    </row>
    <row r="32" spans="1:8" ht="16.5" customHeight="1">
      <c r="A32" s="18" t="s">
        <v>78</v>
      </c>
      <c r="B32" s="62">
        <f>'Consolidated Statement EN'!B32</f>
        <v>456.25490915999995</v>
      </c>
      <c r="C32" s="63">
        <f>'Consolidated Statement EN'!C32</f>
        <v>469.80026945000003</v>
      </c>
      <c r="D32" s="79">
        <f>'Consolidated Statement EN'!D32</f>
        <v>-2.883216798887267</v>
      </c>
      <c r="E32" s="34"/>
      <c r="F32" s="22"/>
      <c r="G32" s="65"/>
      <c r="H32" s="65"/>
    </row>
    <row r="33" spans="1:9" ht="17.100000000000001" customHeight="1">
      <c r="A33" s="18" t="s">
        <v>79</v>
      </c>
      <c r="B33" s="62">
        <f>'Consolidated Statement EN'!B33</f>
        <v>1684.46351297</v>
      </c>
      <c r="C33" s="63">
        <f>'Consolidated Statement EN'!C33</f>
        <v>1248.64432341</v>
      </c>
      <c r="D33" s="79">
        <f>'Consolidated Statement EN'!D33</f>
        <v>34.903389331062229</v>
      </c>
      <c r="E33" s="34"/>
      <c r="F33" s="22"/>
      <c r="G33" s="65"/>
      <c r="H33" s="65"/>
    </row>
    <row r="34" spans="1:9" ht="17.100000000000001" customHeight="1">
      <c r="A34" s="18" t="s">
        <v>80</v>
      </c>
      <c r="B34" s="62">
        <f>'Consolidated Statement EN'!B34</f>
        <v>330.89100655999999</v>
      </c>
      <c r="C34" s="63">
        <f>'Consolidated Statement EN'!C34</f>
        <v>287.27037409000002</v>
      </c>
      <c r="D34" s="79">
        <f>'Consolidated Statement EN'!D34</f>
        <v>15.184521762182811</v>
      </c>
      <c r="E34" s="34"/>
      <c r="F34" s="22"/>
      <c r="G34" s="51"/>
      <c r="H34" s="65"/>
    </row>
    <row r="35" spans="1:9" ht="17.100000000000001" customHeight="1">
      <c r="A35" s="18" t="s">
        <v>81</v>
      </c>
      <c r="B35" s="62">
        <f>'Consolidated Statement EN'!B35</f>
        <v>0.31957208000000004</v>
      </c>
      <c r="C35" s="63">
        <f>'Consolidated Statement EN'!C35</f>
        <v>46.407433689999998</v>
      </c>
      <c r="D35" s="79">
        <f>'Consolidated Statement EN'!D35</f>
        <v>-99.31137739239206</v>
      </c>
      <c r="E35" s="26"/>
      <c r="F35" s="22"/>
      <c r="G35" s="51"/>
      <c r="H35" s="65"/>
    </row>
    <row r="36" spans="1:9" ht="17.100000000000001" customHeight="1">
      <c r="A36" s="27" t="s">
        <v>82</v>
      </c>
      <c r="B36" s="67">
        <f>'Consolidated Statement EN'!B36</f>
        <v>5364.03874154</v>
      </c>
      <c r="C36" s="68">
        <f>'Consolidated Statement EN'!C36</f>
        <v>4377.5232179599998</v>
      </c>
      <c r="D36" s="80">
        <f>'Consolidated Statement EN'!D36</f>
        <v>22.535928982227826</v>
      </c>
      <c r="E36" s="40"/>
      <c r="F36" s="31"/>
      <c r="G36" s="71"/>
      <c r="H36" s="71"/>
    </row>
    <row r="37" spans="1:9" ht="9" customHeight="1">
      <c r="A37" s="72"/>
      <c r="B37" s="73"/>
      <c r="C37" s="73"/>
      <c r="D37" s="73"/>
      <c r="E37" s="31"/>
      <c r="F37" s="31"/>
      <c r="G37" s="65"/>
      <c r="H37" s="65"/>
      <c r="I37" s="41"/>
    </row>
    <row r="38" spans="1:9" ht="17.100000000000001" customHeight="1">
      <c r="A38" s="18" t="s">
        <v>83</v>
      </c>
      <c r="B38" s="62">
        <f>'Consolidated Statement EN'!B38</f>
        <v>1463.3871938</v>
      </c>
      <c r="C38" s="63">
        <f>'Consolidated Statement EN'!C38</f>
        <v>1584.4511832000001</v>
      </c>
      <c r="D38" s="79">
        <f>'Consolidated Statement EN'!D38</f>
        <v>-7.6407522480746888</v>
      </c>
      <c r="E38" s="34"/>
      <c r="F38" s="81"/>
      <c r="G38" s="51"/>
      <c r="H38" s="65"/>
    </row>
    <row r="39" spans="1:9" ht="17.100000000000001" customHeight="1">
      <c r="A39" s="18" t="s">
        <v>84</v>
      </c>
      <c r="B39" s="62">
        <f>'Consolidated Statement EN'!B39</f>
        <v>17.979610479999998</v>
      </c>
      <c r="C39" s="63">
        <f>'Consolidated Statement EN'!C39</f>
        <v>8.9086915100000006</v>
      </c>
      <c r="D39" s="79">
        <f>'Consolidated Statement EN'!D39</f>
        <v>101.82100210584122</v>
      </c>
      <c r="E39" s="34"/>
      <c r="F39" s="81"/>
      <c r="G39" s="51"/>
      <c r="H39" s="65"/>
    </row>
    <row r="40" spans="1:9" ht="17.100000000000001" customHeight="1">
      <c r="A40" s="18" t="s">
        <v>85</v>
      </c>
      <c r="B40" s="62">
        <f>'Consolidated Statement EN'!B40</f>
        <v>272.63720069000004</v>
      </c>
      <c r="C40" s="63">
        <f>'Consolidated Statement EN'!C40</f>
        <v>284.45350513</v>
      </c>
      <c r="D40" s="79">
        <f>'Consolidated Statement EN'!D40</f>
        <v>-4.154037207099881</v>
      </c>
      <c r="E40" s="34"/>
      <c r="F40" s="81"/>
      <c r="G40" s="51"/>
      <c r="H40" s="65"/>
    </row>
    <row r="41" spans="1:9" ht="17.100000000000001" customHeight="1">
      <c r="A41" s="18" t="s">
        <v>86</v>
      </c>
      <c r="B41" s="62">
        <f>'Consolidated Statement EN'!B41</f>
        <v>367.57886775999998</v>
      </c>
      <c r="C41" s="63">
        <f>'Consolidated Statement EN'!C41</f>
        <v>390.18092034999995</v>
      </c>
      <c r="D41" s="79">
        <f>'Consolidated Statement EN'!D41</f>
        <v>-5.792710871081419</v>
      </c>
      <c r="E41" s="34"/>
      <c r="F41" s="81"/>
      <c r="G41" s="51"/>
      <c r="H41" s="65"/>
    </row>
    <row r="42" spans="1:9" ht="17.100000000000001" customHeight="1">
      <c r="A42" s="18" t="s">
        <v>87</v>
      </c>
      <c r="B42" s="62">
        <f>'Consolidated Statement EN'!B42</f>
        <v>49.624324209999997</v>
      </c>
      <c r="C42" s="63">
        <f>'Consolidated Statement EN'!C42</f>
        <v>38.060104789999997</v>
      </c>
      <c r="D42" s="79">
        <f>'Consolidated Statement EN'!D42</f>
        <v>30.384097689185573</v>
      </c>
      <c r="E42" s="34"/>
      <c r="F42" s="22"/>
      <c r="G42" s="51"/>
      <c r="H42" s="65"/>
    </row>
    <row r="43" spans="1:9" ht="17.100000000000001" customHeight="1">
      <c r="A43" s="18" t="s">
        <v>88</v>
      </c>
      <c r="B43" s="62">
        <f>'Consolidated Statement EN'!B43</f>
        <v>120.21662388</v>
      </c>
      <c r="C43" s="63">
        <f>'Consolidated Statement EN'!C43</f>
        <v>81.048211539999997</v>
      </c>
      <c r="D43" s="79">
        <f>'Consolidated Statement EN'!D43</f>
        <v>48.327300005465347</v>
      </c>
      <c r="E43" s="34"/>
      <c r="F43" s="22"/>
      <c r="G43" s="51"/>
      <c r="H43" s="65"/>
    </row>
    <row r="44" spans="1:9" ht="17.100000000000001" customHeight="1">
      <c r="A44" s="18" t="s">
        <v>89</v>
      </c>
      <c r="B44" s="62">
        <f>'Consolidated Statement EN'!B44</f>
        <v>40.342033130000004</v>
      </c>
      <c r="C44" s="63">
        <f>'Consolidated Statement EN'!C44</f>
        <v>34.533842750000005</v>
      </c>
      <c r="D44" s="79">
        <f>'Consolidated Statement EN'!D44</f>
        <v>16.818836009786374</v>
      </c>
      <c r="E44" s="34"/>
      <c r="F44" s="34"/>
      <c r="G44" s="51"/>
      <c r="H44" s="65"/>
    </row>
    <row r="45" spans="1:9" ht="17.100000000000001" customHeight="1">
      <c r="A45" s="27" t="s">
        <v>90</v>
      </c>
      <c r="B45" s="67">
        <f>'Consolidated Statement EN'!B45</f>
        <v>2331.7658539499998</v>
      </c>
      <c r="C45" s="68">
        <f>'Consolidated Statement EN'!C45</f>
        <v>2421.6364592699997</v>
      </c>
      <c r="D45" s="80">
        <f>'Consolidated Statement EN'!D45</f>
        <v>-3.711151811246316</v>
      </c>
      <c r="E45" s="40"/>
      <c r="F45" s="31"/>
      <c r="G45" s="70"/>
      <c r="H45" s="71"/>
    </row>
    <row r="46" spans="1:9" ht="9" customHeight="1">
      <c r="A46" s="82"/>
      <c r="B46" s="83"/>
      <c r="C46" s="84"/>
      <c r="D46" s="85"/>
      <c r="E46" s="40"/>
      <c r="F46" s="31"/>
      <c r="G46" s="65"/>
      <c r="H46" s="65"/>
    </row>
    <row r="47" spans="1:9" ht="17.100000000000001" customHeight="1">
      <c r="A47" s="18" t="s">
        <v>91</v>
      </c>
      <c r="B47" s="62">
        <f>'Consolidated Statement EN'!B47</f>
        <v>200.19741699999997</v>
      </c>
      <c r="C47" s="63">
        <f>'Consolidated Statement EN'!C47</f>
        <v>204.327044</v>
      </c>
      <c r="D47" s="79">
        <f>'Consolidated Statement EN'!D47</f>
        <v>-2.0210868415440952</v>
      </c>
      <c r="E47" s="34"/>
      <c r="F47" s="22"/>
      <c r="G47" s="65"/>
      <c r="H47" s="65"/>
    </row>
    <row r="48" spans="1:9" ht="17.100000000000001" customHeight="1">
      <c r="A48" s="18" t="s">
        <v>92</v>
      </c>
      <c r="B48" s="62">
        <f>'Consolidated Statement EN'!B48</f>
        <v>591.87206041000127</v>
      </c>
      <c r="C48" s="63">
        <f>'Consolidated Statement EN'!C48</f>
        <v>580.6020489000008</v>
      </c>
      <c r="D48" s="79">
        <f>'Consolidated Statement EN'!D48</f>
        <v>1.9410905509811061</v>
      </c>
      <c r="E48" s="34"/>
      <c r="F48" s="22"/>
      <c r="G48" s="65"/>
      <c r="H48" s="65"/>
    </row>
    <row r="49" spans="1:8" ht="17.100000000000001" customHeight="1">
      <c r="A49" s="18" t="s">
        <v>93</v>
      </c>
      <c r="B49" s="62">
        <f>'Consolidated Statement EN'!B49</f>
        <v>4873.5610890099988</v>
      </c>
      <c r="C49" s="63">
        <f>'Consolidated Statement EN'!C49</f>
        <v>4839.4998585399999</v>
      </c>
      <c r="D49" s="79">
        <f>'Consolidated Statement EN'!D49</f>
        <v>0.7038171601532861</v>
      </c>
      <c r="E49" s="34"/>
      <c r="F49" s="34"/>
      <c r="G49" s="65"/>
      <c r="H49" s="65"/>
    </row>
    <row r="50" spans="1:8" ht="17.100000000000001" customHeight="1">
      <c r="A50" s="18" t="s">
        <v>94</v>
      </c>
      <c r="B50" s="62">
        <f>'Consolidated Statement EN'!B50</f>
        <v>5665.6305664199999</v>
      </c>
      <c r="C50" s="63">
        <f>'Consolidated Statement EN'!C50</f>
        <v>5624.4289514399998</v>
      </c>
      <c r="D50" s="86">
        <f>'Consolidated Statement EN'!D50</f>
        <v>0.73254752323703709</v>
      </c>
      <c r="E50" s="34"/>
      <c r="F50" s="22"/>
      <c r="G50" s="65"/>
      <c r="H50" s="65"/>
    </row>
    <row r="51" spans="1:8" ht="17.100000000000001" customHeight="1">
      <c r="A51" s="87" t="s">
        <v>95</v>
      </c>
      <c r="B51" s="62">
        <f>'Consolidated Statement EN'!B51</f>
        <v>-17.962705369999998</v>
      </c>
      <c r="C51" s="63">
        <f>'Consolidated Statement EN'!C51</f>
        <v>-6.7476191500000002</v>
      </c>
      <c r="D51" s="86">
        <f>'Consolidated Statement EN'!D51</f>
        <v>-166.20805013869222</v>
      </c>
      <c r="E51" s="34"/>
      <c r="F51" s="22"/>
      <c r="G51" s="65"/>
      <c r="H51" s="65"/>
    </row>
    <row r="52" spans="1:8" ht="9" customHeight="1">
      <c r="A52" s="72"/>
      <c r="B52" s="73"/>
      <c r="C52" s="73"/>
      <c r="D52" s="73"/>
      <c r="E52" s="34"/>
      <c r="F52" s="22"/>
      <c r="G52" s="65"/>
      <c r="H52" s="65"/>
    </row>
    <row r="53" spans="1:8" ht="17.100000000000001" customHeight="1">
      <c r="A53" s="27" t="s">
        <v>96</v>
      </c>
      <c r="B53" s="67">
        <f>'Consolidated Statement EN'!B53</f>
        <v>5647.6678610500003</v>
      </c>
      <c r="C53" s="68">
        <f>'Consolidated Statement EN'!C53</f>
        <v>5617.6813322900007</v>
      </c>
      <c r="D53" s="69">
        <f>'Consolidated Statement EN'!D53</f>
        <v>0.5337883547726241</v>
      </c>
      <c r="E53" s="40"/>
      <c r="F53" s="31"/>
      <c r="G53" s="71"/>
      <c r="H53" s="71"/>
    </row>
    <row r="54" spans="1:8" ht="9" customHeight="1">
      <c r="A54" s="88"/>
      <c r="B54" s="89"/>
      <c r="C54" s="90"/>
      <c r="D54" s="91"/>
      <c r="E54" s="22"/>
      <c r="F54" s="22"/>
      <c r="G54" s="65"/>
      <c r="H54" s="65"/>
    </row>
    <row r="55" spans="1:8" ht="17.100000000000001" customHeight="1">
      <c r="A55" s="27" t="s">
        <v>97</v>
      </c>
      <c r="B55" s="67">
        <f>'Consolidated Statement EN'!B55</f>
        <v>13343.472456539999</v>
      </c>
      <c r="C55" s="68">
        <f>'Consolidated Statement EN'!C55</f>
        <v>12416.84100952</v>
      </c>
      <c r="D55" s="69">
        <f>'Consolidated Statement EN'!D55</f>
        <v>7.4626988161445418</v>
      </c>
      <c r="E55" s="31"/>
      <c r="F55" s="31"/>
      <c r="G55" s="71"/>
      <c r="H55" s="71"/>
    </row>
    <row r="56" spans="1:8" ht="9" customHeight="1">
      <c r="A56" s="72"/>
      <c r="B56" s="73"/>
      <c r="C56" s="73"/>
      <c r="D56" s="73"/>
      <c r="E56" s="31"/>
      <c r="F56" s="31"/>
      <c r="G56" s="53"/>
      <c r="H56" s="53"/>
    </row>
    <row r="57" spans="1:8" ht="17.100000000000001" customHeight="1">
      <c r="A57" s="27" t="s">
        <v>98</v>
      </c>
      <c r="B57" s="33"/>
      <c r="C57" s="20"/>
      <c r="D57" s="92"/>
      <c r="E57" s="53"/>
      <c r="F57" s="53"/>
      <c r="G57" s="53"/>
      <c r="H57" s="53"/>
    </row>
    <row r="58" spans="1:8" ht="17.100000000000001" customHeight="1">
      <c r="A58" s="18" t="s">
        <v>99</v>
      </c>
      <c r="B58" s="62">
        <f>'Consolidated Statement EN'!B58</f>
        <v>3137.8806719099994</v>
      </c>
      <c r="C58" s="63">
        <f>'Consolidated Statement EN'!C58</f>
        <v>2820.6036758899995</v>
      </c>
      <c r="D58" s="86">
        <f>'Consolidated Statement EN'!D58</f>
        <v>11.248549334740821</v>
      </c>
      <c r="E58" s="22"/>
      <c r="F58" s="53"/>
      <c r="G58" s="93"/>
      <c r="H58" s="53"/>
    </row>
    <row r="59" spans="1:8" ht="17.100000000000001" customHeight="1">
      <c r="A59" s="18" t="s">
        <v>100</v>
      </c>
      <c r="B59" s="62">
        <f>'Consolidated Statement EN'!B59</f>
        <v>2133.2704032700008</v>
      </c>
      <c r="C59" s="63">
        <f>'Consolidated Statement EN'!C59</f>
        <v>2969.7415029300005</v>
      </c>
      <c r="D59" s="86">
        <f>'Consolidated Statement EN'!D59</f>
        <v>-28.166461587135515</v>
      </c>
      <c r="E59" s="22"/>
      <c r="F59" s="53"/>
      <c r="G59" s="93"/>
      <c r="H59" s="53"/>
    </row>
    <row r="60" spans="1:8" ht="16.5" customHeight="1">
      <c r="A60" s="18" t="s">
        <v>101</v>
      </c>
      <c r="B60" s="62">
        <f>'Consolidated Statement EN'!B60</f>
        <v>459.70287748000015</v>
      </c>
      <c r="C60" s="63">
        <f>'Consolidated Statement EN'!C60</f>
        <v>184.66280020000008</v>
      </c>
      <c r="D60" s="86">
        <f>'Consolidated Statement EN'!D60</f>
        <v>148.94178848263775</v>
      </c>
      <c r="E60" s="22"/>
      <c r="F60" s="53"/>
      <c r="G60" s="94"/>
      <c r="H60" s="53"/>
    </row>
    <row r="61" spans="1:8" ht="16.5" customHeight="1">
      <c r="A61" s="18" t="s">
        <v>102</v>
      </c>
      <c r="B61" s="95">
        <f>'Consolidated Statement EN'!B61</f>
        <v>8.1138872732832865E-2</v>
      </c>
      <c r="C61" s="96">
        <f>'Consolidated Statement EN'!C61</f>
        <v>3.2832275381969506E-2</v>
      </c>
      <c r="D61" s="97">
        <f>'Consolidated Statement EN'!D61</f>
        <v>4.8306597350863356</v>
      </c>
      <c r="E61" s="98"/>
      <c r="F61" s="53"/>
      <c r="G61" s="53"/>
      <c r="H61" s="53"/>
    </row>
    <row r="62" spans="1:8">
      <c r="A62" s="23"/>
      <c r="B62" s="23"/>
      <c r="C62" s="23"/>
      <c r="D62" s="23"/>
      <c r="E62" s="25"/>
      <c r="F62" s="25"/>
      <c r="G62" s="53"/>
      <c r="H62" s="53"/>
    </row>
    <row r="63" spans="1:8">
      <c r="A63" s="23"/>
      <c r="B63" s="23"/>
      <c r="C63" s="23"/>
      <c r="D63" s="23"/>
      <c r="E63" s="25"/>
      <c r="F63" s="25"/>
      <c r="G63" s="53"/>
      <c r="H63" s="53"/>
    </row>
    <row r="64" spans="1:8">
      <c r="A64" s="101" t="s">
        <v>103</v>
      </c>
      <c r="B64" s="101"/>
      <c r="C64" s="101"/>
      <c r="D64" s="2"/>
      <c r="E64" s="25"/>
      <c r="F64" s="25"/>
      <c r="G64" s="53"/>
      <c r="H64" s="53"/>
    </row>
    <row r="65" spans="1:11">
      <c r="A65" s="2"/>
      <c r="B65" s="2"/>
      <c r="C65" s="2"/>
      <c r="D65" s="2"/>
      <c r="E65" s="25"/>
      <c r="F65" s="25"/>
      <c r="G65" s="53"/>
      <c r="H65" s="53"/>
      <c r="K65" s="55"/>
    </row>
    <row r="66" spans="1:11">
      <c r="E66" s="25"/>
      <c r="F66" s="25"/>
      <c r="G66" s="53"/>
      <c r="H66" s="53"/>
    </row>
    <row r="67" spans="1:11">
      <c r="E67" s="25"/>
      <c r="F67" s="25"/>
      <c r="G67" s="53"/>
      <c r="H67" s="53"/>
    </row>
    <row r="68" spans="1:11">
      <c r="E68" s="25"/>
      <c r="F68" s="25"/>
      <c r="G68" s="53"/>
      <c r="H68" s="53"/>
    </row>
    <row r="69" spans="1:11">
      <c r="E69" s="25"/>
      <c r="F69" s="25"/>
      <c r="G69" s="53"/>
      <c r="H69" s="53"/>
    </row>
    <row r="70" spans="1:11">
      <c r="E70" s="25"/>
      <c r="F70" s="25"/>
      <c r="G70" s="53"/>
      <c r="H70" s="53"/>
    </row>
    <row r="71" spans="1:11">
      <c r="E71" s="25"/>
      <c r="F71" s="25"/>
      <c r="G71" s="53"/>
      <c r="H71" s="53"/>
    </row>
    <row r="72" spans="1:11">
      <c r="E72" s="25"/>
      <c r="F72" s="25"/>
      <c r="G72" s="53"/>
      <c r="H72" s="53"/>
    </row>
    <row r="73" spans="1:11">
      <c r="E73" s="25"/>
      <c r="F73" s="25"/>
      <c r="G73" s="53"/>
      <c r="H73" s="53"/>
    </row>
    <row r="74" spans="1:11">
      <c r="E74" s="52"/>
      <c r="F74" s="52"/>
      <c r="G74" s="53"/>
      <c r="H74" s="53"/>
    </row>
    <row r="75" spans="1:11">
      <c r="E75" s="52"/>
      <c r="F75" s="52"/>
      <c r="G75" s="53"/>
      <c r="H75" s="53"/>
    </row>
    <row r="76" spans="1:11">
      <c r="E76" s="52"/>
      <c r="F76" s="52"/>
      <c r="G76" s="53"/>
      <c r="H76" s="53"/>
    </row>
    <row r="77" spans="1:11">
      <c r="E77" s="52"/>
      <c r="F77" s="52"/>
    </row>
    <row r="78" spans="1:11">
      <c r="E78" s="52"/>
      <c r="F78" s="52"/>
    </row>
    <row r="79" spans="1:11">
      <c r="E79" s="23"/>
      <c r="F79" s="23"/>
    </row>
    <row r="80" spans="1:11">
      <c r="E80" s="56"/>
      <c r="F80" s="56"/>
    </row>
    <row r="81" spans="5:6">
      <c r="E81" s="53"/>
      <c r="F81" s="53"/>
    </row>
  </sheetData>
  <mergeCells count="1">
    <mergeCell ref="A64:C64"/>
  </mergeCells>
  <pageMargins left="0.75" right="0.75" top="1" bottom="1" header="0.5" footer="0.5"/>
  <pageSetup paperSize="9" scale="68" orientation="portrait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Consolidated Statement EN</vt:lpstr>
      <vt:lpstr>Consolidated Statement DE</vt:lpstr>
      <vt:lpstr>'Consolidated Statement DE'!Print_Area</vt:lpstr>
      <vt:lpstr>'Consolidated Statement EN'!Print_Area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2016-03-01T11:40:20Z</dcterms:created>
  <dcterms:modified xsi:type="dcterms:W3CDTF">2016-03-03T08:01:44Z</dcterms:modified>
</cp:coreProperties>
</file>