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60" windowWidth="24915" windowHeight="11055"/>
  </bookViews>
  <sheets>
    <sheet name="BS Mio. (engl.) IR" sheetId="1" r:id="rId1"/>
    <sheet name="BS Mio. (dt.) IR" sheetId="2" r:id="rId2"/>
  </sheets>
  <definedNames>
    <definedName name="_xlnm.Print_Area" localSheetId="1">'BS Mio. (dt.) IR'!$A$1:$E$59</definedName>
  </definedNames>
  <calcPr calcId="145621"/>
</workbook>
</file>

<file path=xl/calcChain.xml><?xml version="1.0" encoding="utf-8"?>
<calcChain xmlns="http://schemas.openxmlformats.org/spreadsheetml/2006/main">
  <c r="E35" i="2" l="1"/>
  <c r="E29" i="2"/>
  <c r="E16" i="2"/>
  <c r="E9" i="2"/>
  <c r="E54" i="2"/>
  <c r="D54" i="2"/>
  <c r="C54" i="2"/>
  <c r="B54" i="2"/>
  <c r="E52" i="2"/>
  <c r="D52" i="2"/>
  <c r="C52" i="2"/>
  <c r="B52" i="2"/>
  <c r="E51" i="2"/>
  <c r="D51" i="2"/>
  <c r="C51" i="2"/>
  <c r="B51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D29" i="2"/>
  <c r="C29" i="2"/>
  <c r="B29" i="2"/>
  <c r="E28" i="2"/>
  <c r="D28" i="2"/>
  <c r="C28" i="2"/>
  <c r="B28" i="2"/>
  <c r="E27" i="2"/>
  <c r="D27" i="2"/>
  <c r="C27" i="2"/>
  <c r="B27" i="2"/>
  <c r="E25" i="2"/>
  <c r="D25" i="2"/>
  <c r="C25" i="2"/>
  <c r="B25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  <c r="E19" i="2"/>
  <c r="D19" i="2"/>
  <c r="C19" i="2"/>
  <c r="B19" i="2"/>
  <c r="E18" i="2"/>
  <c r="D18" i="2"/>
  <c r="C18" i="2"/>
  <c r="B18" i="2"/>
  <c r="E17" i="2"/>
  <c r="D17" i="2"/>
  <c r="C17" i="2"/>
  <c r="B17" i="2"/>
  <c r="D16" i="2"/>
  <c r="C16" i="2"/>
  <c r="B16" i="2"/>
  <c r="E15" i="2"/>
  <c r="D15" i="2"/>
  <c r="C15" i="2"/>
  <c r="B15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</calcChain>
</file>

<file path=xl/sharedStrings.xml><?xml version="1.0" encoding="utf-8"?>
<sst xmlns="http://schemas.openxmlformats.org/spreadsheetml/2006/main" count="100" uniqueCount="100">
  <si>
    <t>adidas AG Consolidated Statement of Financial Position (IFRS)</t>
  </si>
  <si>
    <t>€ in millions</t>
  </si>
  <si>
    <t>June 30, 2016</t>
  </si>
  <si>
    <t>June 30, 2015</t>
  </si>
  <si>
    <t>Change in %</t>
  </si>
  <si>
    <t>December 31, 2015</t>
  </si>
  <si>
    <t>Cash and cash equivalents</t>
  </si>
  <si>
    <t>Short-term financial assets</t>
  </si>
  <si>
    <t>Accounts receivable</t>
  </si>
  <si>
    <t>Other current financial assets</t>
  </si>
  <si>
    <t>Inventories</t>
  </si>
  <si>
    <t>Income tax receivables</t>
  </si>
  <si>
    <t>Other current assets</t>
  </si>
  <si>
    <t>Assets classified as held for sale</t>
  </si>
  <si>
    <t>Total current assets</t>
  </si>
  <si>
    <t>Property, plant and equipment</t>
  </si>
  <si>
    <t>Goodwill</t>
  </si>
  <si>
    <t>Trademarks</t>
  </si>
  <si>
    <t>Other intangible assets</t>
  </si>
  <si>
    <t>Long-term financial assets</t>
  </si>
  <si>
    <t>Other non-current financial assets</t>
  </si>
  <si>
    <t>Deferred tax assets</t>
  </si>
  <si>
    <t>Other non-current assets</t>
  </si>
  <si>
    <t>Total non-current assets</t>
  </si>
  <si>
    <t>Total assets</t>
  </si>
  <si>
    <t>Short-term borrowings</t>
  </si>
  <si>
    <t>Accounts payable</t>
  </si>
  <si>
    <t>Other current financial liabilities</t>
  </si>
  <si>
    <t>Income taxes</t>
  </si>
  <si>
    <t>Other current provisions</t>
  </si>
  <si>
    <t>Current accrued liabilities</t>
  </si>
  <si>
    <t>Other current liabilities</t>
  </si>
  <si>
    <t>Liabilities classified as held for sale</t>
  </si>
  <si>
    <t>Total current liabilities</t>
  </si>
  <si>
    <t>Long-term borrowings</t>
  </si>
  <si>
    <t>Other non-current financial liabilities</t>
  </si>
  <si>
    <t>Pensions and similar obligations</t>
  </si>
  <si>
    <t>Deferred tax liabilities</t>
  </si>
  <si>
    <t>Other non-current provisions</t>
  </si>
  <si>
    <t>Non-current accrued liabilities</t>
  </si>
  <si>
    <t>Other non-current liabilities</t>
  </si>
  <si>
    <t>Total non-current liabilities</t>
  </si>
  <si>
    <t>Share capital</t>
  </si>
  <si>
    <t>Reserves</t>
  </si>
  <si>
    <t>Retained earnings</t>
  </si>
  <si>
    <t>Shareholders' equity</t>
  </si>
  <si>
    <t>Non-controlling interests</t>
  </si>
  <si>
    <t>Total equity</t>
  </si>
  <si>
    <t>Total liabilities and equity</t>
  </si>
  <si>
    <t>Rounding differences may arise in percentages and totals.</t>
  </si>
  <si>
    <t>Konzernbilanz (IFRS) der adidas AG</t>
  </si>
  <si>
    <t>in Mio. €</t>
  </si>
  <si>
    <t>30. Juni 2016</t>
  </si>
  <si>
    <t>30. Juni 2015</t>
  </si>
  <si>
    <t>Veränderung in %</t>
  </si>
  <si>
    <t>31. Dezember 2015</t>
  </si>
  <si>
    <t>Flüssige Mittel</t>
  </si>
  <si>
    <t>Kurzfristige Finanzanlagen</t>
  </si>
  <si>
    <t>Forderungen aus Lieferungen und Leistungen</t>
  </si>
  <si>
    <t>Sonstige kurzfristige finanzielle Vermögenswerte</t>
  </si>
  <si>
    <t>Vorräte</t>
  </si>
  <si>
    <t>Forderungen aus Ertragsteuern</t>
  </si>
  <si>
    <t>Sonstige kurzfristige Vermögenswerte</t>
  </si>
  <si>
    <t>Vermögenswerte klassifiziert als zur Veräußerung gehalten</t>
  </si>
  <si>
    <t>Kurzfristige Aktiva</t>
  </si>
  <si>
    <t>Sachanlagen</t>
  </si>
  <si>
    <t>Geschäfts- oder Firmenwerte</t>
  </si>
  <si>
    <t>Markenrechte</t>
  </si>
  <si>
    <t>Sonstige immaterielle Vermögenswerte</t>
  </si>
  <si>
    <t>Langfristige Finanzanlagen</t>
  </si>
  <si>
    <t>Sonstige langfristige finanzielle Vermögenswerte</t>
  </si>
  <si>
    <t>Latente Steueransprüche</t>
  </si>
  <si>
    <t>Sonstige langfristige Vermögenswerte</t>
  </si>
  <si>
    <t>Langfristige Aktiva</t>
  </si>
  <si>
    <t>Aktiva</t>
  </si>
  <si>
    <t>Kurzfristige Finanzverbindlichkeiten</t>
  </si>
  <si>
    <t>Verbindlichkeiten aus Lieferungen und Leistungen</t>
  </si>
  <si>
    <t>Sonstige kurzfristige finanzielle Verbindlichkeiten</t>
  </si>
  <si>
    <t>Ertragsteuern</t>
  </si>
  <si>
    <t>Sonstige kurzfristige Rückstellungen</t>
  </si>
  <si>
    <t>Kurzfristige abgegrenzte Schulden</t>
  </si>
  <si>
    <t>Sonstige kurzfristige Verbindlichkeiten</t>
  </si>
  <si>
    <t>Verbindlichkeiten klassifiziert als zur Veräußerung gehalten</t>
  </si>
  <si>
    <t>Kurzfristige Passiva</t>
  </si>
  <si>
    <t>Langfristige Finanzverbindlichkeiten</t>
  </si>
  <si>
    <t>Sonstige langfristige finanzielle Verbindlichkeiten</t>
  </si>
  <si>
    <t>Pensionen und ähnliche Verpflichtungen</t>
  </si>
  <si>
    <t>Latente Steuerschulden</t>
  </si>
  <si>
    <t>Sonstige langfristige Rückstellungen</t>
  </si>
  <si>
    <t>Langfristige abgegrenzte Schulden</t>
  </si>
  <si>
    <t>Sonstige langfristige Verbindlichkeiten</t>
  </si>
  <si>
    <t>Langfristige Passiva</t>
  </si>
  <si>
    <t>Grundkapital</t>
  </si>
  <si>
    <t>Sonstige Rücklagen</t>
  </si>
  <si>
    <t>Gewinnrücklagen</t>
  </si>
  <si>
    <t>Auf Anteilseigner entfallendes Kapital</t>
  </si>
  <si>
    <t>Nicht beherrschende Anteile</t>
  </si>
  <si>
    <t>Gesamtes Eigenkapital</t>
  </si>
  <si>
    <t>Passiva</t>
  </si>
  <si>
    <t>Bei Prozentangaben und Zahlen können Rundungsdifferenzen auftreten.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</si>
</sst>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[$-809]dd\ mmmm\ yyyy;@"/>
    <numFmt numFmtId="165" formatCode="0.0%"/>
    <numFmt numFmtId="166" formatCode="#,##0;\(#,##0\)"/>
    <numFmt numFmtId="167" formatCode="#,##0.0;\(##,##0.0\)"/>
    <numFmt numFmtId="168" formatCode="##,#00;\(##,#00\)"/>
    <numFmt numFmtId="169" formatCode="0.0;\(0.0\)"/>
    <numFmt numFmtId="170" formatCode="##,##0;\(##,##0\)"/>
    <numFmt numFmtId="171" formatCode="_-* #,##0\ _D_M_-;\-* #,##0\ _D_M_-;_-* &quot;-&quot;\ _D_M_-;_-@_-"/>
    <numFmt numFmtId="172" formatCode="0.0%;\(0.0\)%"/>
    <numFmt numFmtId="173" formatCode="#,##0.0"/>
    <numFmt numFmtId="174" formatCode="#,##0.0;\-\ #,##0.0"/>
    <numFmt numFmtId="175" formatCode="0\ 00\ 000\ 000"/>
    <numFmt numFmtId="176" formatCode="_(* #,##0.00_);_(* \(#,##0.00\);_(* &quot;-&quot;??_);_(@_)"/>
    <numFmt numFmtId="177" formatCode="_-* #,##0.00\ _D_M_-;\-* #,##0.00\ _D_M_-;_-* &quot;-&quot;??\ _D_M_-;_-@_-"/>
    <numFmt numFmtId="178" formatCode="\$#,##0.00;\(\$#,##0.00\)"/>
    <numFmt numFmtId="179" formatCode="\$#,##0;\(\$#,##0\)"/>
    <numFmt numFmtId="180" formatCode="#,##0.00;[Red]\(#,##0.00\)"/>
    <numFmt numFmtId="181" formatCode="General_)"/>
    <numFmt numFmtId="182" formatCode="###\ ###\ ##0;[Red]\-###\ ###\ ##0;&quot;&quot;;&quot;---&quot;"/>
    <numFmt numFmtId="183" formatCode="_-* #,##0\ &quot;DM&quot;_-;\-* #,##0\ &quot;DM&quot;_-;_-* &quot;-&quot;\ &quot;DM&quot;_-;_-@_-"/>
    <numFmt numFmtId="184" formatCode="_-* #,##0.00\ &quot;DM&quot;_-;\-* #,##0.00\ &quot;DM&quot;_-;_-* &quot;-&quot;??\ &quot;DM&quot;_-;_-@_-"/>
    <numFmt numFmtId="185" formatCode="&quot;    &quot;@"/>
    <numFmt numFmtId="186" formatCode="_(* #,##0_);_(* \(#,##0\);_(* &quot;-&quot;_);_(@_)"/>
  </numFmts>
  <fonts count="77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4"/>
      <name val="AdiHaus"/>
    </font>
    <font>
      <sz val="10"/>
      <name val="AdiHaus"/>
    </font>
    <font>
      <b/>
      <sz val="10"/>
      <name val="AdiHaus"/>
    </font>
    <font>
      <b/>
      <i/>
      <sz val="10"/>
      <name val="AdiHaus"/>
    </font>
    <font>
      <sz val="10"/>
      <color theme="1"/>
      <name val="AdiHaus"/>
    </font>
    <font>
      <b/>
      <sz val="10"/>
      <color theme="1"/>
      <name val="AdiHaus"/>
    </font>
    <font>
      <sz val="10"/>
      <color rgb="FFFF0000"/>
      <name val="AdiHaus"/>
    </font>
    <font>
      <sz val="10"/>
      <color indexed="8"/>
      <name val="Arial"/>
      <family val="2"/>
    </font>
    <font>
      <b/>
      <sz val="10"/>
      <color rgb="FFFF0000"/>
      <name val="AdiHaus"/>
    </font>
    <font>
      <b/>
      <sz val="10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11"/>
      <color indexed="37"/>
      <name val="Calibri"/>
      <family val="2"/>
    </font>
    <font>
      <b/>
      <sz val="11"/>
      <color indexed="53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0"/>
      <color indexed="17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theme="1"/>
      <name val="AdiHaus"/>
      <family val="2"/>
      <charset val="162"/>
    </font>
    <font>
      <sz val="10"/>
      <color theme="1"/>
      <name val="AdiHaus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0"/>
      <name val="Helv"/>
    </font>
    <font>
      <b/>
      <u/>
      <sz val="7"/>
      <color indexed="8"/>
      <name val="Arial"/>
      <family val="2"/>
    </font>
    <font>
      <sz val="8"/>
      <color indexed="9"/>
      <name val="Arial"/>
      <family val="2"/>
    </font>
    <font>
      <sz val="8"/>
      <name val="Arial Narrow"/>
      <family val="2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sz val="11"/>
      <name val="돋움"/>
      <family val="3"/>
    </font>
  </fonts>
  <fills count="10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theme="0"/>
        <bgColor indexed="6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850">
    <xf numFmtId="0" fontId="0" fillId="0" borderId="0"/>
    <xf numFmtId="9" fontId="19" fillId="0" borderId="0" applyFont="0" applyFill="0" applyBorder="0" applyAlignment="0" applyProtection="0"/>
    <xf numFmtId="4" fontId="25" fillId="33" borderId="13" applyNumberFormat="0" applyProtection="0">
      <alignment horizontal="left" vertical="center" indent="1"/>
    </xf>
    <xf numFmtId="0" fontId="17" fillId="0" borderId="0"/>
    <xf numFmtId="0" fontId="25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8" fillId="40" borderId="0" applyNumberFormat="0" applyBorder="0" applyAlignment="0" applyProtection="0"/>
    <xf numFmtId="0" fontId="16" fillId="12" borderId="0" applyNumberFormat="0" applyBorder="0" applyAlignment="0" applyProtection="0"/>
    <xf numFmtId="0" fontId="28" fillId="35" borderId="0" applyNumberFormat="0" applyBorder="0" applyAlignment="0" applyProtection="0"/>
    <xf numFmtId="0" fontId="16" fillId="16" borderId="0" applyNumberFormat="0" applyBorder="0" applyAlignment="0" applyProtection="0"/>
    <xf numFmtId="0" fontId="28" fillId="41" borderId="0" applyNumberFormat="0" applyBorder="0" applyAlignment="0" applyProtection="0"/>
    <xf numFmtId="0" fontId="16" fillId="20" borderId="0" applyNumberFormat="0" applyBorder="0" applyAlignment="0" applyProtection="0"/>
    <xf numFmtId="0" fontId="28" fillId="42" borderId="0" applyNumberFormat="0" applyBorder="0" applyAlignment="0" applyProtection="0"/>
    <xf numFmtId="0" fontId="16" fillId="24" borderId="0" applyNumberFormat="0" applyBorder="0" applyAlignment="0" applyProtection="0"/>
    <xf numFmtId="0" fontId="28" fillId="40" borderId="0" applyNumberFormat="0" applyBorder="0" applyAlignment="0" applyProtection="0"/>
    <xf numFmtId="0" fontId="16" fillId="28" borderId="0" applyNumberFormat="0" applyBorder="0" applyAlignment="0" applyProtection="0"/>
    <xf numFmtId="0" fontId="28" fillId="43" borderId="0" applyNumberFormat="0" applyBorder="0" applyAlignment="0" applyProtection="0"/>
    <xf numFmtId="0" fontId="16" fillId="32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16" fillId="9" borderId="0" applyNumberFormat="0" applyBorder="0" applyAlignment="0" applyProtection="0"/>
    <xf numFmtId="0" fontId="29" fillId="51" borderId="0" applyNumberFormat="0" applyBorder="0" applyAlignment="0" applyProtection="0"/>
    <xf numFmtId="0" fontId="29" fillId="51" borderId="0" applyNumberFormat="0" applyBorder="0" applyAlignment="0" applyProtection="0"/>
    <xf numFmtId="0" fontId="29" fillId="52" borderId="0" applyNumberFormat="0" applyBorder="0" applyAlignment="0" applyProtection="0"/>
    <xf numFmtId="0" fontId="29" fillId="53" borderId="0" applyNumberFormat="0" applyBorder="0" applyAlignment="0" applyProtection="0"/>
    <xf numFmtId="0" fontId="29" fillId="53" borderId="0" applyNumberFormat="0" applyBorder="0" applyAlignment="0" applyProtection="0"/>
    <xf numFmtId="0" fontId="29" fillId="54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3" borderId="0" applyNumberFormat="0" applyBorder="0" applyAlignment="0" applyProtection="0"/>
    <xf numFmtId="0" fontId="30" fillId="56" borderId="0" applyNumberFormat="0" applyBorder="0" applyAlignment="0" applyProtection="0"/>
    <xf numFmtId="0" fontId="16" fillId="13" borderId="0" applyNumberFormat="0" applyBorder="0" applyAlignment="0" applyProtection="0"/>
    <xf numFmtId="0" fontId="29" fillId="57" borderId="0" applyNumberFormat="0" applyBorder="0" applyAlignment="0" applyProtection="0"/>
    <xf numFmtId="0" fontId="29" fillId="57" borderId="0" applyNumberFormat="0" applyBorder="0" applyAlignment="0" applyProtection="0"/>
    <xf numFmtId="0" fontId="29" fillId="58" borderId="0" applyNumberFormat="0" applyBorder="0" applyAlignment="0" applyProtection="0"/>
    <xf numFmtId="0" fontId="29" fillId="54" borderId="0" applyNumberFormat="0" applyBorder="0" applyAlignment="0" applyProtection="0"/>
    <xf numFmtId="0" fontId="29" fillId="54" borderId="0" applyNumberFormat="0" applyBorder="0" applyAlignment="0" applyProtection="0"/>
    <xf numFmtId="0" fontId="29" fillId="59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60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16" fillId="17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61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30" fillId="55" borderId="0" applyNumberFormat="0" applyBorder="0" applyAlignment="0" applyProtection="0"/>
    <xf numFmtId="0" fontId="29" fillId="54" borderId="0" applyNumberFormat="0" applyBorder="0" applyAlignment="0" applyProtection="0"/>
    <xf numFmtId="0" fontId="29" fillId="54" borderId="0" applyNumberFormat="0" applyBorder="0" applyAlignment="0" applyProtection="0"/>
    <xf numFmtId="0" fontId="29" fillId="52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55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54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16" fillId="21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3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30" fillId="62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57" borderId="0" applyNumberFormat="0" applyBorder="0" applyAlignment="0" applyProtection="0"/>
    <xf numFmtId="0" fontId="29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9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16" fillId="25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49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30" fillId="64" borderId="0" applyNumberFormat="0" applyBorder="0" applyAlignment="0" applyProtection="0"/>
    <xf numFmtId="0" fontId="29" fillId="65" borderId="0" applyNumberFormat="0" applyBorder="0" applyAlignment="0" applyProtection="0"/>
    <xf numFmtId="0" fontId="29" fillId="53" borderId="0" applyNumberFormat="0" applyBorder="0" applyAlignment="0" applyProtection="0"/>
    <xf numFmtId="0" fontId="29" fillId="53" borderId="0" applyNumberFormat="0" applyBorder="0" applyAlignment="0" applyProtection="0"/>
    <xf numFmtId="0" fontId="29" fillId="66" borderId="0" applyNumberFormat="0" applyBorder="0" applyAlignment="0" applyProtection="0"/>
    <xf numFmtId="0" fontId="30" fillId="66" borderId="0" applyNumberFormat="0" applyBorder="0" applyAlignment="0" applyProtection="0"/>
    <xf numFmtId="0" fontId="30" fillId="66" borderId="0" applyNumberFormat="0" applyBorder="0" applyAlignment="0" applyProtection="0"/>
    <xf numFmtId="0" fontId="30" fillId="67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16" fillId="29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9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0" fillId="68" borderId="0" applyNumberFormat="0" applyBorder="0" applyAlignment="0" applyProtection="0"/>
    <xf numFmtId="0" fontId="31" fillId="53" borderId="0" applyNumberFormat="0" applyBorder="0" applyAlignment="0" applyProtection="0"/>
    <xf numFmtId="0" fontId="6" fillId="3" borderId="0" applyNumberFormat="0" applyBorder="0" applyAlignment="0" applyProtection="0"/>
    <xf numFmtId="0" fontId="32" fillId="65" borderId="0" applyNumberFormat="0" applyBorder="0" applyAlignment="0" applyProtection="0"/>
    <xf numFmtId="0" fontId="33" fillId="70" borderId="15" applyNumberFormat="0" applyAlignment="0" applyProtection="0"/>
    <xf numFmtId="0" fontId="10" fillId="6" borderId="4" applyNumberFormat="0" applyAlignment="0" applyProtection="0"/>
    <xf numFmtId="0" fontId="34" fillId="71" borderId="16" applyNumberFormat="0" applyAlignment="0" applyProtection="0"/>
    <xf numFmtId="0" fontId="35" fillId="55" borderId="17" applyNumberFormat="0" applyAlignment="0" applyProtection="0"/>
    <xf numFmtId="0" fontId="12" fillId="7" borderId="7" applyNumberFormat="0" applyAlignment="0" applyProtection="0"/>
    <xf numFmtId="0" fontId="35" fillId="63" borderId="17" applyNumberFormat="0" applyAlignment="0" applyProtection="0"/>
    <xf numFmtId="175" fontId="36" fillId="0" borderId="18" applyBorder="0">
      <alignment horizontal="center" vertical="center"/>
    </xf>
    <xf numFmtId="176" fontId="37" fillId="0" borderId="0" applyFont="0" applyFill="0" applyBorder="0" applyAlignment="0" applyProtection="0"/>
    <xf numFmtId="177" fontId="17" fillId="0" borderId="0" applyFont="0" applyFill="0" applyBorder="0" applyAlignment="0" applyProtection="0"/>
    <xf numFmtId="176" fontId="37" fillId="0" borderId="0" applyFont="0" applyFill="0" applyBorder="0" applyAlignment="0" applyProtection="0"/>
    <xf numFmtId="177" fontId="17" fillId="0" borderId="0" applyFont="0" applyFill="0" applyBorder="0" applyAlignment="0" applyProtection="0"/>
    <xf numFmtId="176" fontId="38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6" fontId="39" fillId="0" borderId="0"/>
    <xf numFmtId="178" fontId="39" fillId="0" borderId="0"/>
    <xf numFmtId="171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9" fontId="39" fillId="0" borderId="0"/>
    <xf numFmtId="0" fontId="40" fillId="72" borderId="0" applyNumberFormat="0" applyBorder="0" applyAlignment="0" applyProtection="0"/>
    <xf numFmtId="0" fontId="40" fillId="72" borderId="0" applyNumberFormat="0" applyBorder="0" applyAlignment="0" applyProtection="0"/>
    <xf numFmtId="0" fontId="40" fillId="73" borderId="0" applyNumberFormat="0" applyBorder="0" applyAlignment="0" applyProtection="0"/>
    <xf numFmtId="0" fontId="40" fillId="74" borderId="0" applyNumberFormat="0" applyBorder="0" applyAlignment="0" applyProtection="0"/>
    <xf numFmtId="0" fontId="40" fillId="74" borderId="0" applyNumberFormat="0" applyBorder="0" applyAlignment="0" applyProtection="0"/>
    <xf numFmtId="0" fontId="40" fillId="75" borderId="0" applyNumberFormat="0" applyBorder="0" applyAlignment="0" applyProtection="0"/>
    <xf numFmtId="0" fontId="40" fillId="76" borderId="0" applyNumberFormat="0" applyBorder="0" applyAlignment="0" applyProtection="0"/>
    <xf numFmtId="0" fontId="4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9" fillId="59" borderId="0" applyNumberFormat="0" applyBorder="0" applyAlignment="0" applyProtection="0"/>
    <xf numFmtId="0" fontId="42" fillId="77" borderId="0" applyNumberFormat="0" applyBorder="0" applyAlignment="0" applyProtection="0"/>
    <xf numFmtId="0" fontId="5" fillId="2" borderId="0" applyNumberFormat="0" applyBorder="0" applyAlignment="0" applyProtection="0"/>
    <xf numFmtId="0" fontId="42" fillId="77" borderId="0" applyNumberFormat="0" applyBorder="0" applyAlignment="0" applyProtection="0"/>
    <xf numFmtId="0" fontId="29" fillId="59" borderId="0" applyNumberFormat="0" applyBorder="0" applyAlignment="0" applyProtection="0"/>
    <xf numFmtId="0" fontId="43" fillId="0" borderId="19" applyNumberFormat="0" applyFill="0" applyAlignment="0" applyProtection="0"/>
    <xf numFmtId="0" fontId="2" fillId="0" borderId="1" applyNumberFormat="0" applyFill="0" applyAlignment="0" applyProtection="0"/>
    <xf numFmtId="0" fontId="44" fillId="0" borderId="20" applyNumberFormat="0" applyFill="0" applyAlignment="0" applyProtection="0"/>
    <xf numFmtId="0" fontId="3" fillId="0" borderId="2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" fillId="0" borderId="3" applyNumberFormat="0" applyFill="0" applyAlignment="0" applyProtection="0"/>
    <xf numFmtId="0" fontId="45" fillId="0" borderId="23" applyNumberFormat="0" applyFill="0" applyAlignment="0" applyProtection="0"/>
    <xf numFmtId="0" fontId="4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66" borderId="15" applyNumberFormat="0" applyAlignment="0" applyProtection="0"/>
    <xf numFmtId="0" fontId="8" fillId="5" borderId="4" applyNumberFormat="0" applyAlignment="0" applyProtection="0"/>
    <xf numFmtId="0" fontId="47" fillId="66" borderId="16" applyNumberFormat="0" applyAlignment="0" applyProtection="0"/>
    <xf numFmtId="0" fontId="48" fillId="0" borderId="24" applyNumberFormat="0" applyFill="0" applyAlignment="0" applyProtection="0"/>
    <xf numFmtId="0" fontId="11" fillId="0" borderId="6" applyNumberFormat="0" applyFill="0" applyAlignment="0" applyProtection="0"/>
    <xf numFmtId="0" fontId="42" fillId="0" borderId="25" applyNumberFormat="0" applyFill="0" applyAlignment="0" applyProtection="0"/>
    <xf numFmtId="0" fontId="42" fillId="66" borderId="0" applyNumberFormat="0" applyBorder="0" applyAlignment="0" applyProtection="0"/>
    <xf numFmtId="0" fontId="49" fillId="66" borderId="0" applyNumberFormat="0" applyBorder="0" applyAlignment="0" applyProtection="0"/>
    <xf numFmtId="0" fontId="7" fillId="4" borderId="0" applyNumberFormat="0" applyBorder="0" applyAlignment="0" applyProtection="0"/>
    <xf numFmtId="0" fontId="49" fillId="66" borderId="0" applyNumberFormat="0" applyBorder="0" applyAlignment="0" applyProtection="0"/>
    <xf numFmtId="0" fontId="42" fillId="6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" fillId="0" borderId="0"/>
    <xf numFmtId="0" fontId="19" fillId="0" borderId="0"/>
    <xf numFmtId="0" fontId="37" fillId="78" borderId="0"/>
    <xf numFmtId="0" fontId="17" fillId="0" borderId="0"/>
    <xf numFmtId="0" fontId="50" fillId="0" borderId="0"/>
    <xf numFmtId="0" fontId="17" fillId="0" borderId="0"/>
    <xf numFmtId="0" fontId="37" fillId="78" borderId="0"/>
    <xf numFmtId="0" fontId="37" fillId="78" borderId="0"/>
    <xf numFmtId="0" fontId="37" fillId="78" borderId="0"/>
    <xf numFmtId="0" fontId="37" fillId="0" borderId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37" fillId="0" borderId="0" applyFill="0" applyBorder="0" applyAlignment="0" applyProtection="0"/>
    <xf numFmtId="0" fontId="17" fillId="0" borderId="0"/>
    <xf numFmtId="0" fontId="38" fillId="0" borderId="0"/>
    <xf numFmtId="0" fontId="51" fillId="0" borderId="0"/>
    <xf numFmtId="0" fontId="1" fillId="0" borderId="0"/>
    <xf numFmtId="0" fontId="1" fillId="0" borderId="0"/>
    <xf numFmtId="0" fontId="17" fillId="0" borderId="0"/>
    <xf numFmtId="0" fontId="19" fillId="0" borderId="0"/>
    <xf numFmtId="0" fontId="38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7" fillId="78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51" fillId="0" borderId="0"/>
    <xf numFmtId="0" fontId="17" fillId="0" borderId="0"/>
    <xf numFmtId="0" fontId="37" fillId="65" borderId="16" applyNumberFormat="0" applyFont="0" applyAlignment="0" applyProtection="0"/>
    <xf numFmtId="0" fontId="17" fillId="65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7" fillId="65" borderId="1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65" borderId="26" applyNumberFormat="0" applyFont="0" applyAlignment="0" applyProtection="0"/>
    <xf numFmtId="0" fontId="17" fillId="65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7" fillId="65" borderId="16" applyNumberFormat="0" applyFont="0" applyAlignment="0" applyProtection="0"/>
    <xf numFmtId="0" fontId="52" fillId="70" borderId="27" applyNumberFormat="0" applyAlignment="0" applyProtection="0"/>
    <xf numFmtId="0" fontId="9" fillId="6" borderId="5" applyNumberFormat="0" applyAlignment="0" applyProtection="0"/>
    <xf numFmtId="0" fontId="52" fillId="71" borderId="27" applyNumberFormat="0" applyAlignment="0" applyProtection="0"/>
    <xf numFmtId="180" fontId="25" fillId="37" borderId="0">
      <alignment horizontal="right"/>
    </xf>
    <xf numFmtId="0" fontId="53" fillId="79" borderId="0">
      <alignment horizontal="center"/>
    </xf>
    <xf numFmtId="0" fontId="54" fillId="80" borderId="0"/>
    <xf numFmtId="0" fontId="55" fillId="37" borderId="0" applyBorder="0">
      <alignment horizontal="centerContinuous"/>
    </xf>
    <xf numFmtId="0" fontId="56" fillId="80" borderId="0" applyBorder="0">
      <alignment horizontal="centerContinuous"/>
    </xf>
    <xf numFmtId="9" fontId="17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57" fillId="81" borderId="13" applyNumberFormat="0" applyProtection="0">
      <alignment vertical="center"/>
    </xf>
    <xf numFmtId="4" fontId="57" fillId="81" borderId="13" applyNumberFormat="0" applyProtection="0">
      <alignment vertical="center"/>
    </xf>
    <xf numFmtId="4" fontId="37" fillId="81" borderId="16" applyNumberFormat="0" applyProtection="0">
      <alignment vertical="center"/>
    </xf>
    <xf numFmtId="4" fontId="37" fillId="81" borderId="16" applyNumberFormat="0" applyProtection="0">
      <alignment vertical="center"/>
    </xf>
    <xf numFmtId="4" fontId="37" fillId="81" borderId="16" applyNumberFormat="0" applyProtection="0">
      <alignment vertical="center"/>
    </xf>
    <xf numFmtId="4" fontId="58" fillId="81" borderId="13" applyNumberFormat="0" applyProtection="0">
      <alignment vertical="center"/>
    </xf>
    <xf numFmtId="4" fontId="58" fillId="81" borderId="13" applyNumberFormat="0" applyProtection="0">
      <alignment vertical="center"/>
    </xf>
    <xf numFmtId="4" fontId="59" fillId="82" borderId="16" applyNumberFormat="0" applyProtection="0">
      <alignment vertical="center"/>
    </xf>
    <xf numFmtId="4" fontId="57" fillId="81" borderId="13" applyNumberFormat="0" applyProtection="0">
      <alignment horizontal="left" vertical="center" indent="1"/>
    </xf>
    <xf numFmtId="4" fontId="57" fillId="81" borderId="13" applyNumberFormat="0" applyProtection="0">
      <alignment horizontal="left" vertical="center" indent="1"/>
    </xf>
    <xf numFmtId="4" fontId="37" fillId="82" borderId="16" applyNumberFormat="0" applyProtection="0">
      <alignment horizontal="left" vertical="center" indent="1"/>
    </xf>
    <xf numFmtId="4" fontId="37" fillId="82" borderId="16" applyNumberFormat="0" applyProtection="0">
      <alignment horizontal="left" vertical="center" indent="1"/>
    </xf>
    <xf numFmtId="4" fontId="37" fillId="82" borderId="16" applyNumberFormat="0" applyProtection="0">
      <alignment horizontal="left" vertical="center" indent="1"/>
    </xf>
    <xf numFmtId="0" fontId="57" fillId="81" borderId="13" applyNumberFormat="0" applyProtection="0">
      <alignment horizontal="left" vertical="top" indent="1"/>
    </xf>
    <xf numFmtId="0" fontId="57" fillId="81" borderId="13" applyNumberFormat="0" applyProtection="0">
      <alignment horizontal="left" vertical="top" indent="1"/>
    </xf>
    <xf numFmtId="0" fontId="60" fillId="81" borderId="13" applyNumberFormat="0" applyProtection="0">
      <alignment horizontal="left" vertical="top" indent="1"/>
    </xf>
    <xf numFmtId="4" fontId="57" fillId="33" borderId="0" applyNumberFormat="0" applyProtection="0">
      <alignment horizontal="left" vertical="center" indent="1"/>
    </xf>
    <xf numFmtId="4" fontId="57" fillId="33" borderId="0" applyNumberFormat="0" applyProtection="0">
      <alignment horizontal="left" vertical="center" indent="1"/>
    </xf>
    <xf numFmtId="4" fontId="37" fillId="83" borderId="16" applyNumberFormat="0" applyProtection="0">
      <alignment horizontal="left" vertical="center" indent="1"/>
    </xf>
    <xf numFmtId="4" fontId="37" fillId="83" borderId="16" applyNumberFormat="0" applyProtection="0">
      <alignment horizontal="left" vertical="center" indent="1"/>
    </xf>
    <xf numFmtId="4" fontId="37" fillId="83" borderId="16" applyNumberFormat="0" applyProtection="0">
      <alignment horizontal="left" vertical="center" indent="1"/>
    </xf>
    <xf numFmtId="4" fontId="25" fillId="39" borderId="13" applyNumberFormat="0" applyProtection="0">
      <alignment horizontal="right" vertical="center"/>
    </xf>
    <xf numFmtId="4" fontId="25" fillId="39" borderId="13" applyNumberFormat="0" applyProtection="0">
      <alignment horizontal="right" vertical="center"/>
    </xf>
    <xf numFmtId="4" fontId="37" fillId="39" borderId="16" applyNumberFormat="0" applyProtection="0">
      <alignment horizontal="right" vertical="center"/>
    </xf>
    <xf numFmtId="4" fontId="37" fillId="39" borderId="16" applyNumberFormat="0" applyProtection="0">
      <alignment horizontal="right" vertical="center"/>
    </xf>
    <xf numFmtId="4" fontId="37" fillId="39" borderId="16" applyNumberFormat="0" applyProtection="0">
      <alignment horizontal="right" vertical="center"/>
    </xf>
    <xf numFmtId="4" fontId="25" fillId="35" borderId="13" applyNumberFormat="0" applyProtection="0">
      <alignment horizontal="right" vertical="center"/>
    </xf>
    <xf numFmtId="4" fontId="25" fillId="35" borderId="13" applyNumberFormat="0" applyProtection="0">
      <alignment horizontal="right" vertical="center"/>
    </xf>
    <xf numFmtId="4" fontId="37" fillId="84" borderId="16" applyNumberFormat="0" applyProtection="0">
      <alignment horizontal="right" vertical="center"/>
    </xf>
    <xf numFmtId="4" fontId="37" fillId="84" borderId="16" applyNumberFormat="0" applyProtection="0">
      <alignment horizontal="right" vertical="center"/>
    </xf>
    <xf numFmtId="4" fontId="37" fillId="84" borderId="16" applyNumberFormat="0" applyProtection="0">
      <alignment horizontal="right" vertical="center"/>
    </xf>
    <xf numFmtId="4" fontId="25" fillId="85" borderId="13" applyNumberFormat="0" applyProtection="0">
      <alignment horizontal="right" vertical="center"/>
    </xf>
    <xf numFmtId="4" fontId="25" fillId="85" borderId="13" applyNumberFormat="0" applyProtection="0">
      <alignment horizontal="right" vertical="center"/>
    </xf>
    <xf numFmtId="4" fontId="37" fillId="85" borderId="28" applyNumberFormat="0" applyProtection="0">
      <alignment horizontal="right" vertical="center"/>
    </xf>
    <xf numFmtId="4" fontId="37" fillId="85" borderId="28" applyNumberFormat="0" applyProtection="0">
      <alignment horizontal="right" vertical="center"/>
    </xf>
    <xf numFmtId="4" fontId="37" fillId="85" borderId="28" applyNumberFormat="0" applyProtection="0">
      <alignment horizontal="right" vertical="center"/>
    </xf>
    <xf numFmtId="4" fontId="25" fillId="86" borderId="13" applyNumberFormat="0" applyProtection="0">
      <alignment horizontal="right" vertical="center"/>
    </xf>
    <xf numFmtId="4" fontId="25" fillId="86" borderId="13" applyNumberFormat="0" applyProtection="0">
      <alignment horizontal="right" vertical="center"/>
    </xf>
    <xf numFmtId="4" fontId="37" fillId="86" borderId="16" applyNumberFormat="0" applyProtection="0">
      <alignment horizontal="right" vertical="center"/>
    </xf>
    <xf numFmtId="4" fontId="37" fillId="86" borderId="16" applyNumberFormat="0" applyProtection="0">
      <alignment horizontal="right" vertical="center"/>
    </xf>
    <xf numFmtId="4" fontId="37" fillId="86" borderId="16" applyNumberFormat="0" applyProtection="0">
      <alignment horizontal="right" vertical="center"/>
    </xf>
    <xf numFmtId="4" fontId="25" fillId="87" borderId="13" applyNumberFormat="0" applyProtection="0">
      <alignment horizontal="right" vertical="center"/>
    </xf>
    <xf numFmtId="4" fontId="25" fillId="87" borderId="13" applyNumberFormat="0" applyProtection="0">
      <alignment horizontal="right" vertical="center"/>
    </xf>
    <xf numFmtId="4" fontId="37" fillId="87" borderId="16" applyNumberFormat="0" applyProtection="0">
      <alignment horizontal="right" vertical="center"/>
    </xf>
    <xf numFmtId="4" fontId="37" fillId="87" borderId="16" applyNumberFormat="0" applyProtection="0">
      <alignment horizontal="right" vertical="center"/>
    </xf>
    <xf numFmtId="4" fontId="37" fillId="87" borderId="16" applyNumberFormat="0" applyProtection="0">
      <alignment horizontal="right" vertical="center"/>
    </xf>
    <xf numFmtId="4" fontId="25" fillId="88" borderId="13" applyNumberFormat="0" applyProtection="0">
      <alignment horizontal="right" vertical="center"/>
    </xf>
    <xf numFmtId="4" fontId="25" fillId="88" borderId="13" applyNumberFormat="0" applyProtection="0">
      <alignment horizontal="right" vertical="center"/>
    </xf>
    <xf numFmtId="4" fontId="37" fillId="88" borderId="16" applyNumberFormat="0" applyProtection="0">
      <alignment horizontal="right" vertical="center"/>
    </xf>
    <xf numFmtId="4" fontId="37" fillId="88" borderId="16" applyNumberFormat="0" applyProtection="0">
      <alignment horizontal="right" vertical="center"/>
    </xf>
    <xf numFmtId="4" fontId="37" fillId="88" borderId="16" applyNumberFormat="0" applyProtection="0">
      <alignment horizontal="right" vertical="center"/>
    </xf>
    <xf numFmtId="4" fontId="25" fillId="41" borderId="13" applyNumberFormat="0" applyProtection="0">
      <alignment horizontal="right" vertical="center"/>
    </xf>
    <xf numFmtId="4" fontId="25" fillId="41" borderId="13" applyNumberFormat="0" applyProtection="0">
      <alignment horizontal="right" vertical="center"/>
    </xf>
    <xf numFmtId="4" fontId="37" fillId="41" borderId="16" applyNumberFormat="0" applyProtection="0">
      <alignment horizontal="right" vertical="center"/>
    </xf>
    <xf numFmtId="4" fontId="37" fillId="41" borderId="16" applyNumberFormat="0" applyProtection="0">
      <alignment horizontal="right" vertical="center"/>
    </xf>
    <xf numFmtId="4" fontId="37" fillId="41" borderId="16" applyNumberFormat="0" applyProtection="0">
      <alignment horizontal="right" vertical="center"/>
    </xf>
    <xf numFmtId="4" fontId="25" fillId="89" borderId="13" applyNumberFormat="0" applyProtection="0">
      <alignment horizontal="right" vertical="center"/>
    </xf>
    <xf numFmtId="4" fontId="25" fillId="89" borderId="13" applyNumberFormat="0" applyProtection="0">
      <alignment horizontal="right" vertical="center"/>
    </xf>
    <xf numFmtId="4" fontId="37" fillId="89" borderId="16" applyNumberFormat="0" applyProtection="0">
      <alignment horizontal="right" vertical="center"/>
    </xf>
    <xf numFmtId="4" fontId="37" fillId="89" borderId="16" applyNumberFormat="0" applyProtection="0">
      <alignment horizontal="right" vertical="center"/>
    </xf>
    <xf numFmtId="4" fontId="37" fillId="89" borderId="16" applyNumberFormat="0" applyProtection="0">
      <alignment horizontal="right" vertical="center"/>
    </xf>
    <xf numFmtId="4" fontId="25" fillId="90" borderId="13" applyNumberFormat="0" applyProtection="0">
      <alignment horizontal="right" vertical="center"/>
    </xf>
    <xf numFmtId="4" fontId="25" fillId="90" borderId="13" applyNumberFormat="0" applyProtection="0">
      <alignment horizontal="right" vertical="center"/>
    </xf>
    <xf numFmtId="4" fontId="37" fillId="90" borderId="16" applyNumberFormat="0" applyProtection="0">
      <alignment horizontal="right" vertical="center"/>
    </xf>
    <xf numFmtId="4" fontId="37" fillId="90" borderId="16" applyNumberFormat="0" applyProtection="0">
      <alignment horizontal="right" vertical="center"/>
    </xf>
    <xf numFmtId="4" fontId="37" fillId="90" borderId="16" applyNumberFormat="0" applyProtection="0">
      <alignment horizontal="right" vertical="center"/>
    </xf>
    <xf numFmtId="4" fontId="57" fillId="91" borderId="29" applyNumberFormat="0" applyProtection="0">
      <alignment horizontal="left" vertical="center" indent="1"/>
    </xf>
    <xf numFmtId="4" fontId="57" fillId="91" borderId="29" applyNumberFormat="0" applyProtection="0">
      <alignment horizontal="left" vertical="center" indent="1"/>
    </xf>
    <xf numFmtId="4" fontId="37" fillId="91" borderId="28" applyNumberFormat="0" applyProtection="0">
      <alignment horizontal="left" vertical="center" indent="1"/>
    </xf>
    <xf numFmtId="4" fontId="37" fillId="91" borderId="28" applyNumberFormat="0" applyProtection="0">
      <alignment horizontal="left" vertical="center" indent="1"/>
    </xf>
    <xf numFmtId="4" fontId="37" fillId="91" borderId="28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4" fontId="61" fillId="40" borderId="0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17" fillId="40" borderId="28" applyNumberFormat="0" applyProtection="0">
      <alignment horizontal="left" vertical="center" indent="1"/>
    </xf>
    <xf numFmtId="4" fontId="25" fillId="33" borderId="13" applyNumberFormat="0" applyProtection="0">
      <alignment horizontal="right" vertical="center"/>
    </xf>
    <xf numFmtId="4" fontId="25" fillId="33" borderId="13" applyNumberFormat="0" applyProtection="0">
      <alignment horizontal="right" vertical="center"/>
    </xf>
    <xf numFmtId="4" fontId="37" fillId="33" borderId="16" applyNumberFormat="0" applyProtection="0">
      <alignment horizontal="right" vertical="center"/>
    </xf>
    <xf numFmtId="4" fontId="37" fillId="33" borderId="16" applyNumberFormat="0" applyProtection="0">
      <alignment horizontal="right" vertical="center"/>
    </xf>
    <xf numFmtId="4" fontId="37" fillId="33" borderId="16" applyNumberFormat="0" applyProtection="0">
      <alignment horizontal="right" vertical="center"/>
    </xf>
    <xf numFmtId="4" fontId="25" fillId="92" borderId="0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25" fillId="92" borderId="0" applyNumberFormat="0" applyProtection="0">
      <alignment horizontal="left" vertical="center" indent="1"/>
    </xf>
    <xf numFmtId="4" fontId="37" fillId="92" borderId="28" applyNumberFormat="0" applyProtection="0">
      <alignment horizontal="left" vertical="center" indent="1"/>
    </xf>
    <xf numFmtId="4" fontId="37" fillId="92" borderId="28" applyNumberFormat="0" applyProtection="0">
      <alignment horizontal="left" vertical="center" indent="1"/>
    </xf>
    <xf numFmtId="4" fontId="37" fillId="92" borderId="28" applyNumberFormat="0" applyProtection="0">
      <alignment horizontal="left" vertical="center" indent="1"/>
    </xf>
    <xf numFmtId="4" fontId="37" fillId="92" borderId="28" applyNumberFormat="0" applyProtection="0">
      <alignment horizontal="left" vertical="center" indent="1"/>
    </xf>
    <xf numFmtId="4" fontId="37" fillId="92" borderId="28" applyNumberFormat="0" applyProtection="0">
      <alignment horizontal="left" vertical="center" indent="1"/>
    </xf>
    <xf numFmtId="4" fontId="37" fillId="92" borderId="28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37" fillId="33" borderId="28" applyNumberFormat="0" applyProtection="0">
      <alignment horizontal="left" vertical="center" indent="1"/>
    </xf>
    <xf numFmtId="4" fontId="37" fillId="33" borderId="28" applyNumberFormat="0" applyProtection="0">
      <alignment horizontal="left" vertical="center" indent="1"/>
    </xf>
    <xf numFmtId="4" fontId="37" fillId="33" borderId="28" applyNumberFormat="0" applyProtection="0">
      <alignment horizontal="left" vertical="center" indent="1"/>
    </xf>
    <xf numFmtId="4" fontId="37" fillId="33" borderId="28" applyNumberFormat="0" applyProtection="0">
      <alignment horizontal="left" vertical="center" indent="1"/>
    </xf>
    <xf numFmtId="4" fontId="37" fillId="33" borderId="28" applyNumberFormat="0" applyProtection="0">
      <alignment horizontal="left" vertical="center" indent="1"/>
    </xf>
    <xf numFmtId="4" fontId="37" fillId="33" borderId="28" applyNumberFormat="0" applyProtection="0">
      <alignment horizontal="left" vertical="center" indent="1"/>
    </xf>
    <xf numFmtId="0" fontId="17" fillId="40" borderId="13" applyNumberFormat="0" applyProtection="0">
      <alignment horizontal="left" vertical="center" indent="1"/>
    </xf>
    <xf numFmtId="0" fontId="17" fillId="40" borderId="13" applyNumberFormat="0" applyProtection="0">
      <alignment horizontal="left" vertical="center" indent="1"/>
    </xf>
    <xf numFmtId="0" fontId="17" fillId="40" borderId="13" applyNumberFormat="0" applyProtection="0">
      <alignment horizontal="left" vertical="center" indent="1"/>
    </xf>
    <xf numFmtId="0" fontId="17" fillId="40" borderId="13" applyNumberFormat="0" applyProtection="0">
      <alignment horizontal="left" vertical="center" indent="1"/>
    </xf>
    <xf numFmtId="0" fontId="17" fillId="40" borderId="13" applyNumberFormat="0" applyProtection="0">
      <alignment horizontal="left" vertical="center" indent="1"/>
    </xf>
    <xf numFmtId="0" fontId="37" fillId="42" borderId="16" applyNumberFormat="0" applyProtection="0">
      <alignment horizontal="left" vertical="center" indent="1"/>
    </xf>
    <xf numFmtId="0" fontId="37" fillId="42" borderId="16" applyNumberFormat="0" applyProtection="0">
      <alignment horizontal="left" vertical="center" indent="1"/>
    </xf>
    <xf numFmtId="0" fontId="37" fillId="42" borderId="16" applyNumberFormat="0" applyProtection="0">
      <alignment horizontal="left" vertical="center" indent="1"/>
    </xf>
    <xf numFmtId="0" fontId="37" fillId="42" borderId="16" applyNumberFormat="0" applyProtection="0">
      <alignment horizontal="left" vertical="center" indent="1"/>
    </xf>
    <xf numFmtId="0" fontId="37" fillId="42" borderId="16" applyNumberFormat="0" applyProtection="0">
      <alignment horizontal="left" vertical="center" indent="1"/>
    </xf>
    <xf numFmtId="0" fontId="37" fillId="42" borderId="16" applyNumberFormat="0" applyProtection="0">
      <alignment horizontal="left" vertical="center" indent="1"/>
    </xf>
    <xf numFmtId="0" fontId="1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17" fillId="40" borderId="13" applyNumberFormat="0" applyProtection="0">
      <alignment horizontal="left" vertical="top" indent="1"/>
    </xf>
    <xf numFmtId="0" fontId="17" fillId="40" borderId="13" applyNumberFormat="0" applyProtection="0">
      <alignment horizontal="left" vertical="top" indent="1"/>
    </xf>
    <xf numFmtId="0" fontId="17" fillId="40" borderId="13" applyNumberFormat="0" applyProtection="0">
      <alignment horizontal="left" vertical="top" indent="1"/>
    </xf>
    <xf numFmtId="0" fontId="1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17" fillId="40" borderId="13" applyNumberFormat="0" applyProtection="0">
      <alignment horizontal="left" vertical="top" indent="1"/>
    </xf>
    <xf numFmtId="0" fontId="37" fillId="40" borderId="13" applyNumberFormat="0" applyProtection="0">
      <alignment horizontal="left" vertical="top" indent="1"/>
    </xf>
    <xf numFmtId="0" fontId="17" fillId="33" borderId="13" applyNumberFormat="0" applyProtection="0">
      <alignment horizontal="left" vertical="center" indent="1"/>
    </xf>
    <xf numFmtId="0" fontId="17" fillId="33" borderId="13" applyNumberFormat="0" applyProtection="0">
      <alignment horizontal="left" vertical="center" indent="1"/>
    </xf>
    <xf numFmtId="0" fontId="17" fillId="33" borderId="13" applyNumberFormat="0" applyProtection="0">
      <alignment horizontal="left" vertical="center" indent="1"/>
    </xf>
    <xf numFmtId="0" fontId="17" fillId="33" borderId="13" applyNumberFormat="0" applyProtection="0">
      <alignment horizontal="left" vertical="center" indent="1"/>
    </xf>
    <xf numFmtId="0" fontId="17" fillId="33" borderId="13" applyNumberFormat="0" applyProtection="0">
      <alignment horizontal="left" vertical="center" indent="1"/>
    </xf>
    <xf numFmtId="0" fontId="37" fillId="93" borderId="16" applyNumberFormat="0" applyProtection="0">
      <alignment horizontal="left" vertical="center" indent="1"/>
    </xf>
    <xf numFmtId="0" fontId="37" fillId="93" borderId="16" applyNumberFormat="0" applyProtection="0">
      <alignment horizontal="left" vertical="center" indent="1"/>
    </xf>
    <xf numFmtId="0" fontId="37" fillId="93" borderId="16" applyNumberFormat="0" applyProtection="0">
      <alignment horizontal="left" vertical="center" indent="1"/>
    </xf>
    <xf numFmtId="0" fontId="37" fillId="93" borderId="16" applyNumberFormat="0" applyProtection="0">
      <alignment horizontal="left" vertical="center" indent="1"/>
    </xf>
    <xf numFmtId="0" fontId="37" fillId="93" borderId="16" applyNumberFormat="0" applyProtection="0">
      <alignment horizontal="left" vertical="center" indent="1"/>
    </xf>
    <xf numFmtId="0" fontId="37" fillId="93" borderId="16" applyNumberFormat="0" applyProtection="0">
      <alignment horizontal="left" vertical="center" indent="1"/>
    </xf>
    <xf numFmtId="0" fontId="1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17" fillId="33" borderId="13" applyNumberFormat="0" applyProtection="0">
      <alignment horizontal="left" vertical="top" indent="1"/>
    </xf>
    <xf numFmtId="0" fontId="17" fillId="33" borderId="13" applyNumberFormat="0" applyProtection="0">
      <alignment horizontal="left" vertical="top" indent="1"/>
    </xf>
    <xf numFmtId="0" fontId="17" fillId="33" borderId="13" applyNumberFormat="0" applyProtection="0">
      <alignment horizontal="left" vertical="top" indent="1"/>
    </xf>
    <xf numFmtId="0" fontId="1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17" fillId="33" borderId="13" applyNumberFormat="0" applyProtection="0">
      <alignment horizontal="left" vertical="top" indent="1"/>
    </xf>
    <xf numFmtId="0" fontId="37" fillId="33" borderId="13" applyNumberFormat="0" applyProtection="0">
      <alignment horizontal="left" vertical="top" indent="1"/>
    </xf>
    <xf numFmtId="0" fontId="17" fillId="38" borderId="13" applyNumberFormat="0" applyProtection="0">
      <alignment horizontal="left" vertical="center" indent="1"/>
    </xf>
    <xf numFmtId="0" fontId="17" fillId="38" borderId="13" applyNumberFormat="0" applyProtection="0">
      <alignment horizontal="left" vertical="center" indent="1"/>
    </xf>
    <xf numFmtId="0" fontId="17" fillId="38" borderId="13" applyNumberFormat="0" applyProtection="0">
      <alignment horizontal="left" vertical="center" indent="1"/>
    </xf>
    <xf numFmtId="0" fontId="17" fillId="38" borderId="13" applyNumberFormat="0" applyProtection="0">
      <alignment horizontal="left" vertical="center" indent="1"/>
    </xf>
    <xf numFmtId="0" fontId="17" fillId="38" borderId="13" applyNumberFormat="0" applyProtection="0">
      <alignment horizontal="left" vertical="center" indent="1"/>
    </xf>
    <xf numFmtId="0" fontId="37" fillId="38" borderId="16" applyNumberFormat="0" applyProtection="0">
      <alignment horizontal="left" vertical="center" indent="1"/>
    </xf>
    <xf numFmtId="0" fontId="37" fillId="38" borderId="16" applyNumberFormat="0" applyProtection="0">
      <alignment horizontal="left" vertical="center" indent="1"/>
    </xf>
    <xf numFmtId="0" fontId="37" fillId="38" borderId="16" applyNumberFormat="0" applyProtection="0">
      <alignment horizontal="left" vertical="center" indent="1"/>
    </xf>
    <xf numFmtId="0" fontId="37" fillId="38" borderId="16" applyNumberFormat="0" applyProtection="0">
      <alignment horizontal="left" vertical="center" indent="1"/>
    </xf>
    <xf numFmtId="0" fontId="37" fillId="38" borderId="16" applyNumberFormat="0" applyProtection="0">
      <alignment horizontal="left" vertical="center" indent="1"/>
    </xf>
    <xf numFmtId="0" fontId="37" fillId="38" borderId="16" applyNumberFormat="0" applyProtection="0">
      <alignment horizontal="left" vertical="center" indent="1"/>
    </xf>
    <xf numFmtId="0" fontId="1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17" fillId="38" borderId="13" applyNumberFormat="0" applyProtection="0">
      <alignment horizontal="left" vertical="top" indent="1"/>
    </xf>
    <xf numFmtId="0" fontId="17" fillId="38" borderId="13" applyNumberFormat="0" applyProtection="0">
      <alignment horizontal="left" vertical="top" indent="1"/>
    </xf>
    <xf numFmtId="0" fontId="17" fillId="38" borderId="13" applyNumberFormat="0" applyProtection="0">
      <alignment horizontal="left" vertical="top" indent="1"/>
    </xf>
    <xf numFmtId="0" fontId="1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17" fillId="38" borderId="13" applyNumberFormat="0" applyProtection="0">
      <alignment horizontal="left" vertical="top" indent="1"/>
    </xf>
    <xf numFmtId="0" fontId="37" fillId="38" borderId="13" applyNumberFormat="0" applyProtection="0">
      <alignment horizontal="left" vertical="top" indent="1"/>
    </xf>
    <xf numFmtId="0" fontId="17" fillId="92" borderId="13" applyNumberFormat="0" applyProtection="0">
      <alignment horizontal="left" vertical="center" indent="1"/>
    </xf>
    <xf numFmtId="0" fontId="17" fillId="92" borderId="13" applyNumberFormat="0" applyProtection="0">
      <alignment horizontal="left" vertical="center" indent="1"/>
    </xf>
    <xf numFmtId="0" fontId="17" fillId="92" borderId="13" applyNumberFormat="0" applyProtection="0">
      <alignment horizontal="left" vertical="center" indent="1"/>
    </xf>
    <xf numFmtId="0" fontId="17" fillId="92" borderId="13" applyNumberFormat="0" applyProtection="0">
      <alignment horizontal="left" vertical="center" indent="1"/>
    </xf>
    <xf numFmtId="0" fontId="17" fillId="92" borderId="13" applyNumberFormat="0" applyProtection="0">
      <alignment horizontal="left" vertical="center" indent="1"/>
    </xf>
    <xf numFmtId="0" fontId="37" fillId="92" borderId="16" applyNumberFormat="0" applyProtection="0">
      <alignment horizontal="left" vertical="center" indent="1"/>
    </xf>
    <xf numFmtId="0" fontId="37" fillId="92" borderId="16" applyNumberFormat="0" applyProtection="0">
      <alignment horizontal="left" vertical="center" indent="1"/>
    </xf>
    <xf numFmtId="0" fontId="37" fillId="92" borderId="16" applyNumberFormat="0" applyProtection="0">
      <alignment horizontal="left" vertical="center" indent="1"/>
    </xf>
    <xf numFmtId="0" fontId="37" fillId="92" borderId="16" applyNumberFormat="0" applyProtection="0">
      <alignment horizontal="left" vertical="center" indent="1"/>
    </xf>
    <xf numFmtId="0" fontId="37" fillId="92" borderId="16" applyNumberFormat="0" applyProtection="0">
      <alignment horizontal="left" vertical="center" indent="1"/>
    </xf>
    <xf numFmtId="0" fontId="37" fillId="92" borderId="16" applyNumberFormat="0" applyProtection="0">
      <alignment horizontal="left" vertical="center" indent="1"/>
    </xf>
    <xf numFmtId="0" fontId="1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17" fillId="92" borderId="13" applyNumberFormat="0" applyProtection="0">
      <alignment horizontal="left" vertical="top" indent="1"/>
    </xf>
    <xf numFmtId="0" fontId="17" fillId="92" borderId="13" applyNumberFormat="0" applyProtection="0">
      <alignment horizontal="left" vertical="top" indent="1"/>
    </xf>
    <xf numFmtId="0" fontId="17" fillId="92" borderId="13" applyNumberFormat="0" applyProtection="0">
      <alignment horizontal="left" vertical="top" indent="1"/>
    </xf>
    <xf numFmtId="0" fontId="1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17" fillId="92" borderId="13" applyNumberFormat="0" applyProtection="0">
      <alignment horizontal="left" vertical="top" indent="1"/>
    </xf>
    <xf numFmtId="0" fontId="37" fillId="92" borderId="13" applyNumberFormat="0" applyProtection="0">
      <alignment horizontal="left" vertical="top" indent="1"/>
    </xf>
    <xf numFmtId="0" fontId="17" fillId="37" borderId="30" applyNumberFormat="0">
      <protection locked="0"/>
    </xf>
    <xf numFmtId="0" fontId="37" fillId="37" borderId="31" applyNumberFormat="0">
      <protection locked="0"/>
    </xf>
    <xf numFmtId="0" fontId="17" fillId="37" borderId="30" applyNumberFormat="0">
      <protection locked="0"/>
    </xf>
    <xf numFmtId="0" fontId="17" fillId="37" borderId="30" applyNumberFormat="0">
      <protection locked="0"/>
    </xf>
    <xf numFmtId="0" fontId="17" fillId="37" borderId="30" applyNumberFormat="0">
      <protection locked="0"/>
    </xf>
    <xf numFmtId="0" fontId="17" fillId="37" borderId="30" applyNumberFormat="0">
      <protection locked="0"/>
    </xf>
    <xf numFmtId="0" fontId="37" fillId="37" borderId="31" applyNumberFormat="0">
      <protection locked="0"/>
    </xf>
    <xf numFmtId="0" fontId="37" fillId="37" borderId="31" applyNumberFormat="0">
      <protection locked="0"/>
    </xf>
    <xf numFmtId="0" fontId="37" fillId="37" borderId="31" applyNumberFormat="0">
      <protection locked="0"/>
    </xf>
    <xf numFmtId="0" fontId="37" fillId="37" borderId="31" applyNumberFormat="0">
      <protection locked="0"/>
    </xf>
    <xf numFmtId="0" fontId="37" fillId="37" borderId="31" applyNumberFormat="0">
      <protection locked="0"/>
    </xf>
    <xf numFmtId="0" fontId="17" fillId="37" borderId="30" applyNumberFormat="0">
      <protection locked="0"/>
    </xf>
    <xf numFmtId="0" fontId="37" fillId="37" borderId="31" applyNumberFormat="0">
      <protection locked="0"/>
    </xf>
    <xf numFmtId="0" fontId="62" fillId="40" borderId="32" applyBorder="0"/>
    <xf numFmtId="0" fontId="62" fillId="40" borderId="32" applyBorder="0"/>
    <xf numFmtId="4" fontId="25" fillId="36" borderId="13" applyNumberFormat="0" applyProtection="0">
      <alignment vertical="center"/>
    </xf>
    <xf numFmtId="4" fontId="25" fillId="36" borderId="13" applyNumberFormat="0" applyProtection="0">
      <alignment vertical="center"/>
    </xf>
    <xf numFmtId="4" fontId="63" fillId="36" borderId="13" applyNumberFormat="0" applyProtection="0">
      <alignment vertical="center"/>
    </xf>
    <xf numFmtId="4" fontId="64" fillId="36" borderId="13" applyNumberFormat="0" applyProtection="0">
      <alignment vertical="center"/>
    </xf>
    <xf numFmtId="4" fontId="64" fillId="36" borderId="13" applyNumberFormat="0" applyProtection="0">
      <alignment vertical="center"/>
    </xf>
    <xf numFmtId="4" fontId="59" fillId="94" borderId="30" applyNumberFormat="0" applyProtection="0">
      <alignment vertical="center"/>
    </xf>
    <xf numFmtId="4" fontId="25" fillId="36" borderId="13" applyNumberFormat="0" applyProtection="0">
      <alignment horizontal="left" vertical="center" indent="1"/>
    </xf>
    <xf numFmtId="4" fontId="25" fillId="36" borderId="13" applyNumberFormat="0" applyProtection="0">
      <alignment horizontal="left" vertical="center" indent="1"/>
    </xf>
    <xf numFmtId="4" fontId="63" fillId="42" borderId="13" applyNumberFormat="0" applyProtection="0">
      <alignment horizontal="left" vertical="center" indent="1"/>
    </xf>
    <xf numFmtId="0" fontId="25" fillId="36" borderId="13" applyNumberFormat="0" applyProtection="0">
      <alignment horizontal="left" vertical="top" indent="1"/>
    </xf>
    <xf numFmtId="0" fontId="25" fillId="36" borderId="13" applyNumberFormat="0" applyProtection="0">
      <alignment horizontal="left" vertical="top" indent="1"/>
    </xf>
    <xf numFmtId="0" fontId="63" fillId="36" borderId="13" applyNumberFormat="0" applyProtection="0">
      <alignment horizontal="left" vertical="top" indent="1"/>
    </xf>
    <xf numFmtId="4" fontId="25" fillId="92" borderId="13" applyNumberFormat="0" applyProtection="0">
      <alignment horizontal="right" vertical="center"/>
    </xf>
    <xf numFmtId="4" fontId="25" fillId="92" borderId="13" applyNumberFormat="0" applyProtection="0">
      <alignment horizontal="right" vertical="center"/>
    </xf>
    <xf numFmtId="4" fontId="37" fillId="0" borderId="16" applyNumberFormat="0" applyProtection="0">
      <alignment horizontal="right" vertical="center"/>
    </xf>
    <xf numFmtId="4" fontId="37" fillId="0" borderId="16" applyNumberFormat="0" applyProtection="0">
      <alignment horizontal="right" vertical="center"/>
    </xf>
    <xf numFmtId="4" fontId="37" fillId="0" borderId="16" applyNumberFormat="0" applyProtection="0">
      <alignment horizontal="right" vertical="center"/>
    </xf>
    <xf numFmtId="4" fontId="64" fillId="92" borderId="13" applyNumberFormat="0" applyProtection="0">
      <alignment horizontal="right" vertical="center"/>
    </xf>
    <xf numFmtId="4" fontId="64" fillId="92" borderId="13" applyNumberFormat="0" applyProtection="0">
      <alignment horizontal="right" vertical="center"/>
    </xf>
    <xf numFmtId="4" fontId="59" fillId="95" borderId="16" applyNumberFormat="0" applyProtection="0">
      <alignment horizontal="right" vertical="center"/>
    </xf>
    <xf numFmtId="4" fontId="25" fillId="33" borderId="13" applyNumberFormat="0" applyProtection="0">
      <alignment horizontal="left" vertical="center" indent="1"/>
    </xf>
    <xf numFmtId="4" fontId="37" fillId="83" borderId="16" applyNumberFormat="0" applyProtection="0">
      <alignment horizontal="left" vertical="center" indent="1"/>
    </xf>
    <xf numFmtId="4" fontId="37" fillId="83" borderId="16" applyNumberFormat="0" applyProtection="0">
      <alignment horizontal="left" vertical="center" indent="1"/>
    </xf>
    <xf numFmtId="4" fontId="37" fillId="83" borderId="16" applyNumberFormat="0" applyProtection="0">
      <alignment horizontal="left" vertical="center" indent="1"/>
    </xf>
    <xf numFmtId="0" fontId="25" fillId="33" borderId="13" applyNumberFormat="0" applyProtection="0">
      <alignment horizontal="left" vertical="top" indent="1"/>
    </xf>
    <xf numFmtId="0" fontId="25" fillId="33" borderId="13" applyNumberFormat="0" applyProtection="0">
      <alignment horizontal="left" vertical="top" indent="1"/>
    </xf>
    <xf numFmtId="0" fontId="63" fillId="33" borderId="13" applyNumberFormat="0" applyProtection="0">
      <alignment horizontal="left" vertical="top" indent="1"/>
    </xf>
    <xf numFmtId="4" fontId="65" fillId="96" borderId="0" applyNumberFormat="0" applyProtection="0">
      <alignment horizontal="left" vertical="center" indent="1"/>
    </xf>
    <xf numFmtId="4" fontId="65" fillId="96" borderId="0" applyNumberFormat="0" applyProtection="0">
      <alignment horizontal="left" vertical="center" indent="1"/>
    </xf>
    <xf numFmtId="4" fontId="65" fillId="96" borderId="0" applyNumberFormat="0" applyProtection="0">
      <alignment horizontal="left" vertical="center" indent="1"/>
    </xf>
    <xf numFmtId="4" fontId="65" fillId="96" borderId="0" applyNumberFormat="0" applyProtection="0">
      <alignment horizontal="left" vertical="center" indent="1"/>
    </xf>
    <xf numFmtId="4" fontId="65" fillId="96" borderId="0" applyNumberFormat="0" applyProtection="0">
      <alignment horizontal="left" vertical="center" indent="1"/>
    </xf>
    <xf numFmtId="4" fontId="66" fillId="96" borderId="28" applyNumberFormat="0" applyProtection="0">
      <alignment horizontal="left" vertical="center" indent="1"/>
    </xf>
    <xf numFmtId="0" fontId="37" fillId="97" borderId="30"/>
    <xf numFmtId="0" fontId="37" fillId="97" borderId="30"/>
    <xf numFmtId="0" fontId="37" fillId="97" borderId="30"/>
    <xf numFmtId="0" fontId="37" fillId="97" borderId="30"/>
    <xf numFmtId="4" fontId="67" fillId="92" borderId="13" applyNumberFormat="0" applyProtection="0">
      <alignment horizontal="right" vertical="center"/>
    </xf>
    <xf numFmtId="4" fontId="67" fillId="92" borderId="13" applyNumberFormat="0" applyProtection="0">
      <alignment horizontal="right" vertical="center"/>
    </xf>
    <xf numFmtId="4" fontId="68" fillId="37" borderId="16" applyNumberFormat="0" applyProtection="0">
      <alignment horizontal="right" vertical="center"/>
    </xf>
    <xf numFmtId="0" fontId="17" fillId="0" borderId="33" applyNumberFormat="0" applyFont="0" applyFill="0" applyBorder="0" applyAlignment="0" applyProtection="0"/>
    <xf numFmtId="0" fontId="17" fillId="0" borderId="33" applyNumberFormat="0" applyFont="0" applyFill="0" applyBorder="0" applyAlignment="0" applyProtection="0"/>
    <xf numFmtId="0" fontId="17" fillId="0" borderId="33" applyNumberFormat="0" applyFont="0" applyFill="0" applyBorder="0" applyAlignment="0" applyProtection="0"/>
    <xf numFmtId="0" fontId="69" fillId="0" borderId="0" applyNumberFormat="0" applyFill="0" applyBorder="0" applyAlignment="0" applyProtection="0"/>
    <xf numFmtId="181" fontId="70" fillId="0" borderId="0"/>
    <xf numFmtId="0" fontId="71" fillId="98" borderId="34">
      <alignment horizontal="right" vertical="center"/>
    </xf>
    <xf numFmtId="0" fontId="72" fillId="99" borderId="0">
      <alignment vertical="center"/>
    </xf>
    <xf numFmtId="182" fontId="73" fillId="100" borderId="35">
      <alignment horizontal="right" vertical="center"/>
    </xf>
    <xf numFmtId="0" fontId="69" fillId="0" borderId="0" applyNumberFormat="0" applyFill="0" applyBorder="0" applyAlignment="0" applyProtection="0"/>
    <xf numFmtId="0" fontId="40" fillId="0" borderId="36" applyNumberFormat="0" applyFill="0" applyAlignment="0" applyProtection="0"/>
    <xf numFmtId="0" fontId="15" fillId="0" borderId="9" applyNumberFormat="0" applyFill="0" applyAlignment="0" applyProtection="0"/>
    <xf numFmtId="0" fontId="40" fillId="0" borderId="36" applyNumberFormat="0" applyFill="0" applyAlignment="0" applyProtection="0"/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4" fontId="17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2" fontId="73" fillId="101" borderId="37">
      <alignment horizontal="right" vertical="center"/>
    </xf>
    <xf numFmtId="182" fontId="73" fillId="98" borderId="37">
      <alignment horizontal="right" vertical="center"/>
    </xf>
    <xf numFmtId="182" fontId="73" fillId="95" borderId="37">
      <alignment horizontal="right" vertical="center"/>
      <protection locked="0"/>
    </xf>
    <xf numFmtId="182" fontId="73" fillId="95" borderId="35">
      <alignment horizontal="right" vertical="center"/>
      <protection locked="0"/>
    </xf>
    <xf numFmtId="185" fontId="62" fillId="98" borderId="38">
      <alignment vertical="center"/>
    </xf>
    <xf numFmtId="185" fontId="62" fillId="98" borderId="38">
      <alignment vertical="center"/>
    </xf>
    <xf numFmtId="0" fontId="62" fillId="102" borderId="38">
      <alignment vertical="center"/>
    </xf>
    <xf numFmtId="0" fontId="62" fillId="102" borderId="38">
      <alignment vertical="center"/>
    </xf>
    <xf numFmtId="0" fontId="37" fillId="98" borderId="39">
      <alignment vertical="center"/>
    </xf>
    <xf numFmtId="0" fontId="37" fillId="98" borderId="39">
      <alignment vertical="center"/>
    </xf>
    <xf numFmtId="0" fontId="37" fillId="98" borderId="0">
      <alignment vertical="center"/>
    </xf>
    <xf numFmtId="0" fontId="37" fillId="98" borderId="0">
      <alignment vertical="center"/>
    </xf>
    <xf numFmtId="186" fontId="76" fillId="0" borderId="0" applyFont="0" applyFill="0" applyBorder="0" applyAlignment="0" applyProtection="0">
      <alignment vertical="center"/>
    </xf>
    <xf numFmtId="0" fontId="76" fillId="0" borderId="0">
      <alignment vertical="center"/>
    </xf>
    <xf numFmtId="176" fontId="17" fillId="0" borderId="0" applyFont="0" applyFill="0" applyBorder="0" applyAlignment="0" applyProtection="0"/>
    <xf numFmtId="186" fontId="76" fillId="0" borderId="0" applyFont="0" applyFill="0" applyBorder="0" applyAlignment="0" applyProtection="0">
      <alignment vertical="center"/>
    </xf>
    <xf numFmtId="0" fontId="76" fillId="0" borderId="0">
      <alignment vertical="center"/>
    </xf>
  </cellStyleXfs>
  <cellXfs count="53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quotePrefix="1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164" fontId="20" fillId="0" borderId="10" xfId="0" quotePrefix="1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4" fontId="20" fillId="0" borderId="0" xfId="0" applyNumberFormat="1" applyFont="1" applyFill="1" applyBorder="1" applyAlignment="1">
      <alignment horizontal="center" vertical="center"/>
    </xf>
    <xf numFmtId="165" fontId="21" fillId="0" borderId="0" xfId="1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166" fontId="19" fillId="0" borderId="0" xfId="0" applyNumberFormat="1" applyFont="1" applyFill="1" applyBorder="1" applyAlignment="1">
      <alignment horizontal="right" vertical="center" indent="1"/>
    </xf>
    <xf numFmtId="167" fontId="19" fillId="0" borderId="0" xfId="1" applyNumberFormat="1" applyFont="1" applyAlignment="1">
      <alignment horizontal="right" vertical="center" indent="1"/>
    </xf>
    <xf numFmtId="0" fontId="23" fillId="0" borderId="0" xfId="0" applyFont="1" applyFill="1" applyBorder="1" applyAlignment="1">
      <alignment vertical="center"/>
    </xf>
    <xf numFmtId="168" fontId="20" fillId="0" borderId="11" xfId="0" applyNumberFormat="1" applyFont="1" applyFill="1" applyBorder="1" applyAlignment="1">
      <alignment horizontal="right" vertical="center" indent="1"/>
    </xf>
    <xf numFmtId="169" fontId="20" fillId="0" borderId="11" xfId="1" applyNumberFormat="1" applyFont="1" applyBorder="1" applyAlignment="1">
      <alignment horizontal="right" vertical="center" indent="1"/>
    </xf>
    <xf numFmtId="0" fontId="24" fillId="0" borderId="0" xfId="0" applyFont="1" applyFill="1" applyBorder="1" applyAlignment="1">
      <alignment vertical="center"/>
    </xf>
    <xf numFmtId="168" fontId="19" fillId="0" borderId="0" xfId="0" applyNumberFormat="1" applyFont="1" applyFill="1" applyBorder="1" applyAlignment="1">
      <alignment horizontal="right" vertical="center" indent="1"/>
    </xf>
    <xf numFmtId="169" fontId="19" fillId="0" borderId="0" xfId="0" applyNumberFormat="1" applyFont="1" applyFill="1" applyBorder="1" applyAlignment="1">
      <alignment horizontal="right" vertical="center" indent="1"/>
    </xf>
    <xf numFmtId="169" fontId="19" fillId="0" borderId="0" xfId="1" applyNumberFormat="1" applyFont="1" applyAlignment="1">
      <alignment horizontal="right" vertical="center" indent="1"/>
    </xf>
    <xf numFmtId="168" fontId="20" fillId="0" borderId="12" xfId="0" applyNumberFormat="1" applyFont="1" applyFill="1" applyBorder="1" applyAlignment="1">
      <alignment horizontal="right" vertical="center" indent="1"/>
    </xf>
    <xf numFmtId="169" fontId="20" fillId="0" borderId="12" xfId="1" applyNumberFormat="1" applyFont="1" applyBorder="1" applyAlignment="1">
      <alignment horizontal="right" vertical="center" indent="1"/>
    </xf>
    <xf numFmtId="170" fontId="19" fillId="0" borderId="0" xfId="0" applyNumberFormat="1" applyFont="1" applyFill="1" applyBorder="1" applyAlignment="1">
      <alignment horizontal="right" vertical="center" indent="1"/>
    </xf>
    <xf numFmtId="0" fontId="22" fillId="0" borderId="0" xfId="2" applyNumberFormat="1" applyFont="1" applyFill="1" applyBorder="1" applyAlignment="1" applyProtection="1">
      <alignment horizontal="left" vertical="center"/>
    </xf>
    <xf numFmtId="0" fontId="26" fillId="0" borderId="0" xfId="0" applyFont="1" applyFill="1" applyBorder="1" applyAlignment="1">
      <alignment vertical="center"/>
    </xf>
    <xf numFmtId="168" fontId="20" fillId="0" borderId="0" xfId="0" applyNumberFormat="1" applyFont="1" applyFill="1" applyBorder="1" applyAlignment="1">
      <alignment horizontal="right" vertical="center" indent="1"/>
    </xf>
    <xf numFmtId="170" fontId="20" fillId="0" borderId="0" xfId="0" applyNumberFormat="1" applyFont="1" applyFill="1" applyBorder="1" applyAlignment="1">
      <alignment horizontal="right" vertical="center" indent="1"/>
    </xf>
    <xf numFmtId="171" fontId="19" fillId="0" borderId="0" xfId="3" applyNumberFormat="1" applyFont="1" applyFill="1" applyBorder="1" applyAlignment="1">
      <alignment horizontal="right"/>
    </xf>
    <xf numFmtId="168" fontId="20" fillId="0" borderId="14" xfId="0" applyNumberFormat="1" applyFont="1" applyFill="1" applyBorder="1" applyAlignment="1">
      <alignment horizontal="right" vertical="center" indent="1"/>
    </xf>
    <xf numFmtId="169" fontId="20" fillId="0" borderId="14" xfId="1" applyNumberFormat="1" applyFont="1" applyBorder="1" applyAlignment="1">
      <alignment horizontal="right" vertical="center" indent="1"/>
    </xf>
    <xf numFmtId="168" fontId="20" fillId="0" borderId="0" xfId="0" applyNumberFormat="1" applyFont="1" applyFill="1" applyBorder="1" applyAlignment="1">
      <alignment vertical="center"/>
    </xf>
    <xf numFmtId="172" fontId="21" fillId="0" borderId="0" xfId="1" applyNumberFormat="1" applyFont="1" applyFill="1" applyBorder="1" applyAlignment="1">
      <alignment vertical="center"/>
    </xf>
    <xf numFmtId="0" fontId="22" fillId="34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horizontal="right" vertical="center" indent="1"/>
    </xf>
    <xf numFmtId="173" fontId="19" fillId="0" borderId="0" xfId="1" applyNumberFormat="1" applyFont="1" applyAlignment="1">
      <alignment horizontal="right" vertical="center" indent="1"/>
    </xf>
    <xf numFmtId="165" fontId="17" fillId="0" borderId="0" xfId="0" applyNumberFormat="1" applyFont="1" applyAlignment="1">
      <alignment vertical="center"/>
    </xf>
    <xf numFmtId="165" fontId="27" fillId="0" borderId="0" xfId="0" applyNumberFormat="1" applyFont="1" applyAlignment="1">
      <alignment vertical="center"/>
    </xf>
    <xf numFmtId="168" fontId="17" fillId="0" borderId="0" xfId="0" applyNumberFormat="1" applyFont="1" applyAlignment="1">
      <alignment vertical="center"/>
    </xf>
    <xf numFmtId="165" fontId="17" fillId="0" borderId="0" xfId="1" applyNumberFormat="1" applyFont="1" applyAlignment="1">
      <alignment vertical="center"/>
    </xf>
    <xf numFmtId="3" fontId="20" fillId="0" borderId="11" xfId="0" applyNumberFormat="1" applyFont="1" applyFill="1" applyBorder="1" applyAlignment="1">
      <alignment horizontal="right" vertical="center" indent="1"/>
    </xf>
    <xf numFmtId="173" fontId="20" fillId="0" borderId="11" xfId="1" applyNumberFormat="1" applyFont="1" applyBorder="1" applyAlignment="1">
      <alignment horizontal="right" vertical="center" indent="1"/>
    </xf>
    <xf numFmtId="173" fontId="19" fillId="0" borderId="0" xfId="0" applyNumberFormat="1" applyFont="1" applyFill="1" applyBorder="1" applyAlignment="1">
      <alignment horizontal="right" vertical="center" indent="1"/>
    </xf>
    <xf numFmtId="3" fontId="20" fillId="0" borderId="12" xfId="0" applyNumberFormat="1" applyFont="1" applyFill="1" applyBorder="1" applyAlignment="1">
      <alignment horizontal="right" vertical="center" indent="1"/>
    </xf>
    <xf numFmtId="174" fontId="20" fillId="0" borderId="12" xfId="1" applyNumberFormat="1" applyFont="1" applyBorder="1" applyAlignment="1">
      <alignment horizontal="right" vertical="center" indent="1"/>
    </xf>
    <xf numFmtId="3" fontId="20" fillId="0" borderId="0" xfId="0" applyNumberFormat="1" applyFont="1" applyFill="1" applyBorder="1" applyAlignment="1">
      <alignment horizontal="right" vertical="center" indent="1"/>
    </xf>
    <xf numFmtId="3" fontId="20" fillId="0" borderId="14" xfId="0" applyNumberFormat="1" applyFont="1" applyFill="1" applyBorder="1" applyAlignment="1">
      <alignment horizontal="right" vertical="center" indent="1"/>
    </xf>
    <xf numFmtId="173" fontId="20" fillId="0" borderId="14" xfId="1" applyNumberFormat="1" applyFont="1" applyBorder="1" applyAlignment="1">
      <alignment horizontal="right" vertical="center" indent="1"/>
    </xf>
    <xf numFmtId="170" fontId="0" fillId="0" borderId="0" xfId="0" applyNumberFormat="1" applyAlignment="1">
      <alignment vertical="center"/>
    </xf>
  </cellXfs>
  <cellStyles count="850">
    <cellStyle name="20% - Accent1 2" xfId="4"/>
    <cellStyle name="20% - Accent1 2 2" xfId="5"/>
    <cellStyle name="20% - Accent1 2 2 2" xfId="6"/>
    <cellStyle name="20% - Accent1 2 3" xfId="7"/>
    <cellStyle name="20% - Accent1 2 3 2" xfId="8"/>
    <cellStyle name="20% - Accent1 3" xfId="9"/>
    <cellStyle name="20% - Accent1 3 2" xfId="10"/>
    <cellStyle name="20% - Accent1 3 2 2" xfId="11"/>
    <cellStyle name="20% - Accent1 3 3" xfId="12"/>
    <cellStyle name="20% - Accent1 4" xfId="13"/>
    <cellStyle name="20% - Accent1 4 2" xfId="14"/>
    <cellStyle name="20% - Accent1 4 2 2" xfId="15"/>
    <cellStyle name="20% - Accent1 4 3" xfId="16"/>
    <cellStyle name="20% - Accent1 5" xfId="17"/>
    <cellStyle name="20% - Accent1 5 2" xfId="18"/>
    <cellStyle name="20% - Accent2 2" xfId="19"/>
    <cellStyle name="20% - Accent2 2 2" xfId="20"/>
    <cellStyle name="20% - Accent2 2 2 2" xfId="21"/>
    <cellStyle name="20% - Accent2 2 3" xfId="22"/>
    <cellStyle name="20% - Accent2 2 3 2" xfId="23"/>
    <cellStyle name="20% - Accent2 3" xfId="24"/>
    <cellStyle name="20% - Accent2 3 2" xfId="25"/>
    <cellStyle name="20% - Accent2 3 2 2" xfId="26"/>
    <cellStyle name="20% - Accent2 3 3" xfId="27"/>
    <cellStyle name="20% - Accent2 4" xfId="28"/>
    <cellStyle name="20% - Accent2 4 2" xfId="29"/>
    <cellStyle name="20% - Accent2 4 2 2" xfId="30"/>
    <cellStyle name="20% - Accent2 4 3" xfId="31"/>
    <cellStyle name="20% - Accent2 5" xfId="32"/>
    <cellStyle name="20% - Accent2 5 2" xfId="33"/>
    <cellStyle name="20% - Accent3 2" xfId="34"/>
    <cellStyle name="20% - Accent3 2 2" xfId="35"/>
    <cellStyle name="20% - Accent3 2 2 2" xfId="36"/>
    <cellStyle name="20% - Accent3 2 3" xfId="37"/>
    <cellStyle name="20% - Accent3 2 3 2" xfId="38"/>
    <cellStyle name="20% - Accent3 3" xfId="39"/>
    <cellStyle name="20% - Accent3 3 2" xfId="40"/>
    <cellStyle name="20% - Accent3 3 2 2" xfId="41"/>
    <cellStyle name="20% - Accent3 3 3" xfId="42"/>
    <cellStyle name="20% - Accent3 4" xfId="43"/>
    <cellStyle name="20% - Accent3 4 2" xfId="44"/>
    <cellStyle name="20% - Accent3 4 2 2" xfId="45"/>
    <cellStyle name="20% - Accent3 4 3" xfId="46"/>
    <cellStyle name="20% - Accent3 5" xfId="47"/>
    <cellStyle name="20% - Accent3 5 2" xfId="48"/>
    <cellStyle name="20% - Accent4 2" xfId="49"/>
    <cellStyle name="20% - Accent4 2 2" xfId="50"/>
    <cellStyle name="20% - Accent4 2 2 2" xfId="51"/>
    <cellStyle name="20% - Accent4 2 3" xfId="52"/>
    <cellStyle name="20% - Accent4 2 3 2" xfId="53"/>
    <cellStyle name="20% - Accent4 3" xfId="54"/>
    <cellStyle name="20% - Accent4 3 2" xfId="55"/>
    <cellStyle name="20% - Accent4 3 2 2" xfId="56"/>
    <cellStyle name="20% - Accent4 3 3" xfId="57"/>
    <cellStyle name="20% - Accent4 4" xfId="58"/>
    <cellStyle name="20% - Accent4 4 2" xfId="59"/>
    <cellStyle name="20% - Accent4 4 2 2" xfId="60"/>
    <cellStyle name="20% - Accent4 4 3" xfId="61"/>
    <cellStyle name="20% - Accent4 5" xfId="62"/>
    <cellStyle name="20% - Accent4 5 2" xfId="63"/>
    <cellStyle name="20% - Accent5 2" xfId="64"/>
    <cellStyle name="20% - Accent5 2 2" xfId="65"/>
    <cellStyle name="20% - Accent5 2 2 2" xfId="66"/>
    <cellStyle name="20% - Accent5 2 3" xfId="67"/>
    <cellStyle name="20% - Accent5 2 3 2" xfId="68"/>
    <cellStyle name="20% - Accent5 3" xfId="69"/>
    <cellStyle name="20% - Accent5 3 2" xfId="70"/>
    <cellStyle name="20% - Accent5 3 2 2" xfId="71"/>
    <cellStyle name="20% - Accent5 3 3" xfId="72"/>
    <cellStyle name="20% - Accent5 4" xfId="73"/>
    <cellStyle name="20% - Accent5 4 2" xfId="74"/>
    <cellStyle name="20% - Accent5 4 2 2" xfId="75"/>
    <cellStyle name="20% - Accent5 4 3" xfId="76"/>
    <cellStyle name="20% - Accent5 5" xfId="77"/>
    <cellStyle name="20% - Accent5 5 2" xfId="78"/>
    <cellStyle name="20% - Accent6 2" xfId="79"/>
    <cellStyle name="20% - Accent6 2 2" xfId="80"/>
    <cellStyle name="20% - Accent6 2 2 2" xfId="81"/>
    <cellStyle name="20% - Accent6 2 3" xfId="82"/>
    <cellStyle name="20% - Accent6 2 3 2" xfId="83"/>
    <cellStyle name="20% - Accent6 3" xfId="84"/>
    <cellStyle name="20% - Accent6 3 2" xfId="85"/>
    <cellStyle name="20% - Accent6 3 2 2" xfId="86"/>
    <cellStyle name="20% - Accent6 3 3" xfId="87"/>
    <cellStyle name="20% - Accent6 4" xfId="88"/>
    <cellStyle name="20% - Accent6 4 2" xfId="89"/>
    <cellStyle name="20% - Accent6 4 2 2" xfId="90"/>
    <cellStyle name="20% - Accent6 4 3" xfId="91"/>
    <cellStyle name="20% - Accent6 5" xfId="92"/>
    <cellStyle name="20% - Accent6 5 2" xfId="93"/>
    <cellStyle name="40% - Accent1 2" xfId="94"/>
    <cellStyle name="40% - Accent1 2 2" xfId="95"/>
    <cellStyle name="40% - Accent1 2 2 2" xfId="96"/>
    <cellStyle name="40% - Accent1 2 3" xfId="97"/>
    <cellStyle name="40% - Accent1 2 3 2" xfId="98"/>
    <cellStyle name="40% - Accent1 3" xfId="99"/>
    <cellStyle name="40% - Accent1 3 2" xfId="100"/>
    <cellStyle name="40% - Accent1 3 2 2" xfId="101"/>
    <cellStyle name="40% - Accent1 3 3" xfId="102"/>
    <cellStyle name="40% - Accent1 4" xfId="103"/>
    <cellStyle name="40% - Accent1 4 2" xfId="104"/>
    <cellStyle name="40% - Accent1 4 2 2" xfId="105"/>
    <cellStyle name="40% - Accent1 4 3" xfId="106"/>
    <cellStyle name="40% - Accent1 5" xfId="107"/>
    <cellStyle name="40% - Accent1 5 2" xfId="108"/>
    <cellStyle name="40% - Accent2 2" xfId="109"/>
    <cellStyle name="40% - Accent2 2 2" xfId="110"/>
    <cellStyle name="40% - Accent2 2 2 2" xfId="111"/>
    <cellStyle name="40% - Accent2 2 3" xfId="112"/>
    <cellStyle name="40% - Accent2 2 3 2" xfId="113"/>
    <cellStyle name="40% - Accent2 3" xfId="114"/>
    <cellStyle name="40% - Accent2 3 2" xfId="115"/>
    <cellStyle name="40% - Accent2 3 2 2" xfId="116"/>
    <cellStyle name="40% - Accent2 3 3" xfId="117"/>
    <cellStyle name="40% - Accent2 4" xfId="118"/>
    <cellStyle name="40% - Accent2 4 2" xfId="119"/>
    <cellStyle name="40% - Accent2 4 2 2" xfId="120"/>
    <cellStyle name="40% - Accent2 4 3" xfId="121"/>
    <cellStyle name="40% - Accent2 5" xfId="122"/>
    <cellStyle name="40% - Accent2 5 2" xfId="123"/>
    <cellStyle name="40% - Accent3 2" xfId="124"/>
    <cellStyle name="40% - Accent3 2 2" xfId="125"/>
    <cellStyle name="40% - Accent3 2 2 2" xfId="126"/>
    <cellStyle name="40% - Accent3 2 3" xfId="127"/>
    <cellStyle name="40% - Accent3 2 3 2" xfId="128"/>
    <cellStyle name="40% - Accent3 3" xfId="129"/>
    <cellStyle name="40% - Accent3 3 2" xfId="130"/>
    <cellStyle name="40% - Accent3 3 2 2" xfId="131"/>
    <cellStyle name="40% - Accent3 3 3" xfId="132"/>
    <cellStyle name="40% - Accent3 4" xfId="133"/>
    <cellStyle name="40% - Accent3 4 2" xfId="134"/>
    <cellStyle name="40% - Accent3 4 2 2" xfId="135"/>
    <cellStyle name="40% - Accent3 4 3" xfId="136"/>
    <cellStyle name="40% - Accent3 5" xfId="137"/>
    <cellStyle name="40% - Accent3 5 2" xfId="138"/>
    <cellStyle name="40% - Accent4 2" xfId="139"/>
    <cellStyle name="40% - Accent4 2 2" xfId="140"/>
    <cellStyle name="40% - Accent4 2 2 2" xfId="141"/>
    <cellStyle name="40% - Accent4 2 3" xfId="142"/>
    <cellStyle name="40% - Accent4 2 3 2" xfId="143"/>
    <cellStyle name="40% - Accent4 3" xfId="144"/>
    <cellStyle name="40% - Accent4 3 2" xfId="145"/>
    <cellStyle name="40% - Accent4 3 2 2" xfId="146"/>
    <cellStyle name="40% - Accent4 3 3" xfId="147"/>
    <cellStyle name="40% - Accent4 4" xfId="148"/>
    <cellStyle name="40% - Accent4 4 2" xfId="149"/>
    <cellStyle name="40% - Accent4 4 2 2" xfId="150"/>
    <cellStyle name="40% - Accent4 4 3" xfId="151"/>
    <cellStyle name="40% - Accent4 5" xfId="152"/>
    <cellStyle name="40% - Accent4 5 2" xfId="153"/>
    <cellStyle name="40% - Accent5 2" xfId="154"/>
    <cellStyle name="40% - Accent5 2 2" xfId="155"/>
    <cellStyle name="40% - Accent5 2 2 2" xfId="156"/>
    <cellStyle name="40% - Accent5 2 3" xfId="157"/>
    <cellStyle name="40% - Accent5 2 3 2" xfId="158"/>
    <cellStyle name="40% - Accent5 3" xfId="159"/>
    <cellStyle name="40% - Accent5 3 2" xfId="160"/>
    <cellStyle name="40% - Accent5 3 2 2" xfId="161"/>
    <cellStyle name="40% - Accent5 3 3" xfId="162"/>
    <cellStyle name="40% - Accent5 4" xfId="163"/>
    <cellStyle name="40% - Accent5 4 2" xfId="164"/>
    <cellStyle name="40% - Accent5 4 2 2" xfId="165"/>
    <cellStyle name="40% - Accent5 4 3" xfId="166"/>
    <cellStyle name="40% - Accent5 5" xfId="167"/>
    <cellStyle name="40% - Accent5 5 2" xfId="168"/>
    <cellStyle name="40% - Accent6 2" xfId="169"/>
    <cellStyle name="40% - Accent6 2 2" xfId="170"/>
    <cellStyle name="40% - Accent6 2 2 2" xfId="171"/>
    <cellStyle name="40% - Accent6 2 3" xfId="172"/>
    <cellStyle name="40% - Accent6 2 3 2" xfId="173"/>
    <cellStyle name="40% - Accent6 3" xfId="174"/>
    <cellStyle name="40% - Accent6 3 2" xfId="175"/>
    <cellStyle name="40% - Accent6 3 2 2" xfId="176"/>
    <cellStyle name="40% - Accent6 3 3" xfId="177"/>
    <cellStyle name="40% - Accent6 4" xfId="178"/>
    <cellStyle name="40% - Accent6 4 2" xfId="179"/>
    <cellStyle name="40% - Accent6 4 2 2" xfId="180"/>
    <cellStyle name="40% - Accent6 4 3" xfId="181"/>
    <cellStyle name="40% - Accent6 5" xfId="182"/>
    <cellStyle name="40% - Accent6 5 2" xfId="183"/>
    <cellStyle name="60% - Accent1 2" xfId="184"/>
    <cellStyle name="60% - Accent1 2 2" xfId="185"/>
    <cellStyle name="60% - Accent2 2" xfId="186"/>
    <cellStyle name="60% - Accent2 2 2" xfId="187"/>
    <cellStyle name="60% - Accent3 2" xfId="188"/>
    <cellStyle name="60% - Accent3 2 2" xfId="189"/>
    <cellStyle name="60% - Accent4 2" xfId="190"/>
    <cellStyle name="60% - Accent4 2 2" xfId="191"/>
    <cellStyle name="60% - Accent5 2" xfId="192"/>
    <cellStyle name="60% - Accent5 2 2" xfId="193"/>
    <cellStyle name="60% - Accent6 2" xfId="194"/>
    <cellStyle name="60% - Accent6 2 2" xfId="195"/>
    <cellStyle name="Accent1 - 20%" xfId="196"/>
    <cellStyle name="Accent1 - 20% 2" xfId="197"/>
    <cellStyle name="Accent1 - 20% 3" xfId="198"/>
    <cellStyle name="Accent1 - 40%" xfId="199"/>
    <cellStyle name="Accent1 - 40% 2" xfId="200"/>
    <cellStyle name="Accent1 - 40% 3" xfId="201"/>
    <cellStyle name="Accent1 - 60%" xfId="202"/>
    <cellStyle name="Accent1 - 60% 2" xfId="203"/>
    <cellStyle name="Accent1 - 60% 3" xfId="204"/>
    <cellStyle name="Accent1 2" xfId="205"/>
    <cellStyle name="Accent1 2 2" xfId="206"/>
    <cellStyle name="Accent2 - 20%" xfId="207"/>
    <cellStyle name="Accent2 - 20% 2" xfId="208"/>
    <cellStyle name="Accent2 - 20% 3" xfId="209"/>
    <cellStyle name="Accent2 - 40%" xfId="210"/>
    <cellStyle name="Accent2 - 40% 2" xfId="211"/>
    <cellStyle name="Accent2 - 40% 3" xfId="212"/>
    <cellStyle name="Accent2 - 60%" xfId="213"/>
    <cellStyle name="Accent2 - 60% 2" xfId="214"/>
    <cellStyle name="Accent2 - 60% 3" xfId="215"/>
    <cellStyle name="Accent2 2" xfId="216"/>
    <cellStyle name="Accent2 2 2" xfId="217"/>
    <cellStyle name="Accent3 - 20%" xfId="218"/>
    <cellStyle name="Accent3 - 20% 2" xfId="219"/>
    <cellStyle name="Accent3 - 20% 3" xfId="220"/>
    <cellStyle name="Accent3 - 40%" xfId="221"/>
    <cellStyle name="Accent3 - 40% 2" xfId="222"/>
    <cellStyle name="Accent3 - 40% 3" xfId="223"/>
    <cellStyle name="Accent3 - 60%" xfId="224"/>
    <cellStyle name="Accent3 - 60% 2" xfId="225"/>
    <cellStyle name="Accent3 - 60% 3" xfId="226"/>
    <cellStyle name="Accent3 10" xfId="227"/>
    <cellStyle name="Accent3 11" xfId="228"/>
    <cellStyle name="Accent3 12" xfId="229"/>
    <cellStyle name="Accent3 13" xfId="230"/>
    <cellStyle name="Accent3 14" xfId="231"/>
    <cellStyle name="Accent3 15" xfId="232"/>
    <cellStyle name="Accent3 16" xfId="233"/>
    <cellStyle name="Accent3 17" xfId="234"/>
    <cellStyle name="Accent3 18" xfId="235"/>
    <cellStyle name="Accent3 19" xfId="236"/>
    <cellStyle name="Accent3 2" xfId="237"/>
    <cellStyle name="Accent3 2 2" xfId="238"/>
    <cellStyle name="Accent3 20" xfId="239"/>
    <cellStyle name="Accent3 21" xfId="240"/>
    <cellStyle name="Accent3 22" xfId="241"/>
    <cellStyle name="Accent3 23" xfId="242"/>
    <cellStyle name="Accent3 24" xfId="243"/>
    <cellStyle name="Accent3 25" xfId="244"/>
    <cellStyle name="Accent3 26" xfId="245"/>
    <cellStyle name="Accent3 27" xfId="246"/>
    <cellStyle name="Accent3 28" xfId="247"/>
    <cellStyle name="Accent3 29" xfId="248"/>
    <cellStyle name="Accent3 3" xfId="249"/>
    <cellStyle name="Accent3 30" xfId="250"/>
    <cellStyle name="Accent3 31" xfId="251"/>
    <cellStyle name="Accent3 32" xfId="252"/>
    <cellStyle name="Accent3 33" xfId="253"/>
    <cellStyle name="Accent3 34" xfId="254"/>
    <cellStyle name="Accent3 35" xfId="255"/>
    <cellStyle name="Accent3 36" xfId="256"/>
    <cellStyle name="Accent3 37" xfId="257"/>
    <cellStyle name="Accent3 38" xfId="258"/>
    <cellStyle name="Accent3 39" xfId="259"/>
    <cellStyle name="Accent3 4" xfId="260"/>
    <cellStyle name="Accent3 5" xfId="261"/>
    <cellStyle name="Accent3 6" xfId="262"/>
    <cellStyle name="Accent3 7" xfId="263"/>
    <cellStyle name="Accent3 8" xfId="264"/>
    <cellStyle name="Accent3 9" xfId="265"/>
    <cellStyle name="Accent4 - 20%" xfId="266"/>
    <cellStyle name="Accent4 - 20% 2" xfId="267"/>
    <cellStyle name="Accent4 - 20% 3" xfId="268"/>
    <cellStyle name="Accent4 - 40%" xfId="269"/>
    <cellStyle name="Accent4 - 40% 2" xfId="270"/>
    <cellStyle name="Accent4 - 40% 3" xfId="271"/>
    <cellStyle name="Accent4 - 60%" xfId="272"/>
    <cellStyle name="Accent4 - 60% 2" xfId="273"/>
    <cellStyle name="Accent4 - 60% 3" xfId="274"/>
    <cellStyle name="Accent4 10" xfId="275"/>
    <cellStyle name="Accent4 11" xfId="276"/>
    <cellStyle name="Accent4 12" xfId="277"/>
    <cellStyle name="Accent4 13" xfId="278"/>
    <cellStyle name="Accent4 14" xfId="279"/>
    <cellStyle name="Accent4 15" xfId="280"/>
    <cellStyle name="Accent4 16" xfId="281"/>
    <cellStyle name="Accent4 17" xfId="282"/>
    <cellStyle name="Accent4 18" xfId="283"/>
    <cellStyle name="Accent4 19" xfId="284"/>
    <cellStyle name="Accent4 2" xfId="285"/>
    <cellStyle name="Accent4 2 2" xfId="286"/>
    <cellStyle name="Accent4 20" xfId="287"/>
    <cellStyle name="Accent4 21" xfId="288"/>
    <cellStyle name="Accent4 22" xfId="289"/>
    <cellStyle name="Accent4 23" xfId="290"/>
    <cellStyle name="Accent4 24" xfId="291"/>
    <cellStyle name="Accent4 25" xfId="292"/>
    <cellStyle name="Accent4 26" xfId="293"/>
    <cellStyle name="Accent4 27" xfId="294"/>
    <cellStyle name="Accent4 28" xfId="295"/>
    <cellStyle name="Accent4 29" xfId="296"/>
    <cellStyle name="Accent4 3" xfId="297"/>
    <cellStyle name="Accent4 30" xfId="298"/>
    <cellStyle name="Accent4 31" xfId="299"/>
    <cellStyle name="Accent4 32" xfId="300"/>
    <cellStyle name="Accent4 33" xfId="301"/>
    <cellStyle name="Accent4 34" xfId="302"/>
    <cellStyle name="Accent4 35" xfId="303"/>
    <cellStyle name="Accent4 36" xfId="304"/>
    <cellStyle name="Accent4 37" xfId="305"/>
    <cellStyle name="Accent4 38" xfId="306"/>
    <cellStyle name="Accent4 39" xfId="307"/>
    <cellStyle name="Accent4 4" xfId="308"/>
    <cellStyle name="Accent4 5" xfId="309"/>
    <cellStyle name="Accent4 6" xfId="310"/>
    <cellStyle name="Accent4 7" xfId="311"/>
    <cellStyle name="Accent4 8" xfId="312"/>
    <cellStyle name="Accent4 9" xfId="313"/>
    <cellStyle name="Accent5 - 20%" xfId="314"/>
    <cellStyle name="Accent5 - 20% 2" xfId="315"/>
    <cellStyle name="Accent5 - 20% 3" xfId="316"/>
    <cellStyle name="Accent5 - 40%" xfId="317"/>
    <cellStyle name="Accent5 - 60%" xfId="318"/>
    <cellStyle name="Accent5 - 60% 2" xfId="319"/>
    <cellStyle name="Accent5 - 60% 3" xfId="320"/>
    <cellStyle name="Accent5 10" xfId="321"/>
    <cellStyle name="Accent5 11" xfId="322"/>
    <cellStyle name="Accent5 12" xfId="323"/>
    <cellStyle name="Accent5 13" xfId="324"/>
    <cellStyle name="Accent5 14" xfId="325"/>
    <cellStyle name="Accent5 15" xfId="326"/>
    <cellStyle name="Accent5 16" xfId="327"/>
    <cellStyle name="Accent5 17" xfId="328"/>
    <cellStyle name="Accent5 18" xfId="329"/>
    <cellStyle name="Accent5 19" xfId="330"/>
    <cellStyle name="Accent5 2" xfId="331"/>
    <cellStyle name="Accent5 2 2" xfId="332"/>
    <cellStyle name="Accent5 20" xfId="333"/>
    <cellStyle name="Accent5 21" xfId="334"/>
    <cellStyle name="Accent5 22" xfId="335"/>
    <cellStyle name="Accent5 23" xfId="336"/>
    <cellStyle name="Accent5 24" xfId="337"/>
    <cellStyle name="Accent5 25" xfId="338"/>
    <cellStyle name="Accent5 26" xfId="339"/>
    <cellStyle name="Accent5 27" xfId="340"/>
    <cellStyle name="Accent5 28" xfId="341"/>
    <cellStyle name="Accent5 29" xfId="342"/>
    <cellStyle name="Accent5 3" xfId="343"/>
    <cellStyle name="Accent5 30" xfId="344"/>
    <cellStyle name="Accent5 31" xfId="345"/>
    <cellStyle name="Accent5 32" xfId="346"/>
    <cellStyle name="Accent5 33" xfId="347"/>
    <cellStyle name="Accent5 34" xfId="348"/>
    <cellStyle name="Accent5 35" xfId="349"/>
    <cellStyle name="Accent5 36" xfId="350"/>
    <cellStyle name="Accent5 37" xfId="351"/>
    <cellStyle name="Accent5 38" xfId="352"/>
    <cellStyle name="Accent5 39" xfId="353"/>
    <cellStyle name="Accent5 4" xfId="354"/>
    <cellStyle name="Accent5 5" xfId="355"/>
    <cellStyle name="Accent5 6" xfId="356"/>
    <cellStyle name="Accent5 7" xfId="357"/>
    <cellStyle name="Accent5 8" xfId="358"/>
    <cellStyle name="Accent5 9" xfId="359"/>
    <cellStyle name="Accent6 - 20%" xfId="360"/>
    <cellStyle name="Accent6 - 40%" xfId="361"/>
    <cellStyle name="Accent6 - 40% 2" xfId="362"/>
    <cellStyle name="Accent6 - 40% 3" xfId="363"/>
    <cellStyle name="Accent6 - 60%" xfId="364"/>
    <cellStyle name="Accent6 - 60% 2" xfId="365"/>
    <cellStyle name="Accent6 - 60% 3" xfId="366"/>
    <cellStyle name="Accent6 10" xfId="367"/>
    <cellStyle name="Accent6 11" xfId="368"/>
    <cellStyle name="Accent6 12" xfId="369"/>
    <cellStyle name="Accent6 13" xfId="370"/>
    <cellStyle name="Accent6 14" xfId="371"/>
    <cellStyle name="Accent6 15" xfId="372"/>
    <cellStyle name="Accent6 16" xfId="373"/>
    <cellStyle name="Accent6 17" xfId="374"/>
    <cellStyle name="Accent6 18" xfId="375"/>
    <cellStyle name="Accent6 19" xfId="376"/>
    <cellStyle name="Accent6 2" xfId="377"/>
    <cellStyle name="Accent6 2 2" xfId="378"/>
    <cellStyle name="Accent6 20" xfId="379"/>
    <cellStyle name="Accent6 21" xfId="380"/>
    <cellStyle name="Accent6 22" xfId="381"/>
    <cellStyle name="Accent6 23" xfId="382"/>
    <cellStyle name="Accent6 24" xfId="383"/>
    <cellStyle name="Accent6 25" xfId="384"/>
    <cellStyle name="Accent6 26" xfId="385"/>
    <cellStyle name="Accent6 27" xfId="386"/>
    <cellStyle name="Accent6 28" xfId="387"/>
    <cellStyle name="Accent6 29" xfId="388"/>
    <cellStyle name="Accent6 3" xfId="389"/>
    <cellStyle name="Accent6 30" xfId="390"/>
    <cellStyle name="Accent6 31" xfId="391"/>
    <cellStyle name="Accent6 32" xfId="392"/>
    <cellStyle name="Accent6 33" xfId="393"/>
    <cellStyle name="Accent6 34" xfId="394"/>
    <cellStyle name="Accent6 35" xfId="395"/>
    <cellStyle name="Accent6 36" xfId="396"/>
    <cellStyle name="Accent6 37" xfId="397"/>
    <cellStyle name="Accent6 38" xfId="398"/>
    <cellStyle name="Accent6 39" xfId="399"/>
    <cellStyle name="Accent6 4" xfId="400"/>
    <cellStyle name="Accent6 5" xfId="401"/>
    <cellStyle name="Accent6 6" xfId="402"/>
    <cellStyle name="Accent6 7" xfId="403"/>
    <cellStyle name="Accent6 8" xfId="404"/>
    <cellStyle name="Accent6 9" xfId="405"/>
    <cellStyle name="Bad 2" xfId="406"/>
    <cellStyle name="Bad 2 2" xfId="407"/>
    <cellStyle name="Bad 3" xfId="408"/>
    <cellStyle name="Calculation 2" xfId="409"/>
    <cellStyle name="Calculation 2 2" xfId="410"/>
    <cellStyle name="Calculation 3" xfId="411"/>
    <cellStyle name="Check Cell 2" xfId="412"/>
    <cellStyle name="Check Cell 2 2" xfId="413"/>
    <cellStyle name="Check Cell 3" xfId="414"/>
    <cellStyle name="CodeEingabe" xfId="415"/>
    <cellStyle name="Comma 2" xfId="416"/>
    <cellStyle name="Comma 2 2" xfId="417"/>
    <cellStyle name="Comma 2 3" xfId="418"/>
    <cellStyle name="Comma 2 4" xfId="419"/>
    <cellStyle name="Comma 3" xfId="420"/>
    <cellStyle name="Comma 4" xfId="421"/>
    <cellStyle name="Comma 4 2" xfId="422"/>
    <cellStyle name="comma zerodec" xfId="423"/>
    <cellStyle name="Currency1" xfId="424"/>
    <cellStyle name="Dezimal [0]_Tabelle1" xfId="425"/>
    <cellStyle name="Dezimal_Tabelle1" xfId="426"/>
    <cellStyle name="Dollar (zero dec)" xfId="427"/>
    <cellStyle name="Emphasis 1" xfId="428"/>
    <cellStyle name="Emphasis 1 2" xfId="429"/>
    <cellStyle name="Emphasis 1 3" xfId="430"/>
    <cellStyle name="Emphasis 2" xfId="431"/>
    <cellStyle name="Emphasis 2 2" xfId="432"/>
    <cellStyle name="Emphasis 2 3" xfId="433"/>
    <cellStyle name="Emphasis 3" xfId="434"/>
    <cellStyle name="Explanatory Text 2" xfId="435"/>
    <cellStyle name="Explanatory Text 2 2" xfId="436"/>
    <cellStyle name="Good 2" xfId="437"/>
    <cellStyle name="Good 2 2" xfId="438"/>
    <cellStyle name="Good 2 2 2" xfId="439"/>
    <cellStyle name="Good 3" xfId="440"/>
    <cellStyle name="Good 4" xfId="441"/>
    <cellStyle name="Heading 1 2" xfId="442"/>
    <cellStyle name="Heading 1 2 2" xfId="443"/>
    <cellStyle name="Heading 2 2" xfId="444"/>
    <cellStyle name="Heading 2 2 2" xfId="445"/>
    <cellStyle name="Heading 2 3" xfId="446"/>
    <cellStyle name="Heading 3 2" xfId="447"/>
    <cellStyle name="Heading 3 2 2" xfId="448"/>
    <cellStyle name="Heading 3 3" xfId="449"/>
    <cellStyle name="Heading 4 2" xfId="450"/>
    <cellStyle name="Heading 4 2 2" xfId="451"/>
    <cellStyle name="Hyperlink 2" xfId="452"/>
    <cellStyle name="Input 2" xfId="453"/>
    <cellStyle name="Input 2 2" xfId="454"/>
    <cellStyle name="Input 3" xfId="455"/>
    <cellStyle name="Linked Cell 2" xfId="456"/>
    <cellStyle name="Linked Cell 2 2" xfId="457"/>
    <cellStyle name="Linked Cell 3" xfId="458"/>
    <cellStyle name="Neutral 2" xfId="459"/>
    <cellStyle name="Neutral 2 2" xfId="460"/>
    <cellStyle name="Neutral 2 2 2" xfId="461"/>
    <cellStyle name="Neutral 3" xfId="462"/>
    <cellStyle name="Neutral 4" xfId="463"/>
    <cellStyle name="Normal" xfId="0" builtinId="0"/>
    <cellStyle name="Normal 10" xfId="464"/>
    <cellStyle name="Normal 10 2" xfId="465"/>
    <cellStyle name="Normal 11" xfId="466"/>
    <cellStyle name="Normal 12" xfId="467"/>
    <cellStyle name="Normal 13" xfId="468"/>
    <cellStyle name="Normal 14" xfId="469"/>
    <cellStyle name="Normal 2" xfId="470"/>
    <cellStyle name="Normal 2 2" xfId="471"/>
    <cellStyle name="Normal 2 2 2" xfId="472"/>
    <cellStyle name="Normal 2 3" xfId="473"/>
    <cellStyle name="Normal 2 4" xfId="474"/>
    <cellStyle name="Normal 2_P&amp;L excl. GW incl. roundings" xfId="475"/>
    <cellStyle name="Normal 3" xfId="476"/>
    <cellStyle name="Normal 3 2" xfId="477"/>
    <cellStyle name="Normal 3 3" xfId="478"/>
    <cellStyle name="Normal 3 3 2" xfId="479"/>
    <cellStyle name="Normal 3 4" xfId="480"/>
    <cellStyle name="Normal 3 5" xfId="481"/>
    <cellStyle name="Normal 4" xfId="482"/>
    <cellStyle name="Normal 4 2" xfId="483"/>
    <cellStyle name="Normal 4 2 2" xfId="484"/>
    <cellStyle name="Normal 4 2 2 2" xfId="485"/>
    <cellStyle name="Normal 4 3" xfId="486"/>
    <cellStyle name="Normal 4 4" xfId="487"/>
    <cellStyle name="Normal 4 5" xfId="488"/>
    <cellStyle name="Normal 4 6" xfId="489"/>
    <cellStyle name="Normal 4_P&amp;L excl. GW incl. roundings" xfId="490"/>
    <cellStyle name="Normal 5" xfId="491"/>
    <cellStyle name="Normal 5 2" xfId="492"/>
    <cellStyle name="Normal 5 2 2" xfId="493"/>
    <cellStyle name="Normal 5 2 2 2" xfId="494"/>
    <cellStyle name="Normal 5 3" xfId="495"/>
    <cellStyle name="Normal 5 3 2" xfId="496"/>
    <cellStyle name="Normal 5 4" xfId="497"/>
    <cellStyle name="Normal 6" xfId="498"/>
    <cellStyle name="Normal 6 2" xfId="499"/>
    <cellStyle name="Normal 7" xfId="500"/>
    <cellStyle name="Normal 7 2" xfId="501"/>
    <cellStyle name="Normal 7 3" xfId="502"/>
    <cellStyle name="Normal 8" xfId="503"/>
    <cellStyle name="Normal 8 2" xfId="504"/>
    <cellStyle name="Normal 8 2 2" xfId="505"/>
    <cellStyle name="Normal 8 3" xfId="506"/>
    <cellStyle name="Normal 9" xfId="507"/>
    <cellStyle name="Normal 9 2" xfId="508"/>
    <cellStyle name="Normal 9 3" xfId="509"/>
    <cellStyle name="Normal_1. Consolidated Balance Sheet 03 2010 latest update" xfId="3"/>
    <cellStyle name="Note 2" xfId="510"/>
    <cellStyle name="Note 2 2" xfId="511"/>
    <cellStyle name="Note 2 2 2" xfId="512"/>
    <cellStyle name="Note 2 2 2 2" xfId="513"/>
    <cellStyle name="Note 2 3" xfId="514"/>
    <cellStyle name="Note 2 3 2" xfId="515"/>
    <cellStyle name="Note 2 3 2 2" xfId="516"/>
    <cellStyle name="Note 2 4" xfId="517"/>
    <cellStyle name="Note 3" xfId="518"/>
    <cellStyle name="Note 3 2" xfId="519"/>
    <cellStyle name="Note 3 2 2" xfId="520"/>
    <cellStyle name="Note 3 3" xfId="521"/>
    <cellStyle name="Note 3 3 2" xfId="522"/>
    <cellStyle name="Note 4" xfId="523"/>
    <cellStyle name="Note 4 2" xfId="524"/>
    <cellStyle name="Note 4 2 2" xfId="525"/>
    <cellStyle name="Note 4 3" xfId="526"/>
    <cellStyle name="Note 5" xfId="527"/>
    <cellStyle name="Note 5 2" xfId="528"/>
    <cellStyle name="Note 5 2 2" xfId="529"/>
    <cellStyle name="Note 5 3" xfId="530"/>
    <cellStyle name="Note 6" xfId="531"/>
    <cellStyle name="Output 2" xfId="532"/>
    <cellStyle name="Output 2 2" xfId="533"/>
    <cellStyle name="Output 3" xfId="534"/>
    <cellStyle name="OUTPUT AMOUNTS" xfId="535"/>
    <cellStyle name="OUTPUT COLUMN HEADINGS" xfId="536"/>
    <cellStyle name="OUTPUT LINE ITEMS" xfId="537"/>
    <cellStyle name="OUTPUT REPORT HEADING" xfId="538"/>
    <cellStyle name="OUTPUT REPORT TITLE" xfId="539"/>
    <cellStyle name="Percent" xfId="1" builtinId="5"/>
    <cellStyle name="Percent 2" xfId="540"/>
    <cellStyle name="Percent 2 2" xfId="541"/>
    <cellStyle name="Percent 2 3" xfId="542"/>
    <cellStyle name="Percent 2 4" xfId="543"/>
    <cellStyle name="Percent 3" xfId="544"/>
    <cellStyle name="Percent 3 2" xfId="545"/>
    <cellStyle name="Percent 4" xfId="546"/>
    <cellStyle name="SAPBEXaggData" xfId="547"/>
    <cellStyle name="SAPBEXaggData 2" xfId="548"/>
    <cellStyle name="SAPBEXaggData 3" xfId="549"/>
    <cellStyle name="SAPBEXaggData 4" xfId="550"/>
    <cellStyle name="SAPBEXaggData_P&amp;L excl. GW incl. roundings" xfId="551"/>
    <cellStyle name="SAPBEXaggDataEmph" xfId="552"/>
    <cellStyle name="SAPBEXaggDataEmph 2" xfId="553"/>
    <cellStyle name="SAPBEXaggDataEmph 3" xfId="554"/>
    <cellStyle name="SAPBEXaggItem" xfId="555"/>
    <cellStyle name="SAPBEXaggItem 2" xfId="556"/>
    <cellStyle name="SAPBEXaggItem 3" xfId="557"/>
    <cellStyle name="SAPBEXaggItem 4" xfId="558"/>
    <cellStyle name="SAPBEXaggItem_P&amp;L excl. GW incl. roundings" xfId="559"/>
    <cellStyle name="SAPBEXaggItemX" xfId="560"/>
    <cellStyle name="SAPBEXaggItemX 2" xfId="561"/>
    <cellStyle name="SAPBEXaggItemX 3" xfId="562"/>
    <cellStyle name="SAPBEXchaText" xfId="563"/>
    <cellStyle name="SAPBEXchaText 2" xfId="564"/>
    <cellStyle name="SAPBEXchaText 3" xfId="565"/>
    <cellStyle name="SAPBEXchaText 4" xfId="566"/>
    <cellStyle name="SAPBEXchaText_P&amp;L excl. GW incl. roundings" xfId="567"/>
    <cellStyle name="SAPBEXexcBad7" xfId="568"/>
    <cellStyle name="SAPBEXexcBad7 2" xfId="569"/>
    <cellStyle name="SAPBEXexcBad7 3" xfId="570"/>
    <cellStyle name="SAPBEXexcBad7 4" xfId="571"/>
    <cellStyle name="SAPBEXexcBad7_P&amp;L excl. GW incl. roundings" xfId="572"/>
    <cellStyle name="SAPBEXexcBad8" xfId="573"/>
    <cellStyle name="SAPBEXexcBad8 2" xfId="574"/>
    <cellStyle name="SAPBEXexcBad8 3" xfId="575"/>
    <cellStyle name="SAPBEXexcBad8 4" xfId="576"/>
    <cellStyle name="SAPBEXexcBad8_P&amp;L excl. GW incl. roundings" xfId="577"/>
    <cellStyle name="SAPBEXexcBad9" xfId="578"/>
    <cellStyle name="SAPBEXexcBad9 2" xfId="579"/>
    <cellStyle name="SAPBEXexcBad9 3" xfId="580"/>
    <cellStyle name="SAPBEXexcBad9 4" xfId="581"/>
    <cellStyle name="SAPBEXexcBad9_P&amp;L excl. GW incl. roundings" xfId="582"/>
    <cellStyle name="SAPBEXexcCritical4" xfId="583"/>
    <cellStyle name="SAPBEXexcCritical4 2" xfId="584"/>
    <cellStyle name="SAPBEXexcCritical4 3" xfId="585"/>
    <cellStyle name="SAPBEXexcCritical4 4" xfId="586"/>
    <cellStyle name="SAPBEXexcCritical4_P&amp;L excl. GW incl. roundings" xfId="587"/>
    <cellStyle name="SAPBEXexcCritical5" xfId="588"/>
    <cellStyle name="SAPBEXexcCritical5 2" xfId="589"/>
    <cellStyle name="SAPBEXexcCritical5 3" xfId="590"/>
    <cellStyle name="SAPBEXexcCritical5 4" xfId="591"/>
    <cellStyle name="SAPBEXexcCritical5_P&amp;L excl. GW incl. roundings" xfId="592"/>
    <cellStyle name="SAPBEXexcCritical6" xfId="593"/>
    <cellStyle name="SAPBEXexcCritical6 2" xfId="594"/>
    <cellStyle name="SAPBEXexcCritical6 3" xfId="595"/>
    <cellStyle name="SAPBEXexcCritical6 4" xfId="596"/>
    <cellStyle name="SAPBEXexcCritical6_P&amp;L excl. GW incl. roundings" xfId="597"/>
    <cellStyle name="SAPBEXexcGood1" xfId="598"/>
    <cellStyle name="SAPBEXexcGood1 2" xfId="599"/>
    <cellStyle name="SAPBEXexcGood1 3" xfId="600"/>
    <cellStyle name="SAPBEXexcGood1 4" xfId="601"/>
    <cellStyle name="SAPBEXexcGood1_P&amp;L excl. GW incl. roundings" xfId="602"/>
    <cellStyle name="SAPBEXexcGood2" xfId="603"/>
    <cellStyle name="SAPBEXexcGood2 2" xfId="604"/>
    <cellStyle name="SAPBEXexcGood2 3" xfId="605"/>
    <cellStyle name="SAPBEXexcGood2 4" xfId="606"/>
    <cellStyle name="SAPBEXexcGood2_P&amp;L excl. GW incl. roundings" xfId="607"/>
    <cellStyle name="SAPBEXexcGood3" xfId="608"/>
    <cellStyle name="SAPBEXexcGood3 2" xfId="609"/>
    <cellStyle name="SAPBEXexcGood3 3" xfId="610"/>
    <cellStyle name="SAPBEXexcGood3 4" xfId="611"/>
    <cellStyle name="SAPBEXexcGood3_P&amp;L excl. GW incl. roundings" xfId="612"/>
    <cellStyle name="SAPBEXfilterDrill" xfId="613"/>
    <cellStyle name="SAPBEXfilterDrill 2" xfId="614"/>
    <cellStyle name="SAPBEXfilterDrill 3" xfId="615"/>
    <cellStyle name="SAPBEXfilterDrill 4" xfId="616"/>
    <cellStyle name="SAPBEXfilterDrill_P&amp;L excl. GW incl. roundings" xfId="617"/>
    <cellStyle name="SAPBEXfilterItem" xfId="618"/>
    <cellStyle name="SAPBEXfilterItem 2" xfId="619"/>
    <cellStyle name="SAPBEXfilterItem 3" xfId="620"/>
    <cellStyle name="SAPBEXfilterItem 4" xfId="621"/>
    <cellStyle name="SAPBEXfilterItem_P&amp;L excl. GW incl. roundings" xfId="622"/>
    <cellStyle name="SAPBEXfilterText" xfId="623"/>
    <cellStyle name="SAPBEXfilterText 2" xfId="624"/>
    <cellStyle name="SAPBEXfilterText 2 2" xfId="625"/>
    <cellStyle name="SAPBEXfilterText 2_P&amp;L excl. GW incl. roundings" xfId="626"/>
    <cellStyle name="SAPBEXfilterText 3" xfId="627"/>
    <cellStyle name="SAPBEXfilterText 4" xfId="628"/>
    <cellStyle name="SAPBEXfilterText 5" xfId="629"/>
    <cellStyle name="SAPBEXfilterText 6" xfId="630"/>
    <cellStyle name="SAPBEXfilterText 7" xfId="631"/>
    <cellStyle name="SAPBEXfilterText 8" xfId="632"/>
    <cellStyle name="SAPBEXfilterText_P&amp;L excl. GW incl. roundings" xfId="633"/>
    <cellStyle name="SAPBEXformats" xfId="634"/>
    <cellStyle name="SAPBEXformats 2" xfId="635"/>
    <cellStyle name="SAPBEXformats 3" xfId="636"/>
    <cellStyle name="SAPBEXformats 4" xfId="637"/>
    <cellStyle name="SAPBEXformats_P&amp;L excl. GW incl. roundings" xfId="638"/>
    <cellStyle name="SAPBEXheaderItem" xfId="639"/>
    <cellStyle name="SAPBEXheaderItem 2" xfId="640"/>
    <cellStyle name="SAPBEXheaderItem 2 2" xfId="641"/>
    <cellStyle name="SAPBEXheaderItem 2_P&amp;L excl. GW incl. roundings" xfId="642"/>
    <cellStyle name="SAPBEXheaderItem 3" xfId="643"/>
    <cellStyle name="SAPBEXheaderItem 4" xfId="644"/>
    <cellStyle name="SAPBEXheaderItem 5" xfId="645"/>
    <cellStyle name="SAPBEXheaderItem 6" xfId="646"/>
    <cellStyle name="SAPBEXheaderItem 7" xfId="647"/>
    <cellStyle name="SAPBEXheaderItem 8" xfId="648"/>
    <cellStyle name="SAPBEXheaderItem 9" xfId="649"/>
    <cellStyle name="SAPBEXheaderItem_P&amp;L excl. GW incl. roundings" xfId="650"/>
    <cellStyle name="SAPBEXheaderText" xfId="651"/>
    <cellStyle name="SAPBEXheaderText 2" xfId="652"/>
    <cellStyle name="SAPBEXheaderText 2 2" xfId="653"/>
    <cellStyle name="SAPBEXheaderText 2_P&amp;L excl. GW incl. roundings" xfId="654"/>
    <cellStyle name="SAPBEXheaderText 3" xfId="655"/>
    <cellStyle name="SAPBEXheaderText 4" xfId="656"/>
    <cellStyle name="SAPBEXheaderText 5" xfId="657"/>
    <cellStyle name="SAPBEXheaderText 6" xfId="658"/>
    <cellStyle name="SAPBEXheaderText 7" xfId="659"/>
    <cellStyle name="SAPBEXheaderText 8" xfId="660"/>
    <cellStyle name="SAPBEXheaderText 9" xfId="661"/>
    <cellStyle name="SAPBEXheaderText_P&amp;L excl. GW incl. roundings" xfId="662"/>
    <cellStyle name="SAPBEXHLevel0" xfId="663"/>
    <cellStyle name="SAPBEXHLevel0 2" xfId="664"/>
    <cellStyle name="SAPBEXHLevel0 2 2" xfId="665"/>
    <cellStyle name="SAPBEXHLevel0 2_P&amp;L excl. GW incl. roundings" xfId="666"/>
    <cellStyle name="SAPBEXHLevel0 3" xfId="667"/>
    <cellStyle name="SAPBEXHLevel0 4" xfId="668"/>
    <cellStyle name="SAPBEXHLevel0 5" xfId="669"/>
    <cellStyle name="SAPBEXHLevel0 6" xfId="670"/>
    <cellStyle name="SAPBEXHLevel0 7" xfId="671"/>
    <cellStyle name="SAPBEXHLevel0 8" xfId="672"/>
    <cellStyle name="SAPBEXHLevel0_P&amp;L excl. GW incl. roundings" xfId="673"/>
    <cellStyle name="SAPBEXHLevel0X" xfId="674"/>
    <cellStyle name="SAPBEXHLevel0X 2" xfId="675"/>
    <cellStyle name="SAPBEXHLevel0X 2 2" xfId="676"/>
    <cellStyle name="SAPBEXHLevel0X 2 2 2" xfId="677"/>
    <cellStyle name="SAPBEXHLevel0X 2 2_P&amp;L excl. GW incl. roundings" xfId="678"/>
    <cellStyle name="SAPBEXHLevel0X 2 3" xfId="679"/>
    <cellStyle name="SAPBEXHLevel0X 2 4" xfId="680"/>
    <cellStyle name="SAPBEXHLevel0X 2 5" xfId="681"/>
    <cellStyle name="SAPBEXHLevel0X 2 6" xfId="682"/>
    <cellStyle name="SAPBEXHLevel0X 2 7" xfId="683"/>
    <cellStyle name="SAPBEXHLevel0X 2_P&amp;L excl. GW incl. roundings" xfId="684"/>
    <cellStyle name="SAPBEXHLevel0X 3" xfId="685"/>
    <cellStyle name="SAPBEXHLevel0X 4" xfId="686"/>
    <cellStyle name="SAPBEXHLevel1" xfId="687"/>
    <cellStyle name="SAPBEXHLevel1 2" xfId="688"/>
    <cellStyle name="SAPBEXHLevel1 2 2" xfId="689"/>
    <cellStyle name="SAPBEXHLevel1 2_P&amp;L excl. GW incl. roundings" xfId="690"/>
    <cellStyle name="SAPBEXHLevel1 3" xfId="691"/>
    <cellStyle name="SAPBEXHLevel1 4" xfId="692"/>
    <cellStyle name="SAPBEXHLevel1 5" xfId="693"/>
    <cellStyle name="SAPBEXHLevel1 6" xfId="694"/>
    <cellStyle name="SAPBEXHLevel1 7" xfId="695"/>
    <cellStyle name="SAPBEXHLevel1 8" xfId="696"/>
    <cellStyle name="SAPBEXHLevel1_P&amp;L excl. GW incl. roundings" xfId="697"/>
    <cellStyle name="SAPBEXHLevel1X" xfId="698"/>
    <cellStyle name="SAPBEXHLevel1X 2" xfId="699"/>
    <cellStyle name="SAPBEXHLevel1X 2 2" xfId="700"/>
    <cellStyle name="SAPBEXHLevel1X 2 2 2" xfId="701"/>
    <cellStyle name="SAPBEXHLevel1X 2 2_P&amp;L excl. GW incl. roundings" xfId="702"/>
    <cellStyle name="SAPBEXHLevel1X 2 3" xfId="703"/>
    <cellStyle name="SAPBEXHLevel1X 2 4" xfId="704"/>
    <cellStyle name="SAPBEXHLevel1X 2 5" xfId="705"/>
    <cellStyle name="SAPBEXHLevel1X 2 6" xfId="706"/>
    <cellStyle name="SAPBEXHLevel1X 2 7" xfId="707"/>
    <cellStyle name="SAPBEXHLevel1X 2_P&amp;L excl. GW incl. roundings" xfId="708"/>
    <cellStyle name="SAPBEXHLevel1X 3" xfId="709"/>
    <cellStyle name="SAPBEXHLevel1X 4" xfId="710"/>
    <cellStyle name="SAPBEXHLevel2" xfId="711"/>
    <cellStyle name="SAPBEXHLevel2 2" xfId="712"/>
    <cellStyle name="SAPBEXHLevel2 2 2" xfId="713"/>
    <cellStyle name="SAPBEXHLevel2 2_P&amp;L excl. GW incl. roundings" xfId="714"/>
    <cellStyle name="SAPBEXHLevel2 3" xfId="715"/>
    <cellStyle name="SAPBEXHLevel2 4" xfId="716"/>
    <cellStyle name="SAPBEXHLevel2 5" xfId="717"/>
    <cellStyle name="SAPBEXHLevel2 6" xfId="718"/>
    <cellStyle name="SAPBEXHLevel2 7" xfId="719"/>
    <cellStyle name="SAPBEXHLevel2 8" xfId="720"/>
    <cellStyle name="SAPBEXHLevel2_P&amp;L excl. GW incl. roundings" xfId="721"/>
    <cellStyle name="SAPBEXHLevel2X" xfId="722"/>
    <cellStyle name="SAPBEXHLevel2X 2" xfId="723"/>
    <cellStyle name="SAPBEXHLevel2X 2 2" xfId="724"/>
    <cellStyle name="SAPBEXHLevel2X 2 2 2" xfId="725"/>
    <cellStyle name="SAPBEXHLevel2X 2 2_P&amp;L excl. GW incl. roundings" xfId="726"/>
    <cellStyle name="SAPBEXHLevel2X 2 3" xfId="727"/>
    <cellStyle name="SAPBEXHLevel2X 2 4" xfId="728"/>
    <cellStyle name="SAPBEXHLevel2X 2 5" xfId="729"/>
    <cellStyle name="SAPBEXHLevel2X 2 6" xfId="730"/>
    <cellStyle name="SAPBEXHLevel2X 2 7" xfId="731"/>
    <cellStyle name="SAPBEXHLevel2X 2_P&amp;L excl. GW incl. roundings" xfId="732"/>
    <cellStyle name="SAPBEXHLevel2X 3" xfId="733"/>
    <cellStyle name="SAPBEXHLevel2X 4" xfId="734"/>
    <cellStyle name="SAPBEXHLevel3" xfId="735"/>
    <cellStyle name="SAPBEXHLevel3 2" xfId="736"/>
    <cellStyle name="SAPBEXHLevel3 2 2" xfId="737"/>
    <cellStyle name="SAPBEXHLevel3 2_P&amp;L excl. GW incl. roundings" xfId="738"/>
    <cellStyle name="SAPBEXHLevel3 3" xfId="739"/>
    <cellStyle name="SAPBEXHLevel3 4" xfId="740"/>
    <cellStyle name="SAPBEXHLevel3 5" xfId="741"/>
    <cellStyle name="SAPBEXHLevel3 6" xfId="742"/>
    <cellStyle name="SAPBEXHLevel3 7" xfId="743"/>
    <cellStyle name="SAPBEXHLevel3 8" xfId="744"/>
    <cellStyle name="SAPBEXHLevel3_P&amp;L excl. GW incl. roundings" xfId="745"/>
    <cellStyle name="SAPBEXHLevel3X" xfId="746"/>
    <cellStyle name="SAPBEXHLevel3X 2" xfId="747"/>
    <cellStyle name="SAPBEXHLevel3X 2 2" xfId="748"/>
    <cellStyle name="SAPBEXHLevel3X 2 2 2" xfId="749"/>
    <cellStyle name="SAPBEXHLevel3X 2 2_P&amp;L excl. GW incl. roundings" xfId="750"/>
    <cellStyle name="SAPBEXHLevel3X 2 3" xfId="751"/>
    <cellStyle name="SAPBEXHLevel3X 2 4" xfId="752"/>
    <cellStyle name="SAPBEXHLevel3X 2 5" xfId="753"/>
    <cellStyle name="SAPBEXHLevel3X 2 6" xfId="754"/>
    <cellStyle name="SAPBEXHLevel3X 2 7" xfId="755"/>
    <cellStyle name="SAPBEXHLevel3X 2_P&amp;L excl. GW incl. roundings" xfId="756"/>
    <cellStyle name="SAPBEXHLevel3X 3" xfId="757"/>
    <cellStyle name="SAPBEXHLevel3X 4" xfId="758"/>
    <cellStyle name="SAPBEXinputData" xfId="759"/>
    <cellStyle name="SAPBEXinputData 2" xfId="760"/>
    <cellStyle name="SAPBEXinputData 2 2" xfId="761"/>
    <cellStyle name="SAPBEXinputData 2 2 2" xfId="762"/>
    <cellStyle name="SAPBEXinputData 2 2_P&amp;L excl. GW incl. roundings" xfId="763"/>
    <cellStyle name="SAPBEXinputData 2 3" xfId="764"/>
    <cellStyle name="SAPBEXinputData 2 4" xfId="765"/>
    <cellStyle name="SAPBEXinputData 2 5" xfId="766"/>
    <cellStyle name="SAPBEXinputData 2 6" xfId="767"/>
    <cellStyle name="SAPBEXinputData 2 7" xfId="768"/>
    <cellStyle name="SAPBEXinputData 2_P&amp;L excl. GW incl. roundings" xfId="769"/>
    <cellStyle name="SAPBEXinputData 3" xfId="770"/>
    <cellStyle name="SAPBEXinputData 4" xfId="771"/>
    <cellStyle name="SAPBEXItemHeader" xfId="772"/>
    <cellStyle name="SAPBEXItemHeader 2" xfId="773"/>
    <cellStyle name="SAPBEXresData" xfId="774"/>
    <cellStyle name="SAPBEXresData 2" xfId="775"/>
    <cellStyle name="SAPBEXresData 3" xfId="776"/>
    <cellStyle name="SAPBEXresDataEmph" xfId="777"/>
    <cellStyle name="SAPBEXresDataEmph 2" xfId="778"/>
    <cellStyle name="SAPBEXresDataEmph 3" xfId="779"/>
    <cellStyle name="SAPBEXresItem" xfId="780"/>
    <cellStyle name="SAPBEXresItem 2" xfId="781"/>
    <cellStyle name="SAPBEXresItem 3" xfId="782"/>
    <cellStyle name="SAPBEXresItemX" xfId="783"/>
    <cellStyle name="SAPBEXresItemX 2" xfId="784"/>
    <cellStyle name="SAPBEXresItemX 3" xfId="785"/>
    <cellStyle name="SAPBEXstdData" xfId="786"/>
    <cellStyle name="SAPBEXstdData 2" xfId="787"/>
    <cellStyle name="SAPBEXstdData 3" xfId="788"/>
    <cellStyle name="SAPBEXstdData 4" xfId="789"/>
    <cellStyle name="SAPBEXstdData_P&amp;L excl. GW incl. roundings" xfId="790"/>
    <cellStyle name="SAPBEXstdDataEmph" xfId="791"/>
    <cellStyle name="SAPBEXstdDataEmph 2" xfId="792"/>
    <cellStyle name="SAPBEXstdDataEmph 3" xfId="793"/>
    <cellStyle name="SAPBEXstdItem" xfId="2"/>
    <cellStyle name="SAPBEXstdItem 2" xfId="794"/>
    <cellStyle name="SAPBEXstdItem 3" xfId="795"/>
    <cellStyle name="SAPBEXstdItem 4" xfId="796"/>
    <cellStyle name="SAPBEXstdItem_P&amp;L excl. GW incl. roundings" xfId="797"/>
    <cellStyle name="SAPBEXstdItemX" xfId="798"/>
    <cellStyle name="SAPBEXstdItemX 2" xfId="799"/>
    <cellStyle name="SAPBEXstdItemX 3" xfId="800"/>
    <cellStyle name="SAPBEXtitle" xfId="801"/>
    <cellStyle name="SAPBEXtitle 2" xfId="802"/>
    <cellStyle name="SAPBEXtitle 2 2" xfId="803"/>
    <cellStyle name="SAPBEXtitle 2_P&amp;L excl. GW incl. roundings" xfId="804"/>
    <cellStyle name="SAPBEXtitle 3" xfId="805"/>
    <cellStyle name="SAPBEXtitle 4" xfId="806"/>
    <cellStyle name="SAPBEXunassignedItem" xfId="807"/>
    <cellStyle name="SAPBEXunassignedItem 2" xfId="808"/>
    <cellStyle name="SAPBEXunassignedItem 3" xfId="809"/>
    <cellStyle name="SAPBEXunassignedItem_P&amp;L excl. GW incl. roundings" xfId="810"/>
    <cellStyle name="SAPBEXundefined" xfId="811"/>
    <cellStyle name="SAPBEXundefined 2" xfId="812"/>
    <cellStyle name="SAPBEXundefined 3" xfId="813"/>
    <cellStyle name="SAPLocked" xfId="814"/>
    <cellStyle name="SAPLocked 2" xfId="815"/>
    <cellStyle name="SAPLocked 3" xfId="816"/>
    <cellStyle name="Sheet Title" xfId="817"/>
    <cellStyle name="Standard_ADDSHARE" xfId="818"/>
    <cellStyle name="Std. 1000/1Mio" xfId="819"/>
    <cellStyle name="Std. Hintergrund" xfId="820"/>
    <cellStyle name="SummeCyan" xfId="821"/>
    <cellStyle name="Title 2" xfId="822"/>
    <cellStyle name="Total 2" xfId="823"/>
    <cellStyle name="Total 2 2" xfId="824"/>
    <cellStyle name="Total 3" xfId="825"/>
    <cellStyle name="W?rung [0]_Tabelle1" xfId="826"/>
    <cellStyle name="W?rung_Tabelle1" xfId="827"/>
    <cellStyle name="Währung [0]_Tabelle1" xfId="828"/>
    <cellStyle name="Währung_Tabelle1" xfId="829"/>
    <cellStyle name="Warning Text 2" xfId="830"/>
    <cellStyle name="Warning Text 2 2" xfId="831"/>
    <cellStyle name="Warning Text 3" xfId="832"/>
    <cellStyle name="WertInpAnzDunkel" xfId="833"/>
    <cellStyle name="WertInpAnzHell" xfId="834"/>
    <cellStyle name="WertInpGrau" xfId="835"/>
    <cellStyle name="WertInpWeiß" xfId="836"/>
    <cellStyle name="ZeSummeCyan" xfId="837"/>
    <cellStyle name="ZeSummeCyan 2" xfId="838"/>
    <cellStyle name="ZeSummeGrau" xfId="839"/>
    <cellStyle name="ZeSummeGrau 2" xfId="840"/>
    <cellStyle name="ZeTitelDunkel" xfId="841"/>
    <cellStyle name="ZeTitelDunkel 2" xfId="842"/>
    <cellStyle name="ZeTitelHell" xfId="843"/>
    <cellStyle name="ZeTitelHell 2" xfId="844"/>
    <cellStyle name="쉼표 [0]_Dec04 TTL-revised" xfId="845"/>
    <cellStyle name="표준_200503_SOP_TH" xfId="846"/>
    <cellStyle name="桁区切り [0.00]_Summary HKOct" xfId="847"/>
    <cellStyle name="桁区切り_040228_Korea_Hardgoods_Inv(Mar) Draft2" xfId="848"/>
    <cellStyle name="標準_040228_Korea_Hardgoods_Inv(Mar) Draft2" xfId="8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381000</xdr:colOff>
      <xdr:row>0</xdr:row>
      <xdr:rowOff>0</xdr:rowOff>
    </xdr:from>
    <xdr:to>
      <xdr:col>4</xdr:col>
      <xdr:colOff>1027232</xdr:colOff>
      <xdr:row>1</xdr:row>
      <xdr:rowOff>122838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1625" y="0"/>
          <a:ext cx="646232" cy="329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254000</xdr:colOff>
      <xdr:row>0</xdr:row>
      <xdr:rowOff>0</xdr:rowOff>
    </xdr:from>
    <xdr:to>
      <xdr:col>4</xdr:col>
      <xdr:colOff>900232</xdr:colOff>
      <xdr:row>1</xdr:row>
      <xdr:rowOff>122838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99375" y="0"/>
          <a:ext cx="646232" cy="329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E58"/>
  <sheetViews>
    <sheetView tabSelected="1" view="pageBreakPreview" zoomScaleNormal="100" zoomScaleSheetLayoutView="100" workbookViewId="0">
      <selection activeCell="E2" sqref="E2"/>
    </sheetView>
  </sheetViews>
  <sheetFormatPr defaultColWidth="9.140625" defaultRowHeight="12.75"/>
  <cols>
    <col min="1" max="1" width="58.7109375" style="1" customWidth="1"/>
    <col min="2" max="3" width="18.42578125" style="1" customWidth="1"/>
    <col min="4" max="4" width="17.7109375" style="1" customWidth="1"/>
    <col min="5" max="5" width="22.5703125" style="1" bestFit="1" customWidth="1"/>
    <col min="6" max="16384" width="9.140625" style="1"/>
  </cols>
  <sheetData>
    <row r="1" spans="1:5" s="3" customFormat="1" ht="17.100000000000001" customHeight="1">
      <c r="A1" s="4" t="s">
        <v>0</v>
      </c>
      <c r="B1" s="5"/>
      <c r="C1" s="2"/>
      <c r="D1" s="2"/>
      <c r="E1" s="2"/>
    </row>
    <row r="2" spans="1:5" s="3" customFormat="1" ht="17.100000000000001" customHeight="1">
      <c r="A2" s="6"/>
      <c r="B2" s="7"/>
      <c r="C2" s="7"/>
      <c r="D2" s="7"/>
      <c r="E2" s="7"/>
    </row>
    <row r="3" spans="1:5" s="3" customFormat="1" ht="17.100000000000001" customHeight="1">
      <c r="A3" s="8" t="s">
        <v>1</v>
      </c>
      <c r="B3" s="9" t="s">
        <v>2</v>
      </c>
      <c r="C3" s="9" t="s">
        <v>3</v>
      </c>
      <c r="D3" s="10" t="s">
        <v>4</v>
      </c>
      <c r="E3" s="9" t="s">
        <v>5</v>
      </c>
    </row>
    <row r="4" spans="1:5" s="3" customFormat="1" ht="17.100000000000001" customHeight="1">
      <c r="A4" s="8"/>
      <c r="B4" s="11"/>
      <c r="C4" s="11"/>
      <c r="D4" s="12"/>
      <c r="E4" s="12"/>
    </row>
    <row r="5" spans="1:5" s="3" customFormat="1" ht="17.100000000000001" customHeight="1">
      <c r="A5" s="13" t="s">
        <v>6</v>
      </c>
      <c r="B5" s="14">
        <v>1134.9347667700001</v>
      </c>
      <c r="C5" s="14">
        <v>959.20791145999999</v>
      </c>
      <c r="D5" s="15">
        <v>18.319996448166087</v>
      </c>
      <c r="E5" s="14">
        <v>1364.90583212</v>
      </c>
    </row>
    <row r="6" spans="1:5" s="3" customFormat="1" ht="17.100000000000001" customHeight="1">
      <c r="A6" s="13" t="s">
        <v>7</v>
      </c>
      <c r="B6" s="14">
        <v>5.4875998099999999</v>
      </c>
      <c r="C6" s="14">
        <v>5.1128091299999996</v>
      </c>
      <c r="D6" s="15">
        <v>7.3304258084048612</v>
      </c>
      <c r="E6" s="14">
        <v>5.1851701500000003</v>
      </c>
    </row>
    <row r="7" spans="1:5" s="3" customFormat="1" ht="17.100000000000001" customHeight="1">
      <c r="A7" s="13" t="s">
        <v>8</v>
      </c>
      <c r="B7" s="14">
        <v>2355.6920461300001</v>
      </c>
      <c r="C7" s="14">
        <v>2270.5350521999999</v>
      </c>
      <c r="D7" s="15">
        <v>3.75052540358225</v>
      </c>
      <c r="E7" s="14">
        <v>2049.3110879699998</v>
      </c>
    </row>
    <row r="8" spans="1:5" s="3" customFormat="1" ht="17.100000000000001" customHeight="1">
      <c r="A8" s="13" t="s">
        <v>9</v>
      </c>
      <c r="B8" s="14">
        <v>398.01259066</v>
      </c>
      <c r="C8" s="14">
        <v>358.35862751000002</v>
      </c>
      <c r="D8" s="15">
        <v>11.06544118263022</v>
      </c>
      <c r="E8" s="14">
        <v>367.00056423999996</v>
      </c>
    </row>
    <row r="9" spans="1:5" s="3" customFormat="1" ht="17.100000000000001" customHeight="1">
      <c r="A9" s="13" t="s">
        <v>10</v>
      </c>
      <c r="B9" s="14">
        <v>3513.78034071</v>
      </c>
      <c r="C9" s="14">
        <v>2926.8428184899999</v>
      </c>
      <c r="D9" s="15">
        <v>20.053605834658718</v>
      </c>
      <c r="E9" s="14">
        <v>3113.0476132399999</v>
      </c>
    </row>
    <row r="10" spans="1:5" s="3" customFormat="1" ht="17.100000000000001" customHeight="1">
      <c r="A10" s="13" t="s">
        <v>11</v>
      </c>
      <c r="B10" s="14">
        <v>96.284350979999999</v>
      </c>
      <c r="C10" s="14">
        <v>81.146144199999995</v>
      </c>
      <c r="D10" s="15">
        <v>18.655485025497988</v>
      </c>
      <c r="E10" s="14">
        <v>96.959028099999998</v>
      </c>
    </row>
    <row r="11" spans="1:5" s="3" customFormat="1" ht="17.100000000000001" customHeight="1">
      <c r="A11" s="13" t="s">
        <v>12</v>
      </c>
      <c r="B11" s="14">
        <v>611.30586797000001</v>
      </c>
      <c r="C11" s="14">
        <v>525.59381079000002</v>
      </c>
      <c r="D11" s="15">
        <v>16.307661053156131</v>
      </c>
      <c r="E11" s="14">
        <v>489.23561913000003</v>
      </c>
    </row>
    <row r="12" spans="1:5" s="3" customFormat="1" ht="17.100000000000001" customHeight="1">
      <c r="A12" s="13" t="s">
        <v>13</v>
      </c>
      <c r="B12" s="14">
        <v>28.71078623</v>
      </c>
      <c r="C12" s="14">
        <v>270.25189639000001</v>
      </c>
      <c r="D12" s="15">
        <v>-89.376286859216876</v>
      </c>
      <c r="E12" s="14">
        <v>11.664229859999999</v>
      </c>
    </row>
    <row r="13" spans="1:5" s="3" customFormat="1" ht="17.100000000000001" customHeight="1" thickBot="1">
      <c r="A13" s="16" t="s">
        <v>14</v>
      </c>
      <c r="B13" s="17">
        <v>8144.2083492599995</v>
      </c>
      <c r="C13" s="17">
        <v>7397.04907017</v>
      </c>
      <c r="D13" s="18">
        <v>10.100774944201207</v>
      </c>
      <c r="E13" s="17">
        <v>7497.3091448100004</v>
      </c>
    </row>
    <row r="14" spans="1:5" s="3" customFormat="1" ht="17.100000000000001" customHeight="1">
      <c r="A14" s="19"/>
      <c r="B14" s="20"/>
      <c r="C14" s="20"/>
      <c r="D14" s="21"/>
      <c r="E14" s="20"/>
    </row>
    <row r="15" spans="1:5" s="3" customFormat="1" ht="17.100000000000001" customHeight="1">
      <c r="A15" s="13" t="s">
        <v>15</v>
      </c>
      <c r="B15" s="14">
        <v>1661.4932125400001</v>
      </c>
      <c r="C15" s="14">
        <v>1504.1511329800001</v>
      </c>
      <c r="D15" s="15">
        <v>10.460523288525959</v>
      </c>
      <c r="E15" s="14">
        <v>1638.2262336899998</v>
      </c>
    </row>
    <row r="16" spans="1:5" s="3" customFormat="1" ht="17.100000000000001" customHeight="1">
      <c r="A16" s="13" t="s">
        <v>16</v>
      </c>
      <c r="B16" s="14">
        <v>1379.20646502</v>
      </c>
      <c r="C16" s="14">
        <v>1200.9062472300002</v>
      </c>
      <c r="D16" s="15">
        <v>14.84713883379869</v>
      </c>
      <c r="E16" s="14">
        <v>1391.8994992500002</v>
      </c>
    </row>
    <row r="17" spans="1:5" s="3" customFormat="1" ht="17.100000000000001" customHeight="1">
      <c r="A17" s="13" t="s">
        <v>17</v>
      </c>
      <c r="B17" s="14">
        <v>1596.96593364</v>
      </c>
      <c r="C17" s="14">
        <v>1553.7273341300001</v>
      </c>
      <c r="D17" s="15">
        <v>2.782894949467507</v>
      </c>
      <c r="E17" s="14">
        <v>1627.68448483</v>
      </c>
    </row>
    <row r="18" spans="1:5" s="3" customFormat="1" ht="17.100000000000001" customHeight="1">
      <c r="A18" s="13" t="s">
        <v>18</v>
      </c>
      <c r="B18" s="14">
        <v>171.67721359999999</v>
      </c>
      <c r="C18" s="14">
        <v>157.34065612000001</v>
      </c>
      <c r="D18" s="15">
        <v>9.1117946457944363</v>
      </c>
      <c r="E18" s="14">
        <v>188.28885871</v>
      </c>
    </row>
    <row r="19" spans="1:5" s="3" customFormat="1" ht="17.100000000000001" customHeight="1">
      <c r="A19" s="13" t="s">
        <v>19</v>
      </c>
      <c r="B19" s="14">
        <v>154.51130606000001</v>
      </c>
      <c r="C19" s="14">
        <v>136.05090268999999</v>
      </c>
      <c r="D19" s="15">
        <v>13.568747435702889</v>
      </c>
      <c r="E19" s="14">
        <v>140.24058399</v>
      </c>
    </row>
    <row r="20" spans="1:5" s="3" customFormat="1" ht="17.100000000000001" customHeight="1">
      <c r="A20" s="13" t="s">
        <v>20</v>
      </c>
      <c r="B20" s="14">
        <v>110.58207601000001</v>
      </c>
      <c r="C20" s="14">
        <v>35.389288330000007</v>
      </c>
      <c r="D20" s="15">
        <v>212.47329694465208</v>
      </c>
      <c r="E20" s="14">
        <v>98.932118040000006</v>
      </c>
    </row>
    <row r="21" spans="1:5" s="3" customFormat="1" ht="17.100000000000001" customHeight="1">
      <c r="A21" s="13" t="s">
        <v>21</v>
      </c>
      <c r="B21" s="14">
        <v>699.94145380999998</v>
      </c>
      <c r="C21" s="14">
        <v>657.96000864000007</v>
      </c>
      <c r="D21" s="15">
        <v>6.3805466318196835</v>
      </c>
      <c r="E21" s="14">
        <v>636.91936092999993</v>
      </c>
    </row>
    <row r="22" spans="1:5" s="3" customFormat="1" ht="17.100000000000001" customHeight="1">
      <c r="A22" s="13" t="s">
        <v>22</v>
      </c>
      <c r="B22" s="14">
        <v>110.06485554999999</v>
      </c>
      <c r="C22" s="14">
        <v>111.39144397</v>
      </c>
      <c r="D22" s="15">
        <v>-1.190924879613986</v>
      </c>
      <c r="E22" s="14">
        <v>123.97217228</v>
      </c>
    </row>
    <row r="23" spans="1:5" s="3" customFormat="1" ht="17.100000000000001" customHeight="1" thickBot="1">
      <c r="A23" s="16" t="s">
        <v>23</v>
      </c>
      <c r="B23" s="17">
        <v>5884.4425162300004</v>
      </c>
      <c r="C23" s="17">
        <v>5356.9170140899996</v>
      </c>
      <c r="D23" s="18">
        <v>9.8475578537520647</v>
      </c>
      <c r="E23" s="17">
        <v>5846.1633117199999</v>
      </c>
    </row>
    <row r="24" spans="1:5" s="3" customFormat="1" ht="17.100000000000001" customHeight="1">
      <c r="A24" s="19"/>
      <c r="B24" s="20"/>
      <c r="C24" s="20"/>
      <c r="D24" s="22"/>
      <c r="E24" s="20"/>
    </row>
    <row r="25" spans="1:5" s="3" customFormat="1" ht="17.100000000000001" customHeight="1" thickBot="1">
      <c r="A25" s="16" t="s">
        <v>24</v>
      </c>
      <c r="B25" s="23">
        <v>14028.650865490001</v>
      </c>
      <c r="C25" s="23">
        <v>12753.966084260001</v>
      </c>
      <c r="D25" s="24">
        <v>9.9944187777253326</v>
      </c>
      <c r="E25" s="23">
        <v>13343.47245653</v>
      </c>
    </row>
    <row r="26" spans="1:5" s="3" customFormat="1" ht="17.100000000000001" customHeight="1" thickTop="1">
      <c r="A26" s="19"/>
      <c r="B26" s="25"/>
      <c r="C26" s="25"/>
      <c r="D26" s="22"/>
      <c r="E26" s="25"/>
    </row>
    <row r="27" spans="1:5" s="3" customFormat="1" ht="17.100000000000001" customHeight="1">
      <c r="A27" s="13" t="s">
        <v>25</v>
      </c>
      <c r="B27" s="14">
        <v>698.4760162</v>
      </c>
      <c r="C27" s="14">
        <v>462.4150454</v>
      </c>
      <c r="D27" s="15">
        <v>51.049586977820248</v>
      </c>
      <c r="E27" s="14">
        <v>366.40668595</v>
      </c>
    </row>
    <row r="28" spans="1:5" s="3" customFormat="1" ht="17.100000000000001" customHeight="1">
      <c r="A28" s="13" t="s">
        <v>26</v>
      </c>
      <c r="B28" s="14">
        <v>1856.6754948100001</v>
      </c>
      <c r="C28" s="14">
        <v>1712.3438117599999</v>
      </c>
      <c r="D28" s="15">
        <v>8.4288962332658812</v>
      </c>
      <c r="E28" s="14">
        <v>2024.4780293000001</v>
      </c>
    </row>
    <row r="29" spans="1:5" s="3" customFormat="1" ht="17.100000000000001" customHeight="1">
      <c r="A29" s="13" t="s">
        <v>27</v>
      </c>
      <c r="B29" s="14">
        <v>262.42468584</v>
      </c>
      <c r="C29" s="14">
        <v>146.70942964</v>
      </c>
      <c r="D29" s="15">
        <v>78.87376870317442</v>
      </c>
      <c r="E29" s="14">
        <v>142.5759573</v>
      </c>
    </row>
    <row r="30" spans="1:5" s="3" customFormat="1" ht="17.100000000000001" customHeight="1">
      <c r="A30" s="13" t="s">
        <v>28</v>
      </c>
      <c r="B30" s="14">
        <v>443.01124354000001</v>
      </c>
      <c r="C30" s="14">
        <v>307.87909671</v>
      </c>
      <c r="D30" s="15">
        <v>43.891302876364094</v>
      </c>
      <c r="E30" s="14">
        <v>358.64906822</v>
      </c>
    </row>
    <row r="31" spans="1:5" s="3" customFormat="1" ht="17.100000000000001" customHeight="1">
      <c r="A31" s="13" t="s">
        <v>29</v>
      </c>
      <c r="B31" s="14">
        <v>466.40833314000002</v>
      </c>
      <c r="C31" s="14">
        <v>427.83822830000003</v>
      </c>
      <c r="D31" s="15">
        <v>9.0151141924032618</v>
      </c>
      <c r="E31" s="14">
        <v>456.25490915999995</v>
      </c>
    </row>
    <row r="32" spans="1:5" s="3" customFormat="1" ht="17.100000000000001" customHeight="1">
      <c r="A32" s="26" t="s">
        <v>30</v>
      </c>
      <c r="B32" s="14">
        <v>1803.3925634099999</v>
      </c>
      <c r="C32" s="14">
        <v>1467.5618476299999</v>
      </c>
      <c r="D32" s="15">
        <v>22.883581794003494</v>
      </c>
      <c r="E32" s="14">
        <v>1684.46351297</v>
      </c>
    </row>
    <row r="33" spans="1:5" s="3" customFormat="1" ht="17.100000000000001" customHeight="1">
      <c r="A33" s="13" t="s">
        <v>31</v>
      </c>
      <c r="B33" s="14">
        <v>405.38260038999999</v>
      </c>
      <c r="C33" s="14">
        <v>311.27562936999999</v>
      </c>
      <c r="D33" s="15">
        <v>30.232681951512209</v>
      </c>
      <c r="E33" s="14">
        <v>330.89100655999999</v>
      </c>
    </row>
    <row r="34" spans="1:5" s="3" customFormat="1" ht="17.100000000000001" customHeight="1">
      <c r="A34" s="13" t="s">
        <v>32</v>
      </c>
      <c r="B34" s="14">
        <v>6.28932643</v>
      </c>
      <c r="C34" s="14">
        <v>51.01853113</v>
      </c>
      <c r="D34" s="15">
        <v>-87.672466669073231</v>
      </c>
      <c r="E34" s="14">
        <v>0.31957208000000004</v>
      </c>
    </row>
    <row r="35" spans="1:5" s="3" customFormat="1" ht="17.100000000000001" customHeight="1" thickBot="1">
      <c r="A35" s="16" t="s">
        <v>33</v>
      </c>
      <c r="B35" s="17">
        <v>5942.0602637600005</v>
      </c>
      <c r="C35" s="17">
        <v>4887.0416199400006</v>
      </c>
      <c r="D35" s="18">
        <v>21.588083872978192</v>
      </c>
      <c r="E35" s="17">
        <v>5364.03874154</v>
      </c>
    </row>
    <row r="36" spans="1:5" s="3" customFormat="1" ht="17.100000000000001" customHeight="1">
      <c r="A36" s="27"/>
      <c r="B36" s="28"/>
      <c r="C36" s="28"/>
      <c r="D36" s="22"/>
      <c r="E36" s="28"/>
    </row>
    <row r="37" spans="1:5" s="3" customFormat="1" ht="17.100000000000001" customHeight="1">
      <c r="A37" s="13" t="s">
        <v>34</v>
      </c>
      <c r="B37" s="14">
        <v>1469.8845443599998</v>
      </c>
      <c r="C37" s="14">
        <v>1458.41816066</v>
      </c>
      <c r="D37" s="15">
        <v>0.78622057852124616</v>
      </c>
      <c r="E37" s="14">
        <v>1463.3871938</v>
      </c>
    </row>
    <row r="38" spans="1:5" s="3" customFormat="1" ht="17.100000000000001" customHeight="1">
      <c r="A38" s="13" t="s">
        <v>35</v>
      </c>
      <c r="B38" s="14">
        <v>20.38610903</v>
      </c>
      <c r="C38" s="14">
        <v>8.6915567500000002</v>
      </c>
      <c r="D38" s="15">
        <v>134.55072107767117</v>
      </c>
      <c r="E38" s="14">
        <v>17.979610479999998</v>
      </c>
    </row>
    <row r="39" spans="1:5" s="3" customFormat="1" ht="17.100000000000001" customHeight="1">
      <c r="A39" s="13" t="s">
        <v>36</v>
      </c>
      <c r="B39" s="14">
        <v>276.14500026000002</v>
      </c>
      <c r="C39" s="14">
        <v>292.65996668000003</v>
      </c>
      <c r="D39" s="15">
        <v>-5.6430562086606795</v>
      </c>
      <c r="E39" s="14">
        <v>272.63720069000004</v>
      </c>
    </row>
    <row r="40" spans="1:5" s="3" customFormat="1" ht="17.100000000000001" customHeight="1">
      <c r="A40" s="13" t="s">
        <v>37</v>
      </c>
      <c r="B40" s="14">
        <v>352.07501186000002</v>
      </c>
      <c r="C40" s="14">
        <v>396.36549754000004</v>
      </c>
      <c r="D40" s="15">
        <v>-11.17415263308339</v>
      </c>
      <c r="E40" s="14">
        <v>367.57886775999998</v>
      </c>
    </row>
    <row r="41" spans="1:5" s="3" customFormat="1" ht="17.100000000000001" customHeight="1">
      <c r="A41" s="13" t="s">
        <v>38</v>
      </c>
      <c r="B41" s="14">
        <v>55.393274050000002</v>
      </c>
      <c r="C41" s="14">
        <v>39.074582489999997</v>
      </c>
      <c r="D41" s="15">
        <v>41.762932628074246</v>
      </c>
      <c r="E41" s="14">
        <v>49.624324209999997</v>
      </c>
    </row>
    <row r="42" spans="1:5" s="3" customFormat="1" ht="17.100000000000001" customHeight="1">
      <c r="A42" s="13" t="s">
        <v>39</v>
      </c>
      <c r="B42" s="14">
        <v>96.484275749999995</v>
      </c>
      <c r="C42" s="14">
        <v>92.224079379999992</v>
      </c>
      <c r="D42" s="15">
        <v>4.6193970150098185</v>
      </c>
      <c r="E42" s="14">
        <v>120.21662388</v>
      </c>
    </row>
    <row r="43" spans="1:5" s="3" customFormat="1" ht="17.100000000000001" customHeight="1">
      <c r="A43" s="13" t="s">
        <v>40</v>
      </c>
      <c r="B43" s="14">
        <v>41.525372929999996</v>
      </c>
      <c r="C43" s="14">
        <v>42.22824645</v>
      </c>
      <c r="D43" s="15">
        <v>-1.6644629580634618</v>
      </c>
      <c r="E43" s="14">
        <v>40.342033130000004</v>
      </c>
    </row>
    <row r="44" spans="1:5" s="3" customFormat="1" ht="17.100000000000001" customHeight="1" thickBot="1">
      <c r="A44" s="16" t="s">
        <v>41</v>
      </c>
      <c r="B44" s="17">
        <v>2311.8935882400001</v>
      </c>
      <c r="C44" s="17">
        <v>2329.6620899499999</v>
      </c>
      <c r="D44" s="18">
        <v>-0.76270725212261858</v>
      </c>
      <c r="E44" s="17">
        <v>2331.7658539499998</v>
      </c>
    </row>
    <row r="45" spans="1:5" s="3" customFormat="1" ht="17.100000000000001" customHeight="1">
      <c r="A45" s="27"/>
      <c r="B45" s="29"/>
      <c r="C45" s="29"/>
      <c r="D45" s="22"/>
      <c r="E45" s="29"/>
    </row>
    <row r="46" spans="1:5" s="3" customFormat="1" ht="17.100000000000001" customHeight="1">
      <c r="A46" s="13" t="s">
        <v>42</v>
      </c>
      <c r="B46" s="14">
        <v>200.19741699999997</v>
      </c>
      <c r="C46" s="14">
        <v>200.19741699999997</v>
      </c>
      <c r="D46" s="30">
        <v>0</v>
      </c>
      <c r="E46" s="14">
        <v>200.19741699999997</v>
      </c>
    </row>
    <row r="47" spans="1:5" s="3" customFormat="1" ht="17.100000000000001" customHeight="1">
      <c r="A47" s="13" t="s">
        <v>43</v>
      </c>
      <c r="B47" s="14">
        <v>397.0675376400016</v>
      </c>
      <c r="C47" s="14">
        <v>741.52088242000059</v>
      </c>
      <c r="D47" s="15">
        <v>-46.45227841134475</v>
      </c>
      <c r="E47" s="14">
        <v>591.87206041000127</v>
      </c>
    </row>
    <row r="48" spans="1:5" s="3" customFormat="1" ht="17.100000000000001" customHeight="1">
      <c r="A48" s="13" t="s">
        <v>44</v>
      </c>
      <c r="B48" s="14">
        <v>5194.5341750599982</v>
      </c>
      <c r="C48" s="14">
        <v>4606.6307065699993</v>
      </c>
      <c r="D48" s="15">
        <v>12.762114133688375</v>
      </c>
      <c r="E48" s="14">
        <v>4873.5610890099988</v>
      </c>
    </row>
    <row r="49" spans="1:5" s="3" customFormat="1" ht="17.100000000000001" customHeight="1">
      <c r="A49" s="16" t="s">
        <v>45</v>
      </c>
      <c r="B49" s="31">
        <v>5791.7991297000008</v>
      </c>
      <c r="C49" s="31">
        <v>5548.3490059900005</v>
      </c>
      <c r="D49" s="32">
        <v>4.3877939806448829</v>
      </c>
      <c r="E49" s="31">
        <v>5665.6305664199999</v>
      </c>
    </row>
    <row r="50" spans="1:5" s="3" customFormat="1" ht="17.100000000000001" customHeight="1">
      <c r="A50" s="13"/>
      <c r="B50" s="29"/>
      <c r="C50" s="29"/>
      <c r="D50" s="22"/>
      <c r="E50" s="29"/>
    </row>
    <row r="51" spans="1:5" s="3" customFormat="1" ht="17.100000000000001" customHeight="1">
      <c r="A51" s="13" t="s">
        <v>46</v>
      </c>
      <c r="B51" s="14">
        <v>-17.102116200000001</v>
      </c>
      <c r="C51" s="14">
        <v>-11.08663161</v>
      </c>
      <c r="D51" s="15">
        <v>-54.258902086853041</v>
      </c>
      <c r="E51" s="14">
        <v>-17.962705369999998</v>
      </c>
    </row>
    <row r="52" spans="1:5" s="3" customFormat="1" ht="17.100000000000001" customHeight="1" thickBot="1">
      <c r="A52" s="16" t="s">
        <v>47</v>
      </c>
      <c r="B52" s="17">
        <v>5774.6970135000001</v>
      </c>
      <c r="C52" s="17">
        <v>5537.2623743800004</v>
      </c>
      <c r="D52" s="18">
        <v>4.2879427245234192</v>
      </c>
      <c r="E52" s="17">
        <v>5647.6678610500003</v>
      </c>
    </row>
    <row r="53" spans="1:5" s="3" customFormat="1" ht="17.100000000000001" customHeight="1">
      <c r="A53" s="13"/>
      <c r="B53" s="20"/>
      <c r="C53" s="20"/>
      <c r="D53" s="22"/>
      <c r="E53" s="20"/>
    </row>
    <row r="54" spans="1:5" s="3" customFormat="1" ht="17.100000000000001" customHeight="1" thickBot="1">
      <c r="A54" s="16" t="s">
        <v>48</v>
      </c>
      <c r="B54" s="23">
        <v>14028.6508655</v>
      </c>
      <c r="C54" s="23">
        <v>12753.96608427</v>
      </c>
      <c r="D54" s="24">
        <v>9.994418777717474</v>
      </c>
      <c r="E54" s="23">
        <v>13343.472456539999</v>
      </c>
    </row>
    <row r="55" spans="1:5" s="3" customFormat="1" ht="17.100000000000001" customHeight="1" thickTop="1">
      <c r="A55" s="27"/>
      <c r="B55" s="33"/>
      <c r="C55" s="33"/>
      <c r="D55" s="34"/>
      <c r="E55" s="34"/>
    </row>
    <row r="56" spans="1:5" s="3" customFormat="1" ht="17.100000000000001" customHeight="1">
      <c r="A56" s="19"/>
      <c r="B56" s="7"/>
      <c r="C56" s="7"/>
      <c r="D56" s="7"/>
      <c r="E56" s="7"/>
    </row>
    <row r="57" spans="1:5" s="3" customFormat="1">
      <c r="A57" s="35"/>
      <c r="B57" s="2"/>
      <c r="C57" s="2"/>
      <c r="D57" s="2"/>
      <c r="E57" s="2"/>
    </row>
    <row r="58" spans="1:5" s="3" customFormat="1">
      <c r="A58" s="36" t="s">
        <v>49</v>
      </c>
      <c r="B58" s="2"/>
      <c r="C58" s="2"/>
      <c r="D58" s="2"/>
      <c r="E58" s="2"/>
    </row>
  </sheetData>
  <pageMargins left="0.53" right="0.4" top="0.62" bottom="0.56999999999999995" header="0.5" footer="0.26"/>
  <pageSetup paperSize="9" scale="70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J60"/>
  <sheetViews>
    <sheetView view="pageBreakPreview" zoomScaleNormal="100" zoomScaleSheetLayoutView="100" workbookViewId="0">
      <selection sqref="A1:XFD2"/>
    </sheetView>
  </sheetViews>
  <sheetFormatPr defaultColWidth="9.140625" defaultRowHeight="12.75"/>
  <cols>
    <col min="1" max="1" width="58.7109375" style="1" customWidth="1"/>
    <col min="2" max="5" width="17.7109375" style="1" customWidth="1"/>
    <col min="6" max="16384" width="9.140625" style="1"/>
  </cols>
  <sheetData>
    <row r="1" spans="1:10" s="3" customFormat="1" ht="17.100000000000001" customHeight="1">
      <c r="A1" s="4" t="s">
        <v>50</v>
      </c>
      <c r="B1" s="5"/>
      <c r="C1" s="2"/>
      <c r="D1" s="2"/>
      <c r="E1" s="2"/>
    </row>
    <row r="2" spans="1:10" s="3" customFormat="1" ht="17.100000000000001" customHeight="1">
      <c r="A2" s="6"/>
      <c r="B2" s="7"/>
      <c r="C2" s="7"/>
      <c r="D2" s="7"/>
      <c r="E2" s="7"/>
    </row>
    <row r="3" spans="1:10" s="3" customFormat="1" ht="17.100000000000001" customHeight="1">
      <c r="A3" s="8" t="s">
        <v>51</v>
      </c>
      <c r="B3" s="9" t="s">
        <v>52</v>
      </c>
      <c r="C3" s="9" t="s">
        <v>53</v>
      </c>
      <c r="D3" s="10" t="s">
        <v>54</v>
      </c>
      <c r="E3" s="9" t="s">
        <v>55</v>
      </c>
      <c r="F3" s="37"/>
    </row>
    <row r="4" spans="1:10" s="3" customFormat="1" ht="17.100000000000001" customHeight="1">
      <c r="A4" s="8"/>
      <c r="B4" s="11"/>
      <c r="C4" s="11"/>
      <c r="D4" s="12"/>
      <c r="E4" s="12"/>
    </row>
    <row r="5" spans="1:10" s="3" customFormat="1" ht="17.100000000000001" customHeight="1">
      <c r="A5" s="13" t="s">
        <v>56</v>
      </c>
      <c r="B5" s="38">
        <f>'BS Mio. (engl.) IR'!B5</f>
        <v>1134.9347667700001</v>
      </c>
      <c r="C5" s="38">
        <f>'BS Mio. (engl.) IR'!C5</f>
        <v>959.20791145999999</v>
      </c>
      <c r="D5" s="39">
        <f>'BS Mio. (engl.) IR'!D5</f>
        <v>18.319996448166087</v>
      </c>
      <c r="E5" s="38">
        <f>'BS Mio. (engl.) IR'!E5</f>
        <v>1364.90583212</v>
      </c>
      <c r="F5" s="40"/>
      <c r="G5" s="40"/>
    </row>
    <row r="6" spans="1:10" s="3" customFormat="1" ht="17.100000000000001" customHeight="1">
      <c r="A6" s="13" t="s">
        <v>57</v>
      </c>
      <c r="B6" s="38">
        <f>'BS Mio. (engl.) IR'!B6</f>
        <v>5.4875998099999999</v>
      </c>
      <c r="C6" s="38">
        <f>'BS Mio. (engl.) IR'!C6</f>
        <v>5.1128091299999996</v>
      </c>
      <c r="D6" s="39">
        <f>'BS Mio. (engl.) IR'!D6</f>
        <v>7.3304258084048612</v>
      </c>
      <c r="E6" s="38">
        <f>'BS Mio. (engl.) IR'!E6</f>
        <v>5.1851701500000003</v>
      </c>
    </row>
    <row r="7" spans="1:10" s="3" customFormat="1" ht="17.100000000000001" customHeight="1">
      <c r="A7" s="13" t="s">
        <v>58</v>
      </c>
      <c r="B7" s="38">
        <f>'BS Mio. (engl.) IR'!B7</f>
        <v>2355.6920461300001</v>
      </c>
      <c r="C7" s="38">
        <f>'BS Mio. (engl.) IR'!C7</f>
        <v>2270.5350521999999</v>
      </c>
      <c r="D7" s="39">
        <f>'BS Mio. (engl.) IR'!D7</f>
        <v>3.75052540358225</v>
      </c>
      <c r="E7" s="38">
        <f>'BS Mio. (engl.) IR'!E7</f>
        <v>2049.3110879699998</v>
      </c>
      <c r="F7" s="40"/>
      <c r="G7" s="40"/>
    </row>
    <row r="8" spans="1:10" s="3" customFormat="1" ht="17.100000000000001" customHeight="1">
      <c r="A8" s="13" t="s">
        <v>59</v>
      </c>
      <c r="B8" s="38">
        <f>'BS Mio. (engl.) IR'!B8</f>
        <v>398.01259066</v>
      </c>
      <c r="C8" s="38">
        <f>'BS Mio. (engl.) IR'!C8</f>
        <v>358.35862751000002</v>
      </c>
      <c r="D8" s="39">
        <f>'BS Mio. (engl.) IR'!D8</f>
        <v>11.06544118263022</v>
      </c>
      <c r="E8" s="38">
        <f>'BS Mio. (engl.) IR'!E8</f>
        <v>367.00056423999996</v>
      </c>
      <c r="F8" s="40"/>
      <c r="G8" s="40"/>
    </row>
    <row r="9" spans="1:10" s="3" customFormat="1" ht="17.100000000000001" customHeight="1">
      <c r="A9" s="13" t="s">
        <v>60</v>
      </c>
      <c r="B9" s="38">
        <f>'BS Mio. (engl.) IR'!B9</f>
        <v>3513.78034071</v>
      </c>
      <c r="C9" s="38">
        <f>'BS Mio. (engl.) IR'!C9</f>
        <v>2926.8428184899999</v>
      </c>
      <c r="D9" s="39">
        <f>'BS Mio. (engl.) IR'!D9</f>
        <v>20.053605834658718</v>
      </c>
      <c r="E9" s="38">
        <f>'BS Mio. (engl.) IR'!E9</f>
        <v>3113.0476132399999</v>
      </c>
      <c r="F9" s="40"/>
      <c r="G9" s="40"/>
    </row>
    <row r="10" spans="1:10" s="3" customFormat="1" ht="17.100000000000001" customHeight="1">
      <c r="A10" s="13" t="s">
        <v>61</v>
      </c>
      <c r="B10" s="38">
        <f>'BS Mio. (engl.) IR'!B10</f>
        <v>96.284350979999999</v>
      </c>
      <c r="C10" s="38">
        <f>'BS Mio. (engl.) IR'!C10</f>
        <v>81.146144199999995</v>
      </c>
      <c r="D10" s="39">
        <f>'BS Mio. (engl.) IR'!D10</f>
        <v>18.655485025497988</v>
      </c>
      <c r="E10" s="38">
        <f>'BS Mio. (engl.) IR'!E10</f>
        <v>96.959028099999998</v>
      </c>
      <c r="F10" s="41"/>
      <c r="G10" s="41"/>
    </row>
    <row r="11" spans="1:10" s="3" customFormat="1" ht="17.100000000000001" customHeight="1">
      <c r="A11" s="13" t="s">
        <v>62</v>
      </c>
      <c r="B11" s="38">
        <f>'BS Mio. (engl.) IR'!B11</f>
        <v>611.30586797000001</v>
      </c>
      <c r="C11" s="38">
        <f>'BS Mio. (engl.) IR'!C11</f>
        <v>525.59381079000002</v>
      </c>
      <c r="D11" s="39">
        <f>'BS Mio. (engl.) IR'!D11</f>
        <v>16.307661053156131</v>
      </c>
      <c r="E11" s="38">
        <f>'BS Mio. (engl.) IR'!E11</f>
        <v>489.23561913000003</v>
      </c>
      <c r="F11" s="41"/>
      <c r="G11" s="41"/>
      <c r="H11" s="42"/>
      <c r="I11" s="42"/>
      <c r="J11" s="43"/>
    </row>
    <row r="12" spans="1:10" s="3" customFormat="1" ht="17.100000000000001" customHeight="1">
      <c r="A12" s="13" t="s">
        <v>63</v>
      </c>
      <c r="B12" s="38">
        <f>'BS Mio. (engl.) IR'!B12</f>
        <v>28.71078623</v>
      </c>
      <c r="C12" s="38">
        <f>'BS Mio. (engl.) IR'!C12</f>
        <v>270.25189639000001</v>
      </c>
      <c r="D12" s="39">
        <f>'BS Mio. (engl.) IR'!D12</f>
        <v>-89.376286859216876</v>
      </c>
      <c r="E12" s="38">
        <f>'BS Mio. (engl.) IR'!E12</f>
        <v>11.664229859999999</v>
      </c>
      <c r="F12" s="41"/>
      <c r="G12" s="41"/>
    </row>
    <row r="13" spans="1:10" s="3" customFormat="1" ht="17.100000000000001" customHeight="1" thickBot="1">
      <c r="A13" s="16" t="s">
        <v>64</v>
      </c>
      <c r="B13" s="44">
        <f>'BS Mio. (engl.) IR'!B13</f>
        <v>8144.2083492599995</v>
      </c>
      <c r="C13" s="44">
        <f>'BS Mio. (engl.) IR'!C13</f>
        <v>7397.04907017</v>
      </c>
      <c r="D13" s="45">
        <f>'BS Mio. (engl.) IR'!D13</f>
        <v>10.100774944201207</v>
      </c>
      <c r="E13" s="44">
        <f>'BS Mio. (engl.) IR'!E13</f>
        <v>7497.3091448100004</v>
      </c>
      <c r="F13" s="40"/>
      <c r="G13" s="40"/>
    </row>
    <row r="14" spans="1:10" s="3" customFormat="1" ht="17.100000000000001" customHeight="1">
      <c r="A14" s="19"/>
      <c r="B14" s="38"/>
      <c r="C14" s="38"/>
      <c r="D14" s="46"/>
      <c r="E14" s="38"/>
      <c r="F14" s="40"/>
      <c r="G14" s="40"/>
    </row>
    <row r="15" spans="1:10" s="3" customFormat="1" ht="17.100000000000001" customHeight="1">
      <c r="A15" s="13" t="s">
        <v>65</v>
      </c>
      <c r="B15" s="38">
        <f>'BS Mio. (engl.) IR'!B15</f>
        <v>1661.4932125400001</v>
      </c>
      <c r="C15" s="38">
        <f>'BS Mio. (engl.) IR'!C15</f>
        <v>1504.1511329800001</v>
      </c>
      <c r="D15" s="39">
        <f>'BS Mio. (engl.) IR'!D15</f>
        <v>10.460523288525959</v>
      </c>
      <c r="E15" s="38">
        <f>'BS Mio. (engl.) IR'!E15</f>
        <v>1638.2262336899998</v>
      </c>
      <c r="F15" s="40"/>
      <c r="G15" s="40"/>
    </row>
    <row r="16" spans="1:10" s="3" customFormat="1" ht="17.100000000000001" customHeight="1">
      <c r="A16" s="13" t="s">
        <v>66</v>
      </c>
      <c r="B16" s="38">
        <f>'BS Mio. (engl.) IR'!B16</f>
        <v>1379.20646502</v>
      </c>
      <c r="C16" s="38">
        <f>'BS Mio. (engl.) IR'!C16</f>
        <v>1200.9062472300002</v>
      </c>
      <c r="D16" s="39">
        <f>'BS Mio. (engl.) IR'!D16</f>
        <v>14.84713883379869</v>
      </c>
      <c r="E16" s="38">
        <f>'BS Mio. (engl.) IR'!E16</f>
        <v>1391.8994992500002</v>
      </c>
      <c r="F16" s="40"/>
      <c r="G16" s="40"/>
    </row>
    <row r="17" spans="1:7" s="3" customFormat="1" ht="17.100000000000001" customHeight="1">
      <c r="A17" s="13" t="s">
        <v>67</v>
      </c>
      <c r="B17" s="38">
        <f>'BS Mio. (engl.) IR'!B17</f>
        <v>1596.96593364</v>
      </c>
      <c r="C17" s="38">
        <f>'BS Mio. (engl.) IR'!C17</f>
        <v>1553.7273341300001</v>
      </c>
      <c r="D17" s="39">
        <f>'BS Mio. (engl.) IR'!D17</f>
        <v>2.782894949467507</v>
      </c>
      <c r="E17" s="38">
        <f>'BS Mio. (engl.) IR'!E17</f>
        <v>1627.68448483</v>
      </c>
      <c r="F17" s="40"/>
      <c r="G17" s="40"/>
    </row>
    <row r="18" spans="1:7" s="3" customFormat="1" ht="17.100000000000001" customHeight="1">
      <c r="A18" s="13" t="s">
        <v>68</v>
      </c>
      <c r="B18" s="38">
        <f>'BS Mio. (engl.) IR'!B18</f>
        <v>171.67721359999999</v>
      </c>
      <c r="C18" s="38">
        <f>'BS Mio. (engl.) IR'!C18</f>
        <v>157.34065612000001</v>
      </c>
      <c r="D18" s="39">
        <f>'BS Mio. (engl.) IR'!D18</f>
        <v>9.1117946457944363</v>
      </c>
      <c r="E18" s="38">
        <f>'BS Mio. (engl.) IR'!E18</f>
        <v>188.28885871</v>
      </c>
      <c r="F18" s="40"/>
      <c r="G18" s="40"/>
    </row>
    <row r="19" spans="1:7" s="3" customFormat="1" ht="17.100000000000001" customHeight="1">
      <c r="A19" s="13" t="s">
        <v>69</v>
      </c>
      <c r="B19" s="38">
        <f>'BS Mio. (engl.) IR'!B19</f>
        <v>154.51130606000001</v>
      </c>
      <c r="C19" s="38">
        <f>'BS Mio. (engl.) IR'!C19</f>
        <v>136.05090268999999</v>
      </c>
      <c r="D19" s="39">
        <f>'BS Mio. (engl.) IR'!D19</f>
        <v>13.568747435702889</v>
      </c>
      <c r="E19" s="38">
        <f>'BS Mio. (engl.) IR'!E19</f>
        <v>140.24058399</v>
      </c>
      <c r="F19" s="40"/>
      <c r="G19" s="40"/>
    </row>
    <row r="20" spans="1:7" s="3" customFormat="1" ht="17.100000000000001" customHeight="1">
      <c r="A20" s="13" t="s">
        <v>70</v>
      </c>
      <c r="B20" s="38">
        <f>'BS Mio. (engl.) IR'!B20</f>
        <v>110.58207601000001</v>
      </c>
      <c r="C20" s="38">
        <f>'BS Mio. (engl.) IR'!C20</f>
        <v>35.389288330000007</v>
      </c>
      <c r="D20" s="39">
        <f>'BS Mio. (engl.) IR'!D20</f>
        <v>212.47329694465208</v>
      </c>
      <c r="E20" s="38">
        <f>'BS Mio. (engl.) IR'!E20</f>
        <v>98.932118040000006</v>
      </c>
      <c r="F20" s="40"/>
      <c r="G20" s="40"/>
    </row>
    <row r="21" spans="1:7" s="3" customFormat="1" ht="17.100000000000001" customHeight="1">
      <c r="A21" s="13" t="s">
        <v>71</v>
      </c>
      <c r="B21" s="38">
        <f>'BS Mio. (engl.) IR'!B21</f>
        <v>699.94145380999998</v>
      </c>
      <c r="C21" s="38">
        <f>'BS Mio. (engl.) IR'!C21</f>
        <v>657.96000864000007</v>
      </c>
      <c r="D21" s="39">
        <f>'BS Mio. (engl.) IR'!D21</f>
        <v>6.3805466318196835</v>
      </c>
      <c r="E21" s="38">
        <f>'BS Mio. (engl.) IR'!E21</f>
        <v>636.91936092999993</v>
      </c>
      <c r="F21" s="41"/>
      <c r="G21" s="41"/>
    </row>
    <row r="22" spans="1:7" s="3" customFormat="1" ht="17.100000000000001" customHeight="1">
      <c r="A22" s="13" t="s">
        <v>72</v>
      </c>
      <c r="B22" s="38">
        <f>'BS Mio. (engl.) IR'!B22</f>
        <v>110.06485554999999</v>
      </c>
      <c r="C22" s="38">
        <f>'BS Mio. (engl.) IR'!C22</f>
        <v>111.39144397</v>
      </c>
      <c r="D22" s="39">
        <f>'BS Mio. (engl.) IR'!D22</f>
        <v>-1.190924879613986</v>
      </c>
      <c r="E22" s="38">
        <f>'BS Mio. (engl.) IR'!E22</f>
        <v>123.97217228</v>
      </c>
      <c r="F22" s="41"/>
      <c r="G22" s="41"/>
    </row>
    <row r="23" spans="1:7" s="3" customFormat="1" ht="17.100000000000001" customHeight="1" thickBot="1">
      <c r="A23" s="16" t="s">
        <v>73</v>
      </c>
      <c r="B23" s="44">
        <f>'BS Mio. (engl.) IR'!B23</f>
        <v>5884.4425162300004</v>
      </c>
      <c r="C23" s="44">
        <f>'BS Mio. (engl.) IR'!C23</f>
        <v>5356.9170140899996</v>
      </c>
      <c r="D23" s="45">
        <f>'BS Mio. (engl.) IR'!D23</f>
        <v>9.8475578537520647</v>
      </c>
      <c r="E23" s="44">
        <f>'BS Mio. (engl.) IR'!E23</f>
        <v>5846.1633117199999</v>
      </c>
      <c r="F23" s="40"/>
      <c r="G23" s="40"/>
    </row>
    <row r="24" spans="1:7" s="3" customFormat="1" ht="17.100000000000001" customHeight="1">
      <c r="A24" s="13"/>
      <c r="B24" s="38"/>
      <c r="C24" s="38"/>
      <c r="D24" s="39"/>
      <c r="E24" s="38"/>
      <c r="F24" s="40"/>
      <c r="G24" s="40"/>
    </row>
    <row r="25" spans="1:7" s="3" customFormat="1" ht="17.100000000000001" customHeight="1" thickBot="1">
      <c r="A25" s="16" t="s">
        <v>74</v>
      </c>
      <c r="B25" s="47">
        <f>'BS Mio. (engl.) IR'!B25</f>
        <v>14028.650865490001</v>
      </c>
      <c r="C25" s="47">
        <f>'BS Mio. (engl.) IR'!C25</f>
        <v>12753.966084260001</v>
      </c>
      <c r="D25" s="48">
        <f>'BS Mio. (engl.) IR'!D25</f>
        <v>9.9944187777253326</v>
      </c>
      <c r="E25" s="47">
        <f>'BS Mio. (engl.) IR'!E25</f>
        <v>13343.47245653</v>
      </c>
      <c r="F25" s="40"/>
      <c r="G25" s="40"/>
    </row>
    <row r="26" spans="1:7" s="3" customFormat="1" ht="17.100000000000001" customHeight="1" thickTop="1">
      <c r="A26" s="19"/>
      <c r="B26" s="38"/>
      <c r="C26" s="38"/>
      <c r="D26" s="39"/>
      <c r="E26" s="38"/>
      <c r="F26" s="40"/>
      <c r="G26" s="40"/>
    </row>
    <row r="27" spans="1:7" s="3" customFormat="1" ht="17.100000000000001" customHeight="1">
      <c r="A27" s="13" t="s">
        <v>75</v>
      </c>
      <c r="B27" s="38">
        <f>'BS Mio. (engl.) IR'!B27</f>
        <v>698.4760162</v>
      </c>
      <c r="C27" s="38">
        <f>'BS Mio. (engl.) IR'!C27</f>
        <v>462.4150454</v>
      </c>
      <c r="D27" s="39">
        <f>'BS Mio. (engl.) IR'!D27</f>
        <v>51.049586977820248</v>
      </c>
      <c r="E27" s="38">
        <f>'BS Mio. (engl.) IR'!E27</f>
        <v>366.40668595</v>
      </c>
      <c r="F27" s="40"/>
      <c r="G27" s="40"/>
    </row>
    <row r="28" spans="1:7" s="3" customFormat="1" ht="17.100000000000001" customHeight="1">
      <c r="A28" s="13" t="s">
        <v>76</v>
      </c>
      <c r="B28" s="38">
        <f>'BS Mio. (engl.) IR'!B28</f>
        <v>1856.6754948100001</v>
      </c>
      <c r="C28" s="38">
        <f>'BS Mio. (engl.) IR'!C28</f>
        <v>1712.3438117599999</v>
      </c>
      <c r="D28" s="39">
        <f>'BS Mio. (engl.) IR'!D28</f>
        <v>8.4288962332658812</v>
      </c>
      <c r="E28" s="38">
        <f>'BS Mio. (engl.) IR'!E28</f>
        <v>2024.4780293000001</v>
      </c>
      <c r="F28" s="41"/>
      <c r="G28" s="41"/>
    </row>
    <row r="29" spans="1:7" s="3" customFormat="1" ht="17.100000000000001" customHeight="1">
      <c r="A29" s="13" t="s">
        <v>77</v>
      </c>
      <c r="B29" s="38">
        <f>'BS Mio. (engl.) IR'!B29</f>
        <v>262.42468584</v>
      </c>
      <c r="C29" s="38">
        <f>'BS Mio. (engl.) IR'!C29</f>
        <v>146.70942964</v>
      </c>
      <c r="D29" s="39">
        <f>'BS Mio. (engl.) IR'!D29</f>
        <v>78.87376870317442</v>
      </c>
      <c r="E29" s="38">
        <f>'BS Mio. (engl.) IR'!E29</f>
        <v>142.5759573</v>
      </c>
      <c r="F29" s="41"/>
      <c r="G29" s="41"/>
    </row>
    <row r="30" spans="1:7" s="3" customFormat="1" ht="17.100000000000001" customHeight="1">
      <c r="A30" s="13" t="s">
        <v>78</v>
      </c>
      <c r="B30" s="38">
        <f>'BS Mio. (engl.) IR'!B30</f>
        <v>443.01124354000001</v>
      </c>
      <c r="C30" s="38">
        <f>'BS Mio. (engl.) IR'!C30</f>
        <v>307.87909671</v>
      </c>
      <c r="D30" s="39">
        <f>'BS Mio. (engl.) IR'!D30</f>
        <v>43.891302876364094</v>
      </c>
      <c r="E30" s="38">
        <f>'BS Mio. (engl.) IR'!E30</f>
        <v>358.64906822</v>
      </c>
      <c r="F30" s="40"/>
      <c r="G30" s="40"/>
    </row>
    <row r="31" spans="1:7" s="3" customFormat="1" ht="17.100000000000001" customHeight="1">
      <c r="A31" s="13" t="s">
        <v>79</v>
      </c>
      <c r="B31" s="38">
        <f>'BS Mio. (engl.) IR'!B31</f>
        <v>466.40833314000002</v>
      </c>
      <c r="C31" s="38">
        <f>'BS Mio. (engl.) IR'!C31</f>
        <v>427.83822830000003</v>
      </c>
      <c r="D31" s="39">
        <f>'BS Mio. (engl.) IR'!D31</f>
        <v>9.0151141924032618</v>
      </c>
      <c r="E31" s="38">
        <f>'BS Mio. (engl.) IR'!E31</f>
        <v>456.25490915999995</v>
      </c>
      <c r="F31" s="40"/>
      <c r="G31" s="40"/>
    </row>
    <row r="32" spans="1:7" s="3" customFormat="1" ht="17.100000000000001" customHeight="1">
      <c r="A32" s="13" t="s">
        <v>80</v>
      </c>
      <c r="B32" s="38">
        <f>'BS Mio. (engl.) IR'!B32</f>
        <v>1803.3925634099999</v>
      </c>
      <c r="C32" s="38">
        <f>'BS Mio. (engl.) IR'!C32</f>
        <v>1467.5618476299999</v>
      </c>
      <c r="D32" s="39">
        <f>'BS Mio. (engl.) IR'!D32</f>
        <v>22.883581794003494</v>
      </c>
      <c r="E32" s="38">
        <f>'BS Mio. (engl.) IR'!E32</f>
        <v>1684.46351297</v>
      </c>
      <c r="F32" s="40"/>
      <c r="G32" s="40"/>
    </row>
    <row r="33" spans="1:7" s="3" customFormat="1" ht="17.100000000000001" customHeight="1">
      <c r="A33" s="13" t="s">
        <v>81</v>
      </c>
      <c r="B33" s="38">
        <f>'BS Mio. (engl.) IR'!B33</f>
        <v>405.38260038999999</v>
      </c>
      <c r="C33" s="38">
        <f>'BS Mio. (engl.) IR'!C33</f>
        <v>311.27562936999999</v>
      </c>
      <c r="D33" s="39">
        <f>'BS Mio. (engl.) IR'!D33</f>
        <v>30.232681951512209</v>
      </c>
      <c r="E33" s="38">
        <f>'BS Mio. (engl.) IR'!E33</f>
        <v>330.89100655999999</v>
      </c>
      <c r="F33" s="40"/>
      <c r="G33" s="40"/>
    </row>
    <row r="34" spans="1:7" s="3" customFormat="1" ht="17.100000000000001" customHeight="1">
      <c r="A34" s="13" t="s">
        <v>82</v>
      </c>
      <c r="B34" s="38">
        <f>'BS Mio. (engl.) IR'!B34</f>
        <v>6.28932643</v>
      </c>
      <c r="C34" s="38">
        <f>'BS Mio. (engl.) IR'!C34</f>
        <v>51.01853113</v>
      </c>
      <c r="D34" s="39">
        <f>'BS Mio. (engl.) IR'!D34</f>
        <v>-87.672466669073231</v>
      </c>
      <c r="E34" s="38">
        <f>'BS Mio. (engl.) IR'!E34</f>
        <v>0.31957208000000004</v>
      </c>
      <c r="F34" s="40"/>
      <c r="G34" s="40"/>
    </row>
    <row r="35" spans="1:7" s="3" customFormat="1" ht="17.100000000000001" customHeight="1" thickBot="1">
      <c r="A35" s="16" t="s">
        <v>83</v>
      </c>
      <c r="B35" s="44">
        <f>'BS Mio. (engl.) IR'!B35</f>
        <v>5942.0602637600005</v>
      </c>
      <c r="C35" s="44">
        <f>'BS Mio. (engl.) IR'!C35</f>
        <v>4887.0416199400006</v>
      </c>
      <c r="D35" s="45">
        <f>'BS Mio. (engl.) IR'!D35</f>
        <v>21.588083872978192</v>
      </c>
      <c r="E35" s="44">
        <f>'BS Mio. (engl.) IR'!E35</f>
        <v>5364.03874154</v>
      </c>
      <c r="F35" s="40"/>
      <c r="G35" s="40"/>
    </row>
    <row r="36" spans="1:7" s="3" customFormat="1" ht="17.100000000000001" customHeight="1">
      <c r="A36" s="27"/>
      <c r="B36" s="49"/>
      <c r="C36" s="49"/>
      <c r="D36" s="39"/>
      <c r="E36" s="49"/>
      <c r="F36" s="40"/>
      <c r="G36" s="40"/>
    </row>
    <row r="37" spans="1:7" s="3" customFormat="1" ht="17.100000000000001" customHeight="1">
      <c r="A37" s="13" t="s">
        <v>84</v>
      </c>
      <c r="B37" s="38">
        <f>'BS Mio. (engl.) IR'!B37</f>
        <v>1469.8845443599998</v>
      </c>
      <c r="C37" s="38">
        <f>'BS Mio. (engl.) IR'!C37</f>
        <v>1458.41816066</v>
      </c>
      <c r="D37" s="39">
        <f>'BS Mio. (engl.) IR'!D37</f>
        <v>0.78622057852124616</v>
      </c>
      <c r="E37" s="38">
        <f>'BS Mio. (engl.) IR'!E37</f>
        <v>1463.3871938</v>
      </c>
      <c r="F37" s="41"/>
      <c r="G37" s="41"/>
    </row>
    <row r="38" spans="1:7" s="3" customFormat="1" ht="17.100000000000001" customHeight="1">
      <c r="A38" s="13" t="s">
        <v>85</v>
      </c>
      <c r="B38" s="38">
        <f>'BS Mio. (engl.) IR'!B38</f>
        <v>20.38610903</v>
      </c>
      <c r="C38" s="38">
        <f>'BS Mio. (engl.) IR'!C38</f>
        <v>8.6915567500000002</v>
      </c>
      <c r="D38" s="39">
        <f>'BS Mio. (engl.) IR'!D38</f>
        <v>134.55072107767117</v>
      </c>
      <c r="E38" s="38">
        <f>'BS Mio. (engl.) IR'!E38</f>
        <v>17.979610479999998</v>
      </c>
      <c r="F38" s="41"/>
      <c r="G38" s="41"/>
    </row>
    <row r="39" spans="1:7" s="3" customFormat="1" ht="17.100000000000001" customHeight="1">
      <c r="A39" s="13" t="s">
        <v>86</v>
      </c>
      <c r="B39" s="38">
        <f>'BS Mio. (engl.) IR'!B39</f>
        <v>276.14500026000002</v>
      </c>
      <c r="C39" s="38">
        <f>'BS Mio. (engl.) IR'!C39</f>
        <v>292.65996668000003</v>
      </c>
      <c r="D39" s="39">
        <f>'BS Mio. (engl.) IR'!D39</f>
        <v>-5.6430562086606795</v>
      </c>
      <c r="E39" s="38">
        <f>'BS Mio. (engl.) IR'!E39</f>
        <v>272.63720069000004</v>
      </c>
      <c r="F39" s="40"/>
      <c r="G39" s="40"/>
    </row>
    <row r="40" spans="1:7" s="3" customFormat="1" ht="17.100000000000001" customHeight="1">
      <c r="A40" s="13" t="s">
        <v>87</v>
      </c>
      <c r="B40" s="38">
        <f>'BS Mio. (engl.) IR'!B40</f>
        <v>352.07501186000002</v>
      </c>
      <c r="C40" s="38">
        <f>'BS Mio. (engl.) IR'!C40</f>
        <v>396.36549754000004</v>
      </c>
      <c r="D40" s="39">
        <f>'BS Mio. (engl.) IR'!D40</f>
        <v>-11.17415263308339</v>
      </c>
      <c r="E40" s="38">
        <f>'BS Mio. (engl.) IR'!E40</f>
        <v>367.57886775999998</v>
      </c>
      <c r="F40" s="40"/>
      <c r="G40" s="40"/>
    </row>
    <row r="41" spans="1:7" s="3" customFormat="1" ht="17.100000000000001" customHeight="1">
      <c r="A41" s="13" t="s">
        <v>88</v>
      </c>
      <c r="B41" s="38">
        <f>'BS Mio. (engl.) IR'!B41</f>
        <v>55.393274050000002</v>
      </c>
      <c r="C41" s="38">
        <f>'BS Mio. (engl.) IR'!C41</f>
        <v>39.074582489999997</v>
      </c>
      <c r="D41" s="39">
        <f>'BS Mio. (engl.) IR'!D41</f>
        <v>41.762932628074246</v>
      </c>
      <c r="E41" s="38">
        <f>'BS Mio. (engl.) IR'!E41</f>
        <v>49.624324209999997</v>
      </c>
      <c r="F41" s="40"/>
      <c r="G41" s="40"/>
    </row>
    <row r="42" spans="1:7" s="3" customFormat="1" ht="17.100000000000001" customHeight="1">
      <c r="A42" s="13" t="s">
        <v>89</v>
      </c>
      <c r="B42" s="38">
        <f>'BS Mio. (engl.) IR'!B42</f>
        <v>96.484275749999995</v>
      </c>
      <c r="C42" s="38">
        <f>'BS Mio. (engl.) IR'!C42</f>
        <v>92.224079379999992</v>
      </c>
      <c r="D42" s="39">
        <f>'BS Mio. (engl.) IR'!D42</f>
        <v>4.6193970150098185</v>
      </c>
      <c r="E42" s="38">
        <f>'BS Mio. (engl.) IR'!E42</f>
        <v>120.21662388</v>
      </c>
      <c r="F42" s="40"/>
      <c r="G42" s="40"/>
    </row>
    <row r="43" spans="1:7" s="3" customFormat="1" ht="17.100000000000001" customHeight="1">
      <c r="A43" s="13" t="s">
        <v>90</v>
      </c>
      <c r="B43" s="38">
        <f>'BS Mio. (engl.) IR'!B43</f>
        <v>41.525372929999996</v>
      </c>
      <c r="C43" s="38">
        <f>'BS Mio. (engl.) IR'!C43</f>
        <v>42.22824645</v>
      </c>
      <c r="D43" s="39">
        <f>'BS Mio. (engl.) IR'!D43</f>
        <v>-1.6644629580634618</v>
      </c>
      <c r="E43" s="38">
        <f>'BS Mio. (engl.) IR'!E43</f>
        <v>40.342033130000004</v>
      </c>
      <c r="F43" s="40"/>
      <c r="G43" s="40"/>
    </row>
    <row r="44" spans="1:7" s="3" customFormat="1" ht="17.100000000000001" customHeight="1" thickBot="1">
      <c r="A44" s="16" t="s">
        <v>91</v>
      </c>
      <c r="B44" s="44">
        <f>'BS Mio. (engl.) IR'!B44</f>
        <v>2311.8935882400001</v>
      </c>
      <c r="C44" s="44">
        <f>'BS Mio. (engl.) IR'!C44</f>
        <v>2329.6620899499999</v>
      </c>
      <c r="D44" s="45">
        <f>'BS Mio. (engl.) IR'!D44</f>
        <v>-0.76270725212261858</v>
      </c>
      <c r="E44" s="44">
        <f>'BS Mio. (engl.) IR'!E44</f>
        <v>2331.7658539499998</v>
      </c>
      <c r="F44" s="40"/>
      <c r="G44" s="40"/>
    </row>
    <row r="45" spans="1:7" s="3" customFormat="1" ht="17.100000000000001" customHeight="1">
      <c r="A45" s="27"/>
      <c r="B45" s="49"/>
      <c r="C45" s="49"/>
      <c r="D45" s="39"/>
      <c r="E45" s="49"/>
      <c r="F45" s="40"/>
      <c r="G45" s="40"/>
    </row>
    <row r="46" spans="1:7" s="3" customFormat="1" ht="17.100000000000001" customHeight="1">
      <c r="A46" s="13" t="s">
        <v>92</v>
      </c>
      <c r="B46" s="38">
        <f>'BS Mio. (engl.) IR'!B46</f>
        <v>200.19741699999997</v>
      </c>
      <c r="C46" s="38">
        <f>'BS Mio. (engl.) IR'!C46</f>
        <v>200.19741699999997</v>
      </c>
      <c r="D46" s="30">
        <f>'BS Mio. (engl.) IR'!D46</f>
        <v>0</v>
      </c>
      <c r="E46" s="38">
        <f>'BS Mio. (engl.) IR'!E46</f>
        <v>200.19741699999997</v>
      </c>
      <c r="F46" s="40"/>
      <c r="G46" s="40"/>
    </row>
    <row r="47" spans="1:7" s="3" customFormat="1" ht="17.100000000000001" customHeight="1">
      <c r="A47" s="13" t="s">
        <v>93</v>
      </c>
      <c r="B47" s="38">
        <f>'BS Mio. (engl.) IR'!B47</f>
        <v>397.0675376400016</v>
      </c>
      <c r="C47" s="38">
        <f>'BS Mio. (engl.) IR'!C47</f>
        <v>741.52088242000059</v>
      </c>
      <c r="D47" s="39">
        <f>'BS Mio. (engl.) IR'!D47</f>
        <v>-46.45227841134475</v>
      </c>
      <c r="E47" s="38">
        <f>'BS Mio. (engl.) IR'!E47</f>
        <v>591.87206041000127</v>
      </c>
      <c r="F47" s="40"/>
      <c r="G47" s="40"/>
    </row>
    <row r="48" spans="1:7" s="3" customFormat="1" ht="17.100000000000001" customHeight="1">
      <c r="A48" s="13" t="s">
        <v>94</v>
      </c>
      <c r="B48" s="38">
        <f>'BS Mio. (engl.) IR'!B48</f>
        <v>5194.5341750599982</v>
      </c>
      <c r="C48" s="38">
        <f>'BS Mio. (engl.) IR'!C48</f>
        <v>4606.6307065699993</v>
      </c>
      <c r="D48" s="39">
        <f>'BS Mio. (engl.) IR'!D48</f>
        <v>12.762114133688375</v>
      </c>
      <c r="E48" s="38">
        <f>'BS Mio. (engl.) IR'!E48</f>
        <v>4873.5610890099988</v>
      </c>
      <c r="F48" s="40"/>
      <c r="G48" s="40"/>
    </row>
    <row r="49" spans="1:8" s="3" customFormat="1" ht="17.100000000000001" customHeight="1">
      <c r="A49" s="16" t="s">
        <v>95</v>
      </c>
      <c r="B49" s="50">
        <f>'BS Mio. (engl.) IR'!B49</f>
        <v>5791.7991297000008</v>
      </c>
      <c r="C49" s="50">
        <f>'BS Mio. (engl.) IR'!C49</f>
        <v>5548.3490059900005</v>
      </c>
      <c r="D49" s="51">
        <f>'BS Mio. (engl.) IR'!D49</f>
        <v>4.3877939806448829</v>
      </c>
      <c r="E49" s="50">
        <f>'BS Mio. (engl.) IR'!E49</f>
        <v>5665.6305664199999</v>
      </c>
      <c r="F49" s="40"/>
      <c r="G49" s="40"/>
    </row>
    <row r="50" spans="1:8" s="3" customFormat="1" ht="17.100000000000001" customHeight="1">
      <c r="A50" s="13"/>
      <c r="B50" s="49"/>
      <c r="C50" s="49"/>
      <c r="D50" s="39"/>
      <c r="E50" s="49"/>
      <c r="F50" s="40"/>
      <c r="G50" s="40"/>
    </row>
    <row r="51" spans="1:8" s="3" customFormat="1" ht="17.100000000000001" customHeight="1">
      <c r="A51" s="13" t="s">
        <v>96</v>
      </c>
      <c r="B51" s="38">
        <f>'BS Mio. (engl.) IR'!B51</f>
        <v>-17.102116200000001</v>
      </c>
      <c r="C51" s="38">
        <f>'BS Mio. (engl.) IR'!C51</f>
        <v>-11.08663161</v>
      </c>
      <c r="D51" s="39">
        <f>'BS Mio. (engl.) IR'!D51</f>
        <v>-54.258902086853041</v>
      </c>
      <c r="E51" s="38">
        <f>'BS Mio. (engl.) IR'!E51</f>
        <v>-17.962705369999998</v>
      </c>
      <c r="F51" s="40"/>
      <c r="G51" s="40"/>
    </row>
    <row r="52" spans="1:8" s="3" customFormat="1" ht="17.100000000000001" customHeight="1" thickBot="1">
      <c r="A52" s="16" t="s">
        <v>97</v>
      </c>
      <c r="B52" s="44">
        <f>'BS Mio. (engl.) IR'!B52</f>
        <v>5774.6970135000001</v>
      </c>
      <c r="C52" s="44">
        <f>'BS Mio. (engl.) IR'!C52</f>
        <v>5537.2623743800004</v>
      </c>
      <c r="D52" s="45">
        <f>'BS Mio. (engl.) IR'!D52</f>
        <v>4.2879427245234192</v>
      </c>
      <c r="E52" s="44">
        <f>'BS Mio. (engl.) IR'!E52</f>
        <v>5647.6678610500003</v>
      </c>
      <c r="F52" s="41"/>
      <c r="G52" s="41"/>
    </row>
    <row r="53" spans="1:8" s="3" customFormat="1" ht="17.100000000000001" customHeight="1">
      <c r="A53" s="13"/>
      <c r="B53" s="38"/>
      <c r="C53" s="38"/>
      <c r="D53" s="39"/>
      <c r="E53" s="38"/>
      <c r="F53" s="40"/>
      <c r="G53" s="40"/>
    </row>
    <row r="54" spans="1:8" s="3" customFormat="1" ht="17.100000000000001" customHeight="1" thickBot="1">
      <c r="A54" s="16" t="s">
        <v>98</v>
      </c>
      <c r="B54" s="47">
        <f>'BS Mio. (engl.) IR'!B54</f>
        <v>14028.6508655</v>
      </c>
      <c r="C54" s="47">
        <f>'BS Mio. (engl.) IR'!C54</f>
        <v>12753.96608427</v>
      </c>
      <c r="D54" s="48">
        <f>'BS Mio. (engl.) IR'!D54</f>
        <v>9.994418777717474</v>
      </c>
      <c r="E54" s="47">
        <f>'BS Mio. (engl.) IR'!E54</f>
        <v>13343.472456539999</v>
      </c>
      <c r="F54" s="40"/>
      <c r="G54" s="40"/>
    </row>
    <row r="55" spans="1:8" s="3" customFormat="1" ht="17.100000000000001" customHeight="1" thickTop="1">
      <c r="A55" s="27"/>
      <c r="B55" s="33"/>
      <c r="C55" s="33"/>
      <c r="D55" s="34"/>
      <c r="E55" s="34"/>
    </row>
    <row r="56" spans="1:8" s="3" customFormat="1" ht="17.100000000000001" customHeight="1">
      <c r="A56" s="19"/>
      <c r="B56" s="7"/>
      <c r="C56" s="7"/>
      <c r="D56" s="7"/>
      <c r="E56" s="7"/>
    </row>
    <row r="57" spans="1:8" s="3" customFormat="1" ht="17.100000000000001" customHeight="1">
      <c r="A57" s="36"/>
      <c r="B57" s="2"/>
      <c r="C57" s="2"/>
      <c r="D57" s="2"/>
      <c r="E57" s="2"/>
    </row>
    <row r="58" spans="1:8">
      <c r="A58" s="36" t="s">
        <v>99</v>
      </c>
    </row>
    <row r="60" spans="1:8">
      <c r="H60" s="52"/>
    </row>
  </sheetData>
  <pageMargins left="0.75" right="0.75" top="1" bottom="1" header="0.5" footer="0.5"/>
  <pageSetup paperSize="9" scale="67" orientation="portrait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BS Mio. (engl.) IR</vt:lpstr>
      <vt:lpstr>BS Mio. (dt.) IR</vt:lpstr>
      <vt:lpstr>'BS Mio. (dt.) IR'!Print_Area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2016-08-02T12:15:36Z</dcterms:created>
  <dcterms:modified xsi:type="dcterms:W3CDTF">2016-08-02T12:17:02Z</dcterms:modified>
</cp:coreProperties>
</file>