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vlaamseoverheid-my.sharepoint.com/personal/peter_beerens_vlaanderen_be/Documents/website/"/>
    </mc:Choice>
  </mc:AlternateContent>
  <xr:revisionPtr revIDLastSave="0" documentId="8_{B28D7658-1441-437D-85F2-B98370C9FA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gina1_1" sheetId="1" r:id="rId1"/>
  </sheets>
  <externalReferences>
    <externalReference r:id="rId2"/>
  </externalReferences>
  <definedNames>
    <definedName name="_xlnm._FilterDatabase" localSheetId="0" hidden="1">Pagina1_1!$A$12:$I$838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8" i="1"/>
  <c r="H20" i="1"/>
  <c r="H21" i="1"/>
  <c r="H22" i="1"/>
  <c r="H23" i="1"/>
  <c r="H24" i="1"/>
  <c r="H25" i="1"/>
  <c r="H26" i="1"/>
  <c r="H27" i="1"/>
  <c r="H28" i="1"/>
  <c r="H29" i="1"/>
  <c r="H30" i="1"/>
  <c r="H31" i="1"/>
  <c r="H33" i="1"/>
  <c r="H34" i="1"/>
  <c r="H35" i="1"/>
  <c r="H37" i="1"/>
  <c r="H38" i="1"/>
  <c r="H42" i="1"/>
  <c r="H43" i="1"/>
  <c r="H47" i="1"/>
  <c r="H48" i="1"/>
  <c r="H49" i="1"/>
  <c r="H50" i="1"/>
  <c r="H51" i="1"/>
  <c r="H52" i="1"/>
  <c r="H54" i="1"/>
  <c r="H55" i="1"/>
  <c r="H56" i="1"/>
  <c r="H57" i="1"/>
  <c r="H59" i="1"/>
  <c r="H60" i="1"/>
  <c r="H61" i="1"/>
  <c r="H62" i="1"/>
  <c r="H63" i="1"/>
  <c r="H64" i="1"/>
  <c r="H65" i="1"/>
  <c r="H67" i="1"/>
  <c r="H69" i="1"/>
  <c r="H70" i="1"/>
  <c r="H72" i="1"/>
  <c r="H73" i="1"/>
  <c r="H74" i="1"/>
  <c r="H75" i="1"/>
  <c r="H76" i="1"/>
  <c r="H78" i="1"/>
  <c r="H81" i="1"/>
  <c r="H86" i="1"/>
  <c r="H87" i="1"/>
  <c r="H88" i="1"/>
  <c r="H89" i="1"/>
  <c r="H91" i="1"/>
  <c r="H92" i="1"/>
  <c r="H93" i="1"/>
  <c r="H94" i="1"/>
  <c r="H95" i="1"/>
  <c r="H98" i="1"/>
  <c r="H99" i="1"/>
  <c r="H101" i="1"/>
  <c r="H102" i="1"/>
  <c r="H103" i="1"/>
  <c r="H106" i="1"/>
  <c r="H107" i="1"/>
  <c r="H108" i="1"/>
  <c r="H110" i="1"/>
  <c r="H111" i="1"/>
  <c r="H113" i="1"/>
  <c r="H118" i="1"/>
  <c r="H120" i="1"/>
  <c r="H124" i="1"/>
  <c r="H125" i="1"/>
  <c r="H126" i="1"/>
  <c r="H127" i="1"/>
  <c r="H129" i="1"/>
  <c r="H131" i="1"/>
  <c r="H132" i="1"/>
  <c r="H133" i="1"/>
  <c r="H135" i="1"/>
  <c r="H136" i="1"/>
  <c r="H138" i="1"/>
  <c r="H139" i="1"/>
  <c r="H142" i="1"/>
  <c r="H143" i="1"/>
  <c r="H146" i="1"/>
  <c r="H153" i="1"/>
  <c r="H154" i="1"/>
  <c r="H155" i="1"/>
  <c r="H156" i="1"/>
  <c r="H163" i="1"/>
  <c r="H165" i="1"/>
  <c r="H166" i="1"/>
  <c r="H169" i="1"/>
  <c r="H170" i="1"/>
  <c r="H171" i="1"/>
  <c r="H172" i="1"/>
  <c r="H174" i="1"/>
  <c r="H175" i="1"/>
  <c r="H176" i="1"/>
  <c r="H178" i="1"/>
  <c r="H181" i="1"/>
  <c r="H182" i="1"/>
  <c r="H184" i="1"/>
  <c r="H185" i="1"/>
  <c r="H189" i="1"/>
  <c r="H190" i="1"/>
  <c r="H191" i="1"/>
  <c r="H192" i="1"/>
  <c r="H193" i="1"/>
  <c r="H195" i="1"/>
  <c r="H196" i="1"/>
  <c r="H197" i="1"/>
  <c r="H198" i="1"/>
  <c r="H203" i="1"/>
  <c r="H206" i="1"/>
  <c r="H207" i="1"/>
  <c r="H211" i="1"/>
  <c r="H213" i="1"/>
  <c r="H214" i="1"/>
  <c r="H215" i="1"/>
  <c r="H216" i="1"/>
  <c r="H220" i="1"/>
  <c r="H221" i="1"/>
  <c r="H223" i="1"/>
  <c r="H224" i="1"/>
  <c r="H227" i="1"/>
  <c r="H231" i="1"/>
  <c r="H232" i="1"/>
  <c r="H234" i="1"/>
  <c r="H235" i="1"/>
  <c r="H236" i="1"/>
  <c r="H237" i="1"/>
  <c r="H238" i="1"/>
  <c r="H241" i="1"/>
  <c r="H243" i="1"/>
  <c r="H245" i="1"/>
  <c r="H246" i="1"/>
  <c r="H249" i="1"/>
  <c r="H250" i="1"/>
  <c r="H252" i="1"/>
  <c r="H253" i="1"/>
  <c r="H254" i="1"/>
  <c r="H255" i="1"/>
  <c r="H257" i="1"/>
  <c r="H258" i="1"/>
  <c r="H259" i="1"/>
  <c r="H260" i="1"/>
  <c r="H262" i="1"/>
  <c r="H263" i="1"/>
  <c r="H264" i="1"/>
  <c r="H265" i="1"/>
  <c r="H266" i="1"/>
  <c r="H268" i="1"/>
  <c r="H269" i="1"/>
  <c r="H271" i="1"/>
  <c r="H272" i="1"/>
  <c r="H276" i="1"/>
  <c r="H277" i="1"/>
  <c r="H278" i="1"/>
  <c r="H279" i="1"/>
  <c r="H280" i="1"/>
  <c r="H281" i="1"/>
  <c r="H282" i="1"/>
  <c r="H283" i="1"/>
  <c r="H284" i="1"/>
  <c r="H285" i="1"/>
  <c r="H287" i="1"/>
  <c r="H289" i="1"/>
  <c r="H290" i="1"/>
  <c r="H291" i="1"/>
  <c r="H294" i="1"/>
  <c r="H296" i="1"/>
  <c r="H298" i="1"/>
  <c r="H300" i="1"/>
  <c r="H305" i="1"/>
  <c r="H308" i="1"/>
  <c r="H309" i="1"/>
  <c r="H312" i="1"/>
  <c r="H313" i="1"/>
  <c r="H314" i="1"/>
  <c r="H316" i="1"/>
  <c r="H317" i="1"/>
  <c r="H320" i="1"/>
  <c r="H321" i="1"/>
  <c r="H324" i="1"/>
  <c r="H326" i="1"/>
  <c r="H328" i="1"/>
  <c r="H330" i="1"/>
  <c r="H332" i="1"/>
  <c r="H338" i="1"/>
  <c r="H339" i="1"/>
  <c r="H340" i="1"/>
  <c r="H341" i="1"/>
  <c r="H343" i="1"/>
  <c r="H346" i="1"/>
  <c r="H348" i="1"/>
  <c r="H352" i="1"/>
  <c r="H355" i="1"/>
  <c r="H356" i="1"/>
  <c r="H357" i="1"/>
  <c r="H358" i="1"/>
  <c r="H359" i="1"/>
  <c r="H360" i="1"/>
  <c r="H362" i="1"/>
  <c r="H363" i="1"/>
  <c r="H364" i="1"/>
  <c r="H367" i="1"/>
  <c r="H368" i="1"/>
  <c r="H370" i="1"/>
  <c r="H371" i="1"/>
  <c r="H373" i="1"/>
  <c r="H374" i="1"/>
  <c r="H376" i="1"/>
  <c r="H377" i="1"/>
  <c r="H379" i="1"/>
  <c r="H380" i="1"/>
  <c r="H381" i="1"/>
  <c r="H382" i="1"/>
  <c r="H383" i="1"/>
  <c r="H384" i="1"/>
  <c r="H391" i="1"/>
  <c r="H392" i="1"/>
  <c r="H393" i="1"/>
  <c r="H394" i="1"/>
  <c r="H395" i="1"/>
  <c r="H396" i="1"/>
  <c r="H397" i="1"/>
  <c r="H399" i="1"/>
  <c r="H400" i="1"/>
  <c r="H401" i="1"/>
  <c r="H402" i="1"/>
  <c r="H404" i="1"/>
  <c r="H406" i="1"/>
  <c r="H407" i="1"/>
  <c r="H408" i="1"/>
  <c r="H412" i="1"/>
  <c r="H415" i="1"/>
  <c r="H418" i="1"/>
  <c r="H419" i="1"/>
  <c r="H420" i="1"/>
  <c r="H421" i="1"/>
  <c r="H423" i="1"/>
  <c r="H424" i="1"/>
  <c r="H425" i="1"/>
  <c r="H426" i="1"/>
  <c r="H428" i="1"/>
  <c r="H429" i="1"/>
  <c r="H430" i="1"/>
  <c r="H432" i="1"/>
  <c r="H433" i="1"/>
  <c r="H434" i="1"/>
  <c r="H437" i="1"/>
  <c r="H439" i="1"/>
  <c r="H444" i="1"/>
  <c r="H445" i="1"/>
  <c r="H446" i="1"/>
  <c r="H447" i="1"/>
  <c r="H449" i="1"/>
  <c r="H451" i="1"/>
  <c r="H453" i="1"/>
  <c r="H456" i="1"/>
  <c r="H457" i="1"/>
  <c r="H461" i="1"/>
  <c r="H463" i="1"/>
  <c r="H464" i="1"/>
  <c r="H465" i="1"/>
  <c r="H466" i="1"/>
  <c r="H467" i="1"/>
  <c r="H468" i="1"/>
  <c r="H469" i="1"/>
  <c r="H473" i="1"/>
  <c r="H474" i="1"/>
  <c r="H475" i="1"/>
  <c r="H476" i="1"/>
  <c r="H480" i="1"/>
  <c r="H482" i="1"/>
  <c r="H483" i="1"/>
  <c r="H484" i="1"/>
  <c r="H487" i="1"/>
  <c r="H494" i="1"/>
  <c r="H495" i="1"/>
  <c r="H496" i="1"/>
  <c r="H497" i="1"/>
  <c r="H498" i="1"/>
  <c r="H501" i="1"/>
  <c r="H502" i="1"/>
  <c r="H505" i="1"/>
  <c r="H507" i="1"/>
  <c r="H509" i="1"/>
  <c r="H512" i="1"/>
  <c r="H515" i="1"/>
  <c r="H519" i="1"/>
  <c r="H521" i="1"/>
  <c r="H522" i="1"/>
  <c r="H523" i="1"/>
  <c r="H524" i="1"/>
  <c r="H527" i="1"/>
  <c r="H528" i="1"/>
  <c r="H529" i="1"/>
  <c r="H533" i="1"/>
  <c r="H535" i="1"/>
  <c r="H536" i="1"/>
  <c r="H537" i="1"/>
  <c r="H538" i="1"/>
  <c r="H539" i="1"/>
  <c r="H540" i="1"/>
  <c r="H541" i="1"/>
  <c r="H542" i="1"/>
  <c r="H544" i="1"/>
  <c r="H546" i="1"/>
  <c r="H547" i="1"/>
  <c r="H548" i="1"/>
  <c r="H549" i="1"/>
  <c r="H550" i="1"/>
  <c r="H551" i="1"/>
  <c r="H552" i="1"/>
  <c r="H554" i="1"/>
  <c r="H555" i="1"/>
  <c r="H557" i="1"/>
  <c r="H558" i="1"/>
  <c r="H561" i="1"/>
  <c r="H563" i="1"/>
  <c r="H564" i="1"/>
  <c r="H566" i="1"/>
  <c r="H567" i="1"/>
  <c r="H568" i="1"/>
  <c r="H569" i="1"/>
  <c r="H571" i="1"/>
  <c r="H572" i="1"/>
  <c r="H573" i="1"/>
  <c r="H574" i="1"/>
  <c r="H575" i="1"/>
  <c r="H576" i="1"/>
  <c r="H578" i="1"/>
  <c r="H584" i="1"/>
  <c r="H585" i="1"/>
  <c r="H586" i="1"/>
  <c r="H587" i="1"/>
  <c r="H588" i="1"/>
  <c r="H589" i="1"/>
  <c r="H591" i="1"/>
  <c r="H592" i="1"/>
  <c r="H593" i="1"/>
  <c r="H594" i="1"/>
  <c r="H595" i="1"/>
  <c r="H601" i="1"/>
  <c r="H603" i="1"/>
  <c r="H605" i="1"/>
  <c r="H606" i="1"/>
  <c r="H607" i="1"/>
  <c r="H612" i="1"/>
  <c r="H613" i="1"/>
  <c r="H614" i="1"/>
  <c r="H616" i="1"/>
  <c r="H619" i="1"/>
  <c r="H621" i="1"/>
  <c r="H622" i="1"/>
  <c r="H626" i="1"/>
  <c r="H627" i="1"/>
  <c r="H628" i="1"/>
  <c r="H629" i="1"/>
  <c r="H631" i="1"/>
  <c r="H632" i="1"/>
  <c r="H634" i="1"/>
  <c r="H637" i="1"/>
  <c r="H640" i="1"/>
  <c r="H641" i="1"/>
  <c r="H642" i="1"/>
  <c r="H643" i="1"/>
  <c r="H645" i="1"/>
  <c r="H646" i="1"/>
  <c r="H648" i="1"/>
  <c r="H649" i="1"/>
  <c r="H652" i="1"/>
  <c r="H653" i="1"/>
  <c r="H654" i="1"/>
  <c r="H655" i="1"/>
  <c r="H656" i="1"/>
  <c r="H657" i="1"/>
  <c r="H662" i="1"/>
  <c r="H664" i="1"/>
  <c r="H665" i="1"/>
  <c r="H666" i="1"/>
  <c r="H667" i="1"/>
  <c r="H669" i="1"/>
  <c r="H671" i="1"/>
  <c r="H672" i="1"/>
  <c r="H673" i="1"/>
  <c r="H676" i="1"/>
  <c r="H678" i="1"/>
  <c r="H679" i="1"/>
  <c r="H681" i="1"/>
  <c r="H682" i="1"/>
  <c r="H684" i="1"/>
  <c r="H688" i="1"/>
  <c r="H690" i="1"/>
  <c r="H693" i="1"/>
  <c r="H696" i="1"/>
  <c r="H698" i="1"/>
  <c r="H702" i="1"/>
  <c r="H703" i="1"/>
  <c r="H704" i="1"/>
  <c r="H707" i="1"/>
  <c r="H708" i="1"/>
  <c r="H710" i="1"/>
  <c r="H712" i="1"/>
  <c r="H714" i="1"/>
  <c r="H715" i="1"/>
  <c r="H719" i="1"/>
  <c r="H720" i="1"/>
  <c r="H721" i="1"/>
  <c r="H725" i="1"/>
  <c r="H728" i="1"/>
  <c r="H729" i="1"/>
  <c r="H730" i="1"/>
  <c r="H732" i="1"/>
  <c r="H733" i="1"/>
  <c r="H734" i="1"/>
  <c r="H735" i="1"/>
  <c r="H736" i="1"/>
  <c r="H739" i="1"/>
  <c r="H743" i="1"/>
  <c r="H744" i="1"/>
  <c r="H746" i="1"/>
  <c r="H747" i="1"/>
  <c r="H748" i="1"/>
  <c r="H749" i="1"/>
  <c r="H751" i="1"/>
  <c r="H754" i="1"/>
  <c r="H756" i="1"/>
  <c r="H757" i="1"/>
  <c r="H759" i="1"/>
  <c r="H760" i="1"/>
  <c r="H765" i="1"/>
  <c r="H766" i="1"/>
  <c r="H767" i="1"/>
  <c r="H768" i="1"/>
  <c r="H769" i="1"/>
  <c r="H770" i="1"/>
  <c r="H771" i="1"/>
  <c r="H772" i="1"/>
  <c r="H773" i="1"/>
  <c r="H774" i="1"/>
  <c r="H776" i="1"/>
  <c r="H778" i="1"/>
  <c r="H779" i="1"/>
  <c r="H782" i="1"/>
  <c r="H783" i="1"/>
  <c r="H785" i="1"/>
  <c r="H786" i="1"/>
  <c r="H789" i="1"/>
  <c r="H791" i="1"/>
  <c r="H792" i="1"/>
  <c r="H793" i="1"/>
  <c r="H794" i="1"/>
  <c r="H795" i="1"/>
  <c r="H804" i="1"/>
  <c r="H806" i="1"/>
  <c r="H808" i="1"/>
  <c r="H809" i="1"/>
  <c r="H813" i="1"/>
  <c r="H814" i="1"/>
  <c r="H815" i="1"/>
  <c r="H820" i="1"/>
  <c r="H821" i="1"/>
  <c r="H822" i="1"/>
  <c r="H825" i="1"/>
  <c r="H829" i="1"/>
  <c r="H830" i="1"/>
  <c r="H832" i="1"/>
  <c r="H834" i="1"/>
  <c r="H835" i="1"/>
  <c r="H837" i="1"/>
  <c r="H13" i="1"/>
</calcChain>
</file>

<file path=xl/sharedStrings.xml><?xml version="1.0" encoding="utf-8"?>
<sst xmlns="http://schemas.openxmlformats.org/spreadsheetml/2006/main" count="4138" uniqueCount="1088">
  <si>
    <t xml:space="preserve"> </t>
  </si>
  <si>
    <t>gewest</t>
  </si>
  <si>
    <t>provincie</t>
  </si>
  <si>
    <t>gemeente</t>
  </si>
  <si>
    <t>rechtsvorm</t>
  </si>
  <si>
    <t>dossiernummer</t>
  </si>
  <si>
    <t>regio: Brussels Hoofdstedelijk Gewest</t>
  </si>
  <si>
    <t>regio: Brussel-Hoofdstad</t>
  </si>
  <si>
    <t>regio: G.Anderlecht</t>
  </si>
  <si>
    <t>CVBA</t>
  </si>
  <si>
    <t>Residentie Clos Bizet</t>
  </si>
  <si>
    <t>regio: G.Brussel</t>
  </si>
  <si>
    <t>VZW</t>
  </si>
  <si>
    <t>De Overbron</t>
  </si>
  <si>
    <t>NV</t>
  </si>
  <si>
    <t>Pagode</t>
  </si>
  <si>
    <t>Dewand</t>
  </si>
  <si>
    <t>regio: G.Evere</t>
  </si>
  <si>
    <t>Clivia</t>
  </si>
  <si>
    <t>Eureka</t>
  </si>
  <si>
    <t>regio: G.Jette</t>
  </si>
  <si>
    <t>Warlandis</t>
  </si>
  <si>
    <t>regio: G.Oudergem</t>
  </si>
  <si>
    <t>Les Orangeries</t>
  </si>
  <si>
    <t>regio: G.Vorst</t>
  </si>
  <si>
    <t>Residentie Bellevue</t>
  </si>
  <si>
    <t>regio: Vlaams Gewest</t>
  </si>
  <si>
    <t>regio: P.Antwerpen</t>
  </si>
  <si>
    <t>regio: G.Aartselaar</t>
  </si>
  <si>
    <t>Zonnetij</t>
  </si>
  <si>
    <t>Zonnewende</t>
  </si>
  <si>
    <t>regio: G.Antwerpen</t>
  </si>
  <si>
    <t>Het Huizeken van Nazareth</t>
  </si>
  <si>
    <t>Sint-Jozef</t>
  </si>
  <si>
    <t>De Zavel</t>
  </si>
  <si>
    <t>BV</t>
  </si>
  <si>
    <t>Residentie Apfelbaum-Laub</t>
  </si>
  <si>
    <t>Ver.</t>
  </si>
  <si>
    <t>Vinck-Heymans</t>
  </si>
  <si>
    <t>De Gulden Lelie</t>
  </si>
  <si>
    <t>Lozanahof</t>
  </si>
  <si>
    <t>Bilzenhof</t>
  </si>
  <si>
    <t>Hof Ter Schelde</t>
  </si>
  <si>
    <t>Residentie Sint-Jozef</t>
  </si>
  <si>
    <t>Nottebohm</t>
  </si>
  <si>
    <t>Onze-Lieve-Vrouw van Antwerpen</t>
  </si>
  <si>
    <t>Sint-Gabriël</t>
  </si>
  <si>
    <t>Cocoon</t>
  </si>
  <si>
    <t>Monnikenhof</t>
  </si>
  <si>
    <t>Het Gouden Anker</t>
  </si>
  <si>
    <t>Sint-Camillus</t>
  </si>
  <si>
    <t>Simeon en Hanna</t>
  </si>
  <si>
    <t>Residentie Arthur</t>
  </si>
  <si>
    <t>Regatta</t>
  </si>
  <si>
    <t>Dageraad</t>
  </si>
  <si>
    <t>'t Zand</t>
  </si>
  <si>
    <t>Hollebeek</t>
  </si>
  <si>
    <t>Cadiz</t>
  </si>
  <si>
    <t>Park Lane</t>
  </si>
  <si>
    <t>Ten Berch</t>
  </si>
  <si>
    <t>Home Sint-Jozef</t>
  </si>
  <si>
    <t>Sint-Anna</t>
  </si>
  <si>
    <t>Sint-Maria</t>
  </si>
  <si>
    <t>Cleo</t>
  </si>
  <si>
    <t>Residentie De Veldekens</t>
  </si>
  <si>
    <t>Residentie Moretus</t>
  </si>
  <si>
    <t>Ruytenburg</t>
  </si>
  <si>
    <t>Borsbeekhof</t>
  </si>
  <si>
    <t>Gitschotelhof</t>
  </si>
  <si>
    <t>BVBA</t>
  </si>
  <si>
    <t>Boterlaarhof</t>
  </si>
  <si>
    <t>Europasquare</t>
  </si>
  <si>
    <t>Huis Vandecruys</t>
  </si>
  <si>
    <t>De Pelikaan</t>
  </si>
  <si>
    <t>Residentie 't Bisschoppenhofje</t>
  </si>
  <si>
    <t>Koala</t>
  </si>
  <si>
    <t>Residentie Ruggeveld</t>
  </si>
  <si>
    <t>Sint-Vincentius</t>
  </si>
  <si>
    <t>Hof De Beuken</t>
  </si>
  <si>
    <t>Christine</t>
  </si>
  <si>
    <t>Lichtenberg</t>
  </si>
  <si>
    <t>Heydehof</t>
  </si>
  <si>
    <t>Melgeshof</t>
  </si>
  <si>
    <t>Sint-Bartholomeus</t>
  </si>
  <si>
    <t>Bloemenveld</t>
  </si>
  <si>
    <t>Sint-Bavo</t>
  </si>
  <si>
    <t>Residentie Groenveld</t>
  </si>
  <si>
    <t>regio: G.Arendonk</t>
  </si>
  <si>
    <t>De Hoge Heide</t>
  </si>
  <si>
    <t>Sint Isabella</t>
  </si>
  <si>
    <t>regio: G.Balen</t>
  </si>
  <si>
    <t>Keiheuvel</t>
  </si>
  <si>
    <t>OCMW</t>
  </si>
  <si>
    <t>Ter Vest</t>
  </si>
  <si>
    <t>Nethehof</t>
  </si>
  <si>
    <t>regio: G.Beerse</t>
  </si>
  <si>
    <t>Home Heiberg</t>
  </si>
  <si>
    <t>Onze-Lieve-Vrouw</t>
  </si>
  <si>
    <t>regio: G.Berlaar</t>
  </si>
  <si>
    <t>Sint-Augustinus</t>
  </si>
  <si>
    <t>Kloosterhof</t>
  </si>
  <si>
    <t>regio: G.Boechout</t>
  </si>
  <si>
    <t>Sint-Mathildis</t>
  </si>
  <si>
    <t>Huize Stracke</t>
  </si>
  <si>
    <t>Avondvrede</t>
  </si>
  <si>
    <t>regio: G.Bonheiden</t>
  </si>
  <si>
    <t>Zonneweelde</t>
  </si>
  <si>
    <t>Den Olm</t>
  </si>
  <si>
    <t>regio: G.Boom</t>
  </si>
  <si>
    <t>Den Beuk</t>
  </si>
  <si>
    <t>regio: G.Bornem</t>
  </si>
  <si>
    <t>De Vlietoever</t>
  </si>
  <si>
    <t>regio: G.Borsbeek</t>
  </si>
  <si>
    <t>Compostela</t>
  </si>
  <si>
    <t>regio: G.Brasschaat</t>
  </si>
  <si>
    <t>Salvé</t>
  </si>
  <si>
    <t>Buitenhof</t>
  </si>
  <si>
    <t>De Mick</t>
  </si>
  <si>
    <t>Vesalius</t>
  </si>
  <si>
    <t>regio: G.Brecht</t>
  </si>
  <si>
    <t>De Kleine Kasteeltjes</t>
  </si>
  <si>
    <t>Klavertje Vier</t>
  </si>
  <si>
    <t>Sint-Lenaartshof</t>
  </si>
  <si>
    <t>regio: G.Dessel</t>
  </si>
  <si>
    <t>Kempenerf</t>
  </si>
  <si>
    <t>Residentie Alfons Smet</t>
  </si>
  <si>
    <t>regio: G.Duffel</t>
  </si>
  <si>
    <t>Sint-Elisabeth</t>
  </si>
  <si>
    <t>Hof van Arenberg</t>
  </si>
  <si>
    <t>regio: G.Edegem</t>
  </si>
  <si>
    <t>Immaculata</t>
  </si>
  <si>
    <t>Ter Eyke</t>
  </si>
  <si>
    <t>regio: G.Essen</t>
  </si>
  <si>
    <t>Sint-Michaël</t>
  </si>
  <si>
    <t>De Bijster</t>
  </si>
  <si>
    <t>regio: G.Geel</t>
  </si>
  <si>
    <t>Zusterhof</t>
  </si>
  <si>
    <t>Wedbos</t>
  </si>
  <si>
    <t>Huis Perrekes</t>
  </si>
  <si>
    <t>Laarsveld</t>
  </si>
  <si>
    <t>Klein Veldekens</t>
  </si>
  <si>
    <t>regio: G.Grobbendonk</t>
  </si>
  <si>
    <t>De Wijngaard</t>
  </si>
  <si>
    <t>Waterrijk</t>
  </si>
  <si>
    <t>regio: G.Heist-op-den-Berg</t>
  </si>
  <si>
    <t>Heilige Familie</t>
  </si>
  <si>
    <t>Ten Kerselaere</t>
  </si>
  <si>
    <t>Berkenhof</t>
  </si>
  <si>
    <t>regio: G.Hemiksem</t>
  </si>
  <si>
    <t>Hoghe Cluyse</t>
  </si>
  <si>
    <t>regio: G.Herentals</t>
  </si>
  <si>
    <t>Bremdael</t>
  </si>
  <si>
    <t>Vogelzang</t>
  </si>
  <si>
    <t>regio: G.Herenthout</t>
  </si>
  <si>
    <t>Boeyendaalhof</t>
  </si>
  <si>
    <t>regio: G.Herselt</t>
  </si>
  <si>
    <t>Sint-Barbara</t>
  </si>
  <si>
    <t>regio: G.Hoogstraten</t>
  </si>
  <si>
    <t>Stede Akkers</t>
  </si>
  <si>
    <t>regio: G.Hove</t>
  </si>
  <si>
    <t>Cantershof</t>
  </si>
  <si>
    <t>regio: G.Hulshout</t>
  </si>
  <si>
    <t>Ter Nethe</t>
  </si>
  <si>
    <t>De Hoef</t>
  </si>
  <si>
    <t>regio: G.Kalmthout</t>
  </si>
  <si>
    <t>Residentie Beukenhof</t>
  </si>
  <si>
    <t>regio: G.Kapellen</t>
  </si>
  <si>
    <t>Welvaart</t>
  </si>
  <si>
    <t>Plantijn</t>
  </si>
  <si>
    <t>Campus Eikendal</t>
  </si>
  <si>
    <t>regio: G.Kasterlee</t>
  </si>
  <si>
    <t>Aquamarijn</t>
  </si>
  <si>
    <t>De Witte Bergen</t>
  </si>
  <si>
    <t>regio: G.Kontich</t>
  </si>
  <si>
    <t>De Hazelaar</t>
  </si>
  <si>
    <t>Coralia</t>
  </si>
  <si>
    <t>regio: G.Laakdal</t>
  </si>
  <si>
    <t>Op Haanven</t>
  </si>
  <si>
    <t>De Winde</t>
  </si>
  <si>
    <t>regio: G.Lier</t>
  </si>
  <si>
    <t>Huize Nazareth</t>
  </si>
  <si>
    <t>Paradijs</t>
  </si>
  <si>
    <t>Herenhof</t>
  </si>
  <si>
    <t>regio: G.Lille</t>
  </si>
  <si>
    <t>Lindelo</t>
  </si>
  <si>
    <t>regio: G.Lint</t>
  </si>
  <si>
    <t>Zonnestraal</t>
  </si>
  <si>
    <t>regio: G.Malle</t>
  </si>
  <si>
    <t>Ter Bleeke</t>
  </si>
  <si>
    <t>De Dennen</t>
  </si>
  <si>
    <t>Campus Mariënhove</t>
  </si>
  <si>
    <t>regio: G.Mechelen</t>
  </si>
  <si>
    <t>Hof van Egmont</t>
  </si>
  <si>
    <t>Battenbroek</t>
  </si>
  <si>
    <t>De Linde</t>
  </si>
  <si>
    <t>Milsenhof</t>
  </si>
  <si>
    <t>De Lisdodde</t>
  </si>
  <si>
    <t>Rembertus</t>
  </si>
  <si>
    <t>De Muze</t>
  </si>
  <si>
    <t>Roosendaelveld</t>
  </si>
  <si>
    <t>regio: G.Meerhout</t>
  </si>
  <si>
    <t>De Berk</t>
  </si>
  <si>
    <t>Ter Kempen</t>
  </si>
  <si>
    <t>regio: G.Merksplas</t>
  </si>
  <si>
    <t>Binnenhof</t>
  </si>
  <si>
    <t>regio: G.Mol</t>
  </si>
  <si>
    <t>Witte Meren</t>
  </si>
  <si>
    <t>Ten Hove</t>
  </si>
  <si>
    <t>Hemelrijck</t>
  </si>
  <si>
    <t>regio: G.Mortsel</t>
  </si>
  <si>
    <t>Mayerhof</t>
  </si>
  <si>
    <t>Meerminnehof</t>
  </si>
  <si>
    <t>Rubens</t>
  </si>
  <si>
    <t>regio: G.Niel</t>
  </si>
  <si>
    <t>Maria Boodschap</t>
  </si>
  <si>
    <t>regio: G.Nijlen</t>
  </si>
  <si>
    <t>Heilig Hart</t>
  </si>
  <si>
    <t>Sint Jozef</t>
  </si>
  <si>
    <t>regio: G.Olen</t>
  </si>
  <si>
    <t>Zilverlinde</t>
  </si>
  <si>
    <t>De Notelaar</t>
  </si>
  <si>
    <t>regio: G.Oud-Turnhout</t>
  </si>
  <si>
    <t>Smeedeshof</t>
  </si>
  <si>
    <t>regio: G.Putte</t>
  </si>
  <si>
    <t>Beerzelhof</t>
  </si>
  <si>
    <t>regio: G.Puurs</t>
  </si>
  <si>
    <t>Sint-Pieter</t>
  </si>
  <si>
    <t>Anemoon</t>
  </si>
  <si>
    <t>Sauvegarde</t>
  </si>
  <si>
    <t>regio: G.Ranst</t>
  </si>
  <si>
    <t>Millegem</t>
  </si>
  <si>
    <t>Czagani</t>
  </si>
  <si>
    <t>regio: G.Ravels</t>
  </si>
  <si>
    <t>Home Onze Lieve Vrouw van de Kempen</t>
  </si>
  <si>
    <t>regio: G.Retie</t>
  </si>
  <si>
    <t>Annadal</t>
  </si>
  <si>
    <t>regio: G.Rijkevorsel</t>
  </si>
  <si>
    <t>Den Brem</t>
  </si>
  <si>
    <t>Prinsenhof</t>
  </si>
  <si>
    <t>regio: G.Rumst</t>
  </si>
  <si>
    <t>De Wijtshage</t>
  </si>
  <si>
    <t>De Vaeren</t>
  </si>
  <si>
    <t>regio: G.Schelle</t>
  </si>
  <si>
    <t>Familiehof</t>
  </si>
  <si>
    <t>Heide Velden</t>
  </si>
  <si>
    <t>regio: G.Schilde</t>
  </si>
  <si>
    <t>Sint-Lodewijk</t>
  </si>
  <si>
    <t>regio: G.Schoten</t>
  </si>
  <si>
    <t>Residentie Félicité</t>
  </si>
  <si>
    <t>Verbert-Verrijdt</t>
  </si>
  <si>
    <t>Hof van Schoten</t>
  </si>
  <si>
    <t>Residentie Koningshof</t>
  </si>
  <si>
    <t>Vordenstein</t>
  </si>
  <si>
    <t>regio: G.Sint-Amands</t>
  </si>
  <si>
    <t>Gravenkasteel</t>
  </si>
  <si>
    <t>Ter Schelde</t>
  </si>
  <si>
    <t>regio: G.Sint-Katelijne-Waver</t>
  </si>
  <si>
    <t>Huyze De Pauw</t>
  </si>
  <si>
    <t>Bosbeekhof</t>
  </si>
  <si>
    <t>Borgerhof</t>
  </si>
  <si>
    <t>regio: G.Stabroek</t>
  </si>
  <si>
    <t>Aalmoezenier Cuypers</t>
  </si>
  <si>
    <t>Villa ter Molen</t>
  </si>
  <si>
    <t>regio: G.Turnhout</t>
  </si>
  <si>
    <t>Huize Sint-Elisabeth</t>
  </si>
  <si>
    <t>De Wending</t>
  </si>
  <si>
    <t>De Nieuwe Kaai</t>
  </si>
  <si>
    <t>Aan de Kaai</t>
  </si>
  <si>
    <t>Sint-Lucia</t>
  </si>
  <si>
    <t>regio: G.Vorselaar</t>
  </si>
  <si>
    <t>Hof Ter Lande</t>
  </si>
  <si>
    <t>regio: G.Vosselaar</t>
  </si>
  <si>
    <t>Hof Ter Dennen</t>
  </si>
  <si>
    <t>regio: G.Westerlo</t>
  </si>
  <si>
    <t>Parel Der Kempen</t>
  </si>
  <si>
    <t>Vlaspand</t>
  </si>
  <si>
    <t>Perwijshof</t>
  </si>
  <si>
    <t>regio: G.Wijnegem</t>
  </si>
  <si>
    <t>Molenheide</t>
  </si>
  <si>
    <t>Rustenborg</t>
  </si>
  <si>
    <t>regio: G.Willebroek</t>
  </si>
  <si>
    <t>Seniorplaza</t>
  </si>
  <si>
    <t>Pandora</t>
  </si>
  <si>
    <t>Ten Weldebrouc</t>
  </si>
  <si>
    <t>regio: G.Wommelgem</t>
  </si>
  <si>
    <t>Wommelgheem</t>
  </si>
  <si>
    <t>Hof ten Dorpe</t>
  </si>
  <si>
    <t>regio: G.Wuustwezel</t>
  </si>
  <si>
    <t>Amandina</t>
  </si>
  <si>
    <t>regio: G.Zandhoven</t>
  </si>
  <si>
    <t>Pniël</t>
  </si>
  <si>
    <t>Onze-Lieve-Vrouw van Troost</t>
  </si>
  <si>
    <t>regio: G.Zoersel</t>
  </si>
  <si>
    <t>Residentie Halmolen</t>
  </si>
  <si>
    <t>ZNA Joostens</t>
  </si>
  <si>
    <t>De Buurt</t>
  </si>
  <si>
    <t>regio: G.Zwijndrecht</t>
  </si>
  <si>
    <t>De Regenboog</t>
  </si>
  <si>
    <t>Craeyenhof</t>
  </si>
  <si>
    <t>regio: P.Limburg</t>
  </si>
  <si>
    <t>regio: G.Alken</t>
  </si>
  <si>
    <t>Cecilia</t>
  </si>
  <si>
    <t>regio: G.As</t>
  </si>
  <si>
    <t>Residentie Pallieter</t>
  </si>
  <si>
    <t>regio: G.Beringen</t>
  </si>
  <si>
    <t>OPDR</t>
  </si>
  <si>
    <t>Corsala</t>
  </si>
  <si>
    <t>Residentie Karen</t>
  </si>
  <si>
    <t>Ocura Beringen</t>
  </si>
  <si>
    <t>Zorghome De Fakkel</t>
  </si>
  <si>
    <t>Residentie Sporenpark</t>
  </si>
  <si>
    <t>regio: G.Bilzen</t>
  </si>
  <si>
    <t>Demerhof</t>
  </si>
  <si>
    <t>Beversthuis</t>
  </si>
  <si>
    <t>Kristallijn</t>
  </si>
  <si>
    <t>regio: G.Bocholt</t>
  </si>
  <si>
    <t>De Voorzienigheid</t>
  </si>
  <si>
    <t>regio: G.Borgloon</t>
  </si>
  <si>
    <t>Bloesemhof</t>
  </si>
  <si>
    <t>Puthof</t>
  </si>
  <si>
    <t>regio: G.Bree</t>
  </si>
  <si>
    <t>Residentie Boneput</t>
  </si>
  <si>
    <t>Gerkenberg</t>
  </si>
  <si>
    <t>regio: G.Diepenbeek</t>
  </si>
  <si>
    <t>De Visserij</t>
  </si>
  <si>
    <t>Ter Rooierheide</t>
  </si>
  <si>
    <t>Angelahof</t>
  </si>
  <si>
    <t>regio: G.Dilsen-Stokkem</t>
  </si>
  <si>
    <t>'t Kempken</t>
  </si>
  <si>
    <t>Huize Lieve Moenssens</t>
  </si>
  <si>
    <t>regio: G.Genk</t>
  </si>
  <si>
    <t>Uilenspiegel</t>
  </si>
  <si>
    <t>De Olijfboom</t>
  </si>
  <si>
    <t>Residentie Prinsenpark</t>
  </si>
  <si>
    <t>Toermalien</t>
  </si>
  <si>
    <t>Mandana</t>
  </si>
  <si>
    <t>De Vierde Wand</t>
  </si>
  <si>
    <t>Hof van Gan</t>
  </si>
  <si>
    <t>regio: G.Gingelom</t>
  </si>
  <si>
    <t>Ocura Montenaken</t>
  </si>
  <si>
    <t>regio: G.Halen</t>
  </si>
  <si>
    <t>Sint-Lambertus' Buren</t>
  </si>
  <si>
    <t>regio: G.Ham</t>
  </si>
  <si>
    <t>Coham</t>
  </si>
  <si>
    <t>regio: G.Hamont-Achel</t>
  </si>
  <si>
    <t>Sint-Jan Berchmans</t>
  </si>
  <si>
    <t>Aan De Beverdijk</t>
  </si>
  <si>
    <t>regio: G.Hasselt</t>
  </si>
  <si>
    <t>Hogevijf campus Stadspark</t>
  </si>
  <si>
    <t>Salvator</t>
  </si>
  <si>
    <t>Katharinadal</t>
  </si>
  <si>
    <t>Vinkenbosch</t>
  </si>
  <si>
    <t>Immadi</t>
  </si>
  <si>
    <t>Senior Gaerveld</t>
  </si>
  <si>
    <t>Clarenhof</t>
  </si>
  <si>
    <t>Villa Temporis</t>
  </si>
  <si>
    <t>Hogevijf campus Banneux</t>
  </si>
  <si>
    <t>regio: G.Hechtel-Eksel</t>
  </si>
  <si>
    <t>Den Boogerd</t>
  </si>
  <si>
    <t>regio: G.Heers</t>
  </si>
  <si>
    <t>regio: G.Herk-de-Stad</t>
  </si>
  <si>
    <t>De Bleuk</t>
  </si>
  <si>
    <t>Ocura Herk-de-Stad</t>
  </si>
  <si>
    <t>regio: G.Heusden-Zolder</t>
  </si>
  <si>
    <t>Berckenbosch</t>
  </si>
  <si>
    <t>De Bloemelingen</t>
  </si>
  <si>
    <t>Hof ter Bloemen</t>
  </si>
  <si>
    <t>BoCasa</t>
  </si>
  <si>
    <t>regio: G.Hoeselt</t>
  </si>
  <si>
    <t>Ter Hulst</t>
  </si>
  <si>
    <t>Bormanshof</t>
  </si>
  <si>
    <t>Ter Hulst 2</t>
  </si>
  <si>
    <t>regio: G.Houthalen-Helchteren</t>
  </si>
  <si>
    <t>Vinkenhof</t>
  </si>
  <si>
    <t>Het Dorp</t>
  </si>
  <si>
    <t>regio: G.Kinrooi</t>
  </si>
  <si>
    <t>Zorgvlied</t>
  </si>
  <si>
    <t>regio: G.Kortessem</t>
  </si>
  <si>
    <t>Huyse Fliedermael</t>
  </si>
  <si>
    <t>regio: G.Lanaken</t>
  </si>
  <si>
    <t>Ludinaca</t>
  </si>
  <si>
    <t>3 Eiken</t>
  </si>
  <si>
    <t>Bessemerberg</t>
  </si>
  <si>
    <t>regio: G.Leopoldsburg</t>
  </si>
  <si>
    <t>Reigersvliet</t>
  </si>
  <si>
    <t>Residentie Leopoldspark</t>
  </si>
  <si>
    <t>regio: G.Lommel</t>
  </si>
  <si>
    <t>Hoevezavel</t>
  </si>
  <si>
    <t>De Bekelaar</t>
  </si>
  <si>
    <t>Kapittelhof</t>
  </si>
  <si>
    <t>Ploegdries</t>
  </si>
  <si>
    <t>regio: G.Lummen</t>
  </si>
  <si>
    <t>Het Meerlehof</t>
  </si>
  <si>
    <t>Frederickxhof</t>
  </si>
  <si>
    <t>Melderthof</t>
  </si>
  <si>
    <t>regio: G.Maaseik</t>
  </si>
  <si>
    <t>de Maaspoorte</t>
  </si>
  <si>
    <t>Het Park Neeroeteren</t>
  </si>
  <si>
    <t>regio: G.Maasmechelen</t>
  </si>
  <si>
    <t>Heyvis</t>
  </si>
  <si>
    <t>Maasmeander</t>
  </si>
  <si>
    <t>regio: G.Meeuwen-Gruitrode</t>
  </si>
  <si>
    <t>Ter Meeuwen</t>
  </si>
  <si>
    <t>regio: G.Neerpelt</t>
  </si>
  <si>
    <t>Teutenhof</t>
  </si>
  <si>
    <t>regio: G.Nieuwerkerken</t>
  </si>
  <si>
    <t>regio: G.Opglabbeek</t>
  </si>
  <si>
    <t>Kimpenhof</t>
  </si>
  <si>
    <t>regio: G.Overpelt</t>
  </si>
  <si>
    <t>regio: G.Peer</t>
  </si>
  <si>
    <t>Het Perrehof</t>
  </si>
  <si>
    <t>regio: G.Riemst</t>
  </si>
  <si>
    <t>Huyse Elckerlyc</t>
  </si>
  <si>
    <t>Eyckendael</t>
  </si>
  <si>
    <t>regio: G.Sint-Truiden</t>
  </si>
  <si>
    <t>Home Elisabeth</t>
  </si>
  <si>
    <t>'t Meiland</t>
  </si>
  <si>
    <t>Den Akker</t>
  </si>
  <si>
    <t>Villa Rosa</t>
  </si>
  <si>
    <t>Ter Velm</t>
  </si>
  <si>
    <t>Serrenhof</t>
  </si>
  <si>
    <t>regio: G.Tessenderlo</t>
  </si>
  <si>
    <t>Heuvelheem</t>
  </si>
  <si>
    <t>regio: G.Tongeren</t>
  </si>
  <si>
    <t>Sint-Franciscus</t>
  </si>
  <si>
    <t>Seniorenhof</t>
  </si>
  <si>
    <t>De Motten</t>
  </si>
  <si>
    <t>Aurora</t>
  </si>
  <si>
    <t>regio: G.Voeren</t>
  </si>
  <si>
    <t>Ocura Voeren</t>
  </si>
  <si>
    <t>regio: G.Wellen</t>
  </si>
  <si>
    <t>De Bloken</t>
  </si>
  <si>
    <t>regio: G.Zonhoven</t>
  </si>
  <si>
    <t>Heilige Catharina</t>
  </si>
  <si>
    <t>Het Dorpvelt</t>
  </si>
  <si>
    <t>regio: G.Zutendaal</t>
  </si>
  <si>
    <t>Oosterzonne</t>
  </si>
  <si>
    <t>regio: P.Oost-Vlaanderen</t>
  </si>
  <si>
    <t>regio: G.Aalst</t>
  </si>
  <si>
    <t>Mijlbeke</t>
  </si>
  <si>
    <t>Sint-Job</t>
  </si>
  <si>
    <t>De Hopperank</t>
  </si>
  <si>
    <t>Denderrust</t>
  </si>
  <si>
    <t>Onze-Lieve-Vrouw Ten Rozen</t>
  </si>
  <si>
    <t>Paul Lienart</t>
  </si>
  <si>
    <t>Residentie De Mouterij</t>
  </si>
  <si>
    <t>Lakendal</t>
  </si>
  <si>
    <t>Sapientia (Aqua Vitae)</t>
  </si>
  <si>
    <t>De Faluintjes</t>
  </si>
  <si>
    <t>De Gerstjens</t>
  </si>
  <si>
    <t>regio: G.Aalter</t>
  </si>
  <si>
    <t>Zorghave</t>
  </si>
  <si>
    <t>Woonhave</t>
  </si>
  <si>
    <t>regio: G.Assenede</t>
  </si>
  <si>
    <t>Sint-Bernardus</t>
  </si>
  <si>
    <t>regio: G.Berlare</t>
  </si>
  <si>
    <t>Kruyenberg</t>
  </si>
  <si>
    <t>Ter Meere</t>
  </si>
  <si>
    <t>regio: G.Beveren</t>
  </si>
  <si>
    <t>Huize Linde</t>
  </si>
  <si>
    <t>Boeyé-Van Landeghem</t>
  </si>
  <si>
    <t>Briels</t>
  </si>
  <si>
    <t>Huize Elisabeth</t>
  </si>
  <si>
    <t>Grootenbosch</t>
  </si>
  <si>
    <t>regio: G.Brakel</t>
  </si>
  <si>
    <t>Najaarszon</t>
  </si>
  <si>
    <t>Home 't Neerhof</t>
  </si>
  <si>
    <t>Sint-Franciscustehuis</t>
  </si>
  <si>
    <t>regio: G.Buggenhout</t>
  </si>
  <si>
    <t>De Heymeulen</t>
  </si>
  <si>
    <t>Herfstdroom</t>
  </si>
  <si>
    <t>regio: G.De Pinte</t>
  </si>
  <si>
    <t>Scheldevelde</t>
  </si>
  <si>
    <t>regio: G.Deinze</t>
  </si>
  <si>
    <t>Sint Vincentius</t>
  </si>
  <si>
    <t>Sint Franciscus</t>
  </si>
  <si>
    <t>Karel Picqué</t>
  </si>
  <si>
    <t>regio: G.Denderleeuw</t>
  </si>
  <si>
    <t>Ter Bake</t>
  </si>
  <si>
    <t>Residentie Rodenbach</t>
  </si>
  <si>
    <t>regio: G.Dendermonde</t>
  </si>
  <si>
    <t>Mariatroon</t>
  </si>
  <si>
    <t>Sint Antonius</t>
  </si>
  <si>
    <t>Comm</t>
  </si>
  <si>
    <t>Kasteelhof</t>
  </si>
  <si>
    <t>Aymonshof</t>
  </si>
  <si>
    <t>Hof Ter Boonwijk</t>
  </si>
  <si>
    <t>regio: G.Destelbergen</t>
  </si>
  <si>
    <t>Kouterhof</t>
  </si>
  <si>
    <t>Panhuys Park</t>
  </si>
  <si>
    <t>regio: G.Eeklo</t>
  </si>
  <si>
    <t>Avondzegen</t>
  </si>
  <si>
    <t>Huis Coppens</t>
  </si>
  <si>
    <t>regio: G.Erpe-Mere</t>
  </si>
  <si>
    <t>Meredal</t>
  </si>
  <si>
    <t>Avondzon</t>
  </si>
  <si>
    <t>regio: G.Evergem</t>
  </si>
  <si>
    <t>Ave Maria</t>
  </si>
  <si>
    <t>Brembloem</t>
  </si>
  <si>
    <t>Residentie Stuivenberg</t>
  </si>
  <si>
    <t>Ten Oudenvoorde</t>
  </si>
  <si>
    <t>Ter Caele</t>
  </si>
  <si>
    <t>Residentie Hof Ter LInden</t>
  </si>
  <si>
    <t>Ter Hollebeke</t>
  </si>
  <si>
    <t>regio: G.Gavere</t>
  </si>
  <si>
    <t>Mariahuis</t>
  </si>
  <si>
    <t>regio: G.Gent</t>
  </si>
  <si>
    <t>Sint-Coleta</t>
  </si>
  <si>
    <t>Onze Lieve vrouw Ter Rive</t>
  </si>
  <si>
    <t>Ter Hovingen</t>
  </si>
  <si>
    <t>Zonnehove</t>
  </si>
  <si>
    <t>Sweet Home</t>
  </si>
  <si>
    <t>Leiehome</t>
  </si>
  <si>
    <t>Residentie Vroonstalle</t>
  </si>
  <si>
    <t>Toevlucht van Maria</t>
  </si>
  <si>
    <t>Eau de Gand</t>
  </si>
  <si>
    <t>Campus Zonnebloem</t>
  </si>
  <si>
    <t>Campus De Liberteyt</t>
  </si>
  <si>
    <t>Tempelhof</t>
  </si>
  <si>
    <t>De Vijvers</t>
  </si>
  <si>
    <t>Privilege</t>
  </si>
  <si>
    <t>Het Heiveld</t>
  </si>
  <si>
    <t>Rustoord Domino</t>
  </si>
  <si>
    <t>Seniorcity Zorghotel</t>
  </si>
  <si>
    <t>Zuiderlicht</t>
  </si>
  <si>
    <t>Residentie Poel</t>
  </si>
  <si>
    <t>Weverbos</t>
  </si>
  <si>
    <t>Militza</t>
  </si>
  <si>
    <t>Residentie Zilvermolen</t>
  </si>
  <si>
    <t>Zilversterre</t>
  </si>
  <si>
    <t>Brugse Vaart</t>
  </si>
  <si>
    <t>regio: G.Geraardsbergen</t>
  </si>
  <si>
    <t>Denderoord</t>
  </si>
  <si>
    <t>Stil Geluk</t>
  </si>
  <si>
    <t>Baronie van Boelare</t>
  </si>
  <si>
    <t>De Populier</t>
  </si>
  <si>
    <t>'t Cautervelt</t>
  </si>
  <si>
    <t>regio: G.Haaltert</t>
  </si>
  <si>
    <t>Sint Anna</t>
  </si>
  <si>
    <t>Zorgdorp De Pastorij</t>
  </si>
  <si>
    <t>regio: G.Hamme</t>
  </si>
  <si>
    <t>Meulenbroek</t>
  </si>
  <si>
    <t>regio: G.Herzele</t>
  </si>
  <si>
    <t>Ter Leen</t>
  </si>
  <si>
    <t>Home Stuyvenberg</t>
  </si>
  <si>
    <t>Ter Linden</t>
  </si>
  <si>
    <t>Ter Leen Eclips</t>
  </si>
  <si>
    <t>regio: G.Horebeke</t>
  </si>
  <si>
    <t>'t Groendorp</t>
  </si>
  <si>
    <t>De Vlaamse Ardennen</t>
  </si>
  <si>
    <t>regio: G.Kaprijke</t>
  </si>
  <si>
    <t>De Boomgaard</t>
  </si>
  <si>
    <t>regio: G.Kluisbergen</t>
  </si>
  <si>
    <t>Home Sint-Franciscus</t>
  </si>
  <si>
    <t>regio: G.Knesselare</t>
  </si>
  <si>
    <t>Onderdale</t>
  </si>
  <si>
    <t>regio: G.Kruibeke</t>
  </si>
  <si>
    <t>Wissekerke</t>
  </si>
  <si>
    <t>Poldervliet</t>
  </si>
  <si>
    <t>regio: G.Kruishoutem</t>
  </si>
  <si>
    <t>Home Sint-Petrus</t>
  </si>
  <si>
    <t>regio: G.Laarne</t>
  </si>
  <si>
    <t>Hof ten Kouter</t>
  </si>
  <si>
    <t>Larenshof</t>
  </si>
  <si>
    <t>regio: G.Lebbeke</t>
  </si>
  <si>
    <t>Hof ter Veldeken</t>
  </si>
  <si>
    <t>Seniorie Ter Minne</t>
  </si>
  <si>
    <t>Reva Tersig</t>
  </si>
  <si>
    <t>Seniorie Minneveld</t>
  </si>
  <si>
    <t>regio: G.Lede</t>
  </si>
  <si>
    <t>Markizaat</t>
  </si>
  <si>
    <t>Het Prieelshof</t>
  </si>
  <si>
    <t>regio: G.Lierde</t>
  </si>
  <si>
    <t>Residentie Kartuizerhof</t>
  </si>
  <si>
    <t>regio: G.Lochristi</t>
  </si>
  <si>
    <t>Sint-Eligius</t>
  </si>
  <si>
    <t>regio: G.Lokeren</t>
  </si>
  <si>
    <t>Hof Van Eksaarde</t>
  </si>
  <si>
    <t>Ter Durme</t>
  </si>
  <si>
    <t>Hof ter Engelen</t>
  </si>
  <si>
    <t>regio: G.Lovendegem</t>
  </si>
  <si>
    <t>Diepenbroeck</t>
  </si>
  <si>
    <t>Lovenbos</t>
  </si>
  <si>
    <t>regio: G.Maarkedal</t>
  </si>
  <si>
    <t>Ter Gauwen</t>
  </si>
  <si>
    <t>Haagwinde</t>
  </si>
  <si>
    <t>De Samaritaan</t>
  </si>
  <si>
    <t>regio: G.Maldegem</t>
  </si>
  <si>
    <t>Warmhof</t>
  </si>
  <si>
    <t>Tilia</t>
  </si>
  <si>
    <t>regio: G.Melle</t>
  </si>
  <si>
    <t>Kanunnik Triest</t>
  </si>
  <si>
    <t>Helianthus</t>
  </si>
  <si>
    <t>regio: G.Merelbeke</t>
  </si>
  <si>
    <t>Het Berkenhof</t>
  </si>
  <si>
    <t>Zorgcentrum Lemberge</t>
  </si>
  <si>
    <t>regio: G.Moerbeke</t>
  </si>
  <si>
    <t>Ter Moere</t>
  </si>
  <si>
    <t>regio: G.Nazareth</t>
  </si>
  <si>
    <t>De Lichtervelde</t>
  </si>
  <si>
    <t>Wielkine</t>
  </si>
  <si>
    <t>regio: G.Nevele</t>
  </si>
  <si>
    <t>Ter Leenen</t>
  </si>
  <si>
    <t>Balade</t>
  </si>
  <si>
    <t>regio: G.Ninove</t>
  </si>
  <si>
    <t>Klateringen</t>
  </si>
  <si>
    <t>Wilgendries Aspelare</t>
  </si>
  <si>
    <t>Wilgendries Voorde</t>
  </si>
  <si>
    <t>Onze Lieve Vrouw met de Rozen</t>
  </si>
  <si>
    <t>regio: G.Oosterzele</t>
  </si>
  <si>
    <t>De Zilverlinde</t>
  </si>
  <si>
    <t>Onze Lieve Vrouw Ter Veldbloemen</t>
  </si>
  <si>
    <t>regio: G.Oudenaarde</t>
  </si>
  <si>
    <t>Meerspoort</t>
  </si>
  <si>
    <t>H. Hart</t>
  </si>
  <si>
    <t>Scheldekant</t>
  </si>
  <si>
    <t>regio: G.Ronse</t>
  </si>
  <si>
    <t>Hogerlucht</t>
  </si>
  <si>
    <t>regio: G.Sint-Gillis-Waas</t>
  </si>
  <si>
    <t>De Kroon</t>
  </si>
  <si>
    <t>regio: G.Sint-Laureins</t>
  </si>
  <si>
    <t>regio: G.Sint-Lievens-Houtem</t>
  </si>
  <si>
    <t>Ter Kimme</t>
  </si>
  <si>
    <t>Hofkouter</t>
  </si>
  <si>
    <t>regio: G.Sint-Martens-Latem</t>
  </si>
  <si>
    <t>Ter Venne</t>
  </si>
  <si>
    <t>regio: G.Sint-Niklaas</t>
  </si>
  <si>
    <t>Het Lindehof</t>
  </si>
  <si>
    <t>De Gerda</t>
  </si>
  <si>
    <t>Populierenhof</t>
  </si>
  <si>
    <t>De Plataan</t>
  </si>
  <si>
    <t>De Ark</t>
  </si>
  <si>
    <t>Ennea</t>
  </si>
  <si>
    <t>Het Hof</t>
  </si>
  <si>
    <t>Residentie Ten Berge</t>
  </si>
  <si>
    <t>Huize Den Dries</t>
  </si>
  <si>
    <t>De Spoele</t>
  </si>
  <si>
    <t>Hofstede</t>
  </si>
  <si>
    <t>regio: G.Stekene</t>
  </si>
  <si>
    <t>Zoetenaard</t>
  </si>
  <si>
    <t>Residentie Vlashof</t>
  </si>
  <si>
    <t>regio: G.Temse</t>
  </si>
  <si>
    <t>'t Blauwhof</t>
  </si>
  <si>
    <t>De Reiger</t>
  </si>
  <si>
    <t>Huize Vincent</t>
  </si>
  <si>
    <t>regio: G.Waarschoot</t>
  </si>
  <si>
    <t>regio: G.Waasmunster</t>
  </si>
  <si>
    <t>'t Heuverveld</t>
  </si>
  <si>
    <t>regio: G.Wachtebeke</t>
  </si>
  <si>
    <t>Moervaartheem</t>
  </si>
  <si>
    <t>Tehuis De Mey</t>
  </si>
  <si>
    <t>regio: G.Wetteren</t>
  </si>
  <si>
    <t>Schelderust</t>
  </si>
  <si>
    <t>Overbeke</t>
  </si>
  <si>
    <t>regio: G.Wichelen</t>
  </si>
  <si>
    <t>Molenkouter</t>
  </si>
  <si>
    <t>Den Anker</t>
  </si>
  <si>
    <t>regio: G.Wortegem-Petegem</t>
  </si>
  <si>
    <t>regio: G.Zele</t>
  </si>
  <si>
    <t>De Meander</t>
  </si>
  <si>
    <t>De Vliet</t>
  </si>
  <si>
    <t>regio: G.Zelzate</t>
  </si>
  <si>
    <t>Zilverbos</t>
  </si>
  <si>
    <t>Sint-Jan</t>
  </si>
  <si>
    <t>regio: G.Zingem</t>
  </si>
  <si>
    <t>Home Vijvens</t>
  </si>
  <si>
    <t>regio: G.Zomergem</t>
  </si>
  <si>
    <t>Ons Zomerheem</t>
  </si>
  <si>
    <t>regio: G.Zottegem</t>
  </si>
  <si>
    <t>Egmont</t>
  </si>
  <si>
    <t>Residentie De Vlamme</t>
  </si>
  <si>
    <t>Residentie Bruggenpark</t>
  </si>
  <si>
    <t>De Raeve - De Bron</t>
  </si>
  <si>
    <t>regio: G.Zulte</t>
  </si>
  <si>
    <t>regio: G.Zwalm</t>
  </si>
  <si>
    <t>Huize Roborst</t>
  </si>
  <si>
    <t>regio: P.Vlaams-Brabant</t>
  </si>
  <si>
    <t>regio: G.Aarschot</t>
  </si>
  <si>
    <t>Sint-Rochus</t>
  </si>
  <si>
    <t>Residentie Demerhof</t>
  </si>
  <si>
    <t>Poortvelde</t>
  </si>
  <si>
    <t>regio: G.Affligem</t>
  </si>
  <si>
    <t>Van Lierde</t>
  </si>
  <si>
    <t>regio: G.Asse</t>
  </si>
  <si>
    <t>Hingeheem</t>
  </si>
  <si>
    <t>Residentie Spanjeberg</t>
  </si>
  <si>
    <t>Hof ter Waarbeek</t>
  </si>
  <si>
    <t>Walfergem</t>
  </si>
  <si>
    <t>regio: G.Beersel</t>
  </si>
  <si>
    <t>Rustoord Zennehart</t>
  </si>
  <si>
    <t>Residentie Jasmina</t>
  </si>
  <si>
    <t>De Ceder - Domein Hess De Lilez</t>
  </si>
  <si>
    <t>Orelia Ter Beuken</t>
  </si>
  <si>
    <t>regio: G.Begijnendijk</t>
  </si>
  <si>
    <t>Edelweis</t>
  </si>
  <si>
    <t>regio: G.Bekkevoort</t>
  </si>
  <si>
    <t>Hof Ter Heyde</t>
  </si>
  <si>
    <t>regio: G.Bertem</t>
  </si>
  <si>
    <t>regio: G.Bierbeek</t>
  </si>
  <si>
    <t>d'Eycken Brug</t>
  </si>
  <si>
    <t>regio: G.Boortmeerbeek</t>
  </si>
  <si>
    <t>De Ravestein</t>
  </si>
  <si>
    <t>regio: G.Boutersem</t>
  </si>
  <si>
    <t>Vondelhof</t>
  </si>
  <si>
    <t>regio: G.Diest</t>
  </si>
  <si>
    <t>Huize Sint-Augustinus</t>
  </si>
  <si>
    <t>Ezeldijk</t>
  </si>
  <si>
    <t>regio: G.Dilbeek</t>
  </si>
  <si>
    <t>Breugheldal</t>
  </si>
  <si>
    <t>Koning Albert I</t>
  </si>
  <si>
    <t>De Verlosser</t>
  </si>
  <si>
    <t>Residentie Maria-Assumpta</t>
  </si>
  <si>
    <t>Dilhome</t>
  </si>
  <si>
    <t>Quietas</t>
  </si>
  <si>
    <t>Het Witte Huis</t>
  </si>
  <si>
    <t>regio: G.Drogenbos</t>
  </si>
  <si>
    <t>Palmyra</t>
  </si>
  <si>
    <t>regio: G.Galmaarden</t>
  </si>
  <si>
    <t>De Zwaluw</t>
  </si>
  <si>
    <t>regio: G.Geetbets</t>
  </si>
  <si>
    <t>Betze Rust</t>
  </si>
  <si>
    <t>regio: G.Glabbeek</t>
  </si>
  <si>
    <t>Residentie Den Boomgaard</t>
  </si>
  <si>
    <t>regio: G.Gooik</t>
  </si>
  <si>
    <t>Eyckenborgh</t>
  </si>
  <si>
    <t>Strijland</t>
  </si>
  <si>
    <t>regio: G.Grimbergen</t>
  </si>
  <si>
    <t>Ter Biest</t>
  </si>
  <si>
    <t>Orelia Zorg-site Iris</t>
  </si>
  <si>
    <t>Den Bogaet</t>
  </si>
  <si>
    <t>Ascot</t>
  </si>
  <si>
    <t>regio: G.Haacht</t>
  </si>
  <si>
    <t>Residentie Langerheide</t>
  </si>
  <si>
    <t>De Klinckaert</t>
  </si>
  <si>
    <t>regio: G.Halle</t>
  </si>
  <si>
    <t>Zonnig Huis</t>
  </si>
  <si>
    <t>De Maretak</t>
  </si>
  <si>
    <t>Lucie Lambert</t>
  </si>
  <si>
    <t>regio: G.Herent</t>
  </si>
  <si>
    <t>Betlehem</t>
  </si>
  <si>
    <t>regio: G.Herne</t>
  </si>
  <si>
    <t>Sint Felix</t>
  </si>
  <si>
    <t>regio: G.Hoegaarden</t>
  </si>
  <si>
    <t>Villa Hugardis</t>
  </si>
  <si>
    <t>regio: G.Hoeilaart</t>
  </si>
  <si>
    <t>Hof Ten Doenberghe</t>
  </si>
  <si>
    <t>regio: G.Holsbeek</t>
  </si>
  <si>
    <t>Sint-Margaretha</t>
  </si>
  <si>
    <t>regio: G.Huldenberg</t>
  </si>
  <si>
    <t>Ter Meeren</t>
  </si>
  <si>
    <t>Keyhof</t>
  </si>
  <si>
    <t>regio: G.Kampenhout</t>
  </si>
  <si>
    <t>Molenstee</t>
  </si>
  <si>
    <t>regio: G.Kapelle-op-den-Bos</t>
  </si>
  <si>
    <t>Akapella</t>
  </si>
  <si>
    <t>Residentie Paaleyck</t>
  </si>
  <si>
    <t>regio: G.Keerbergen</t>
  </si>
  <si>
    <t>De Nootelaer</t>
  </si>
  <si>
    <t>Seniorenresidentie Keerbergen</t>
  </si>
  <si>
    <t>regio: G.Kortenaken</t>
  </si>
  <si>
    <t>Dellebron</t>
  </si>
  <si>
    <t>regio: G.Kortenberg</t>
  </si>
  <si>
    <t>Onze-Lieve-Vrouw van Lourdes</t>
  </si>
  <si>
    <t>Hertog Jan</t>
  </si>
  <si>
    <t>regio: G.Kraainem</t>
  </si>
  <si>
    <t>Atrium</t>
  </si>
  <si>
    <t>regio: G.Landen</t>
  </si>
  <si>
    <t>Oleyck</t>
  </si>
  <si>
    <t>Zevenbronnen</t>
  </si>
  <si>
    <t>regio: G.Lennik</t>
  </si>
  <si>
    <t>Keymolen</t>
  </si>
  <si>
    <t>regio: G.Leuven</t>
  </si>
  <si>
    <t>Edouard Remy</t>
  </si>
  <si>
    <t>Home Vogelzang</t>
  </si>
  <si>
    <t>De Wingerd</t>
  </si>
  <si>
    <t>Dijlehof</t>
  </si>
  <si>
    <t>Huize Sion</t>
  </si>
  <si>
    <t>Ter Putkapelle</t>
  </si>
  <si>
    <t>Ter Vlierbeke</t>
  </si>
  <si>
    <t>Booghuys</t>
  </si>
  <si>
    <t>Groene Boog</t>
  </si>
  <si>
    <t>Annuntiaten Heverlee</t>
  </si>
  <si>
    <t>Wijgmaalbroek</t>
  </si>
  <si>
    <t>regio: G.Liedekerke</t>
  </si>
  <si>
    <t>Sint-Rafaël - residentie Sint-Rafaël</t>
  </si>
  <si>
    <t>Sint-Rafaël - Residentie Sara</t>
  </si>
  <si>
    <t>regio: G.Linkebeek</t>
  </si>
  <si>
    <t>regio: G.Linter</t>
  </si>
  <si>
    <t>Sorgvliet</t>
  </si>
  <si>
    <t>regio: G.Londerzeel</t>
  </si>
  <si>
    <t>Herfstvreugde</t>
  </si>
  <si>
    <t>Gildentuin</t>
  </si>
  <si>
    <t>regio: G.Lubbeek</t>
  </si>
  <si>
    <t>Residentie 't Spelthof</t>
  </si>
  <si>
    <t>Sint-Dominicus</t>
  </si>
  <si>
    <t>regio: G.Machelen</t>
  </si>
  <si>
    <t>Parkhof</t>
  </si>
  <si>
    <t>Residentie Woluwedal</t>
  </si>
  <si>
    <t>regio: G.Meise</t>
  </si>
  <si>
    <t>Residentie Van Horick</t>
  </si>
  <si>
    <t>Oase</t>
  </si>
  <si>
    <t>Moutershof</t>
  </si>
  <si>
    <t>regio: G.Merchtem</t>
  </si>
  <si>
    <t>Ter Stelten</t>
  </si>
  <si>
    <t>Martinas</t>
  </si>
  <si>
    <t>regio: G.Opwijk</t>
  </si>
  <si>
    <t>De Oase</t>
  </si>
  <si>
    <t>Heydeveld</t>
  </si>
  <si>
    <t>regio: G.Oud-Heverlee</t>
  </si>
  <si>
    <t>De Kouter</t>
  </si>
  <si>
    <t>regio: G.Overijse</t>
  </si>
  <si>
    <t>Mariëndal</t>
  </si>
  <si>
    <t>Justus Lipsius</t>
  </si>
  <si>
    <t>Residentie Ofelia</t>
  </si>
  <si>
    <t>Residentie Yasmina</t>
  </si>
  <si>
    <t>Residentie Tombeekheyde</t>
  </si>
  <si>
    <t>regio: G.Pepingen</t>
  </si>
  <si>
    <t>Centrum vander Stokken</t>
  </si>
  <si>
    <t>Mater Dei</t>
  </si>
  <si>
    <t>regio: G.Roosdaal</t>
  </si>
  <si>
    <t>regio: G.Rotselaar</t>
  </si>
  <si>
    <t>De Wyngaert</t>
  </si>
  <si>
    <t>De Lelie</t>
  </si>
  <si>
    <t>regio: G.Scherpenheuvel-Zichem</t>
  </si>
  <si>
    <t>Onze-Lieve-Vrouw Ster der Zee</t>
  </si>
  <si>
    <t>Huyze Honighsdries</t>
  </si>
  <si>
    <t>Voortberg</t>
  </si>
  <si>
    <t>regio: G.Sint-Genesius-Rode</t>
  </si>
  <si>
    <t>De Groene Linde</t>
  </si>
  <si>
    <t>Residentie Blaret</t>
  </si>
  <si>
    <t>regio: G.Sint-Pieters-Leeuw</t>
  </si>
  <si>
    <t>Belfair</t>
  </si>
  <si>
    <t>regio: G.Steenokkerzeel</t>
  </si>
  <si>
    <t>Floordam</t>
  </si>
  <si>
    <t>regio: G.Ternat</t>
  </si>
  <si>
    <t>Sint-Carolus</t>
  </si>
  <si>
    <t>Kapelleveld</t>
  </si>
  <si>
    <t>regio: G.Tervuren</t>
  </si>
  <si>
    <t>Zoniën</t>
  </si>
  <si>
    <t>regio: G.Tielt-Winge</t>
  </si>
  <si>
    <t>Campus Dommelhof</t>
  </si>
  <si>
    <t>regio: G.Tienen</t>
  </si>
  <si>
    <t>Sint-Alexius</t>
  </si>
  <si>
    <t>Keienhof</t>
  </si>
  <si>
    <t>In de Gouden Jaren</t>
  </si>
  <si>
    <t>Passionisten</t>
  </si>
  <si>
    <t>Residentie Twee Poorten</t>
  </si>
  <si>
    <t>regio: G.Tremelo</t>
  </si>
  <si>
    <t>Damiaan</t>
  </si>
  <si>
    <t>regio: G.Vilvoorde</t>
  </si>
  <si>
    <t>Filfurdo</t>
  </si>
  <si>
    <t>De Stichel</t>
  </si>
  <si>
    <t>Seniorenresidentie Rietdijk</t>
  </si>
  <si>
    <t>Beaulieu</t>
  </si>
  <si>
    <t>regio: G.Wemmel</t>
  </si>
  <si>
    <t>Hestia</t>
  </si>
  <si>
    <t>regio: G.Wezembeek-Oppem</t>
  </si>
  <si>
    <t>Onze Lieve Vrouw</t>
  </si>
  <si>
    <t>Vuerenveld</t>
  </si>
  <si>
    <t>regio: G.Zaventem</t>
  </si>
  <si>
    <t>Isidoor Trappeniers</t>
  </si>
  <si>
    <t>Sint-Antonius</t>
  </si>
  <si>
    <t>Ter Burg</t>
  </si>
  <si>
    <t>Woluwe Promenade</t>
  </si>
  <si>
    <t>regio: G.Zemst</t>
  </si>
  <si>
    <t>Releghem</t>
  </si>
  <si>
    <t>Ambroos</t>
  </si>
  <si>
    <t>Zonnesteen</t>
  </si>
  <si>
    <t>regio: G.Zoutleeuw</t>
  </si>
  <si>
    <t>De Vesten</t>
  </si>
  <si>
    <t>Ravelijn</t>
  </si>
  <si>
    <t>regio: P.West-Vlaanderen</t>
  </si>
  <si>
    <t>regio: G.Alveringem</t>
  </si>
  <si>
    <t>'t Hoge</t>
  </si>
  <si>
    <t>regio: G.Anzegem</t>
  </si>
  <si>
    <t>Ter Berk</t>
  </si>
  <si>
    <t>Residentie Wielant</t>
  </si>
  <si>
    <t>regio: G.Ardooie</t>
  </si>
  <si>
    <t>BEN Woonzorgcentrum Ardooie</t>
  </si>
  <si>
    <t>Hardoy</t>
  </si>
  <si>
    <t>regio: G.Avelgem</t>
  </si>
  <si>
    <t>Ter Meersch</t>
  </si>
  <si>
    <t>regio: G.Beernem</t>
  </si>
  <si>
    <t>Mariawende</t>
  </si>
  <si>
    <t>Rusterloo</t>
  </si>
  <si>
    <t>Kasteeldomein Patershof</t>
  </si>
  <si>
    <t>regio: G.Blankenberge</t>
  </si>
  <si>
    <t>De Strandjutter</t>
  </si>
  <si>
    <t>Polderzicht</t>
  </si>
  <si>
    <t>Huis aan Zee</t>
  </si>
  <si>
    <t>regio: G.Bredene</t>
  </si>
  <si>
    <t>Jacky Maes</t>
  </si>
  <si>
    <t>Huize Westerhauwe</t>
  </si>
  <si>
    <t>regio: G.Brugge</t>
  </si>
  <si>
    <t>Ter Potterie</t>
  </si>
  <si>
    <t>Hallenhuis</t>
  </si>
  <si>
    <t>De Zeventorentjes</t>
  </si>
  <si>
    <t>Minnewater</t>
  </si>
  <si>
    <t>Ten Boomgaarde</t>
  </si>
  <si>
    <t>Regina Coeli</t>
  </si>
  <si>
    <t>Van Zuylen</t>
  </si>
  <si>
    <t>Westervier</t>
  </si>
  <si>
    <t>Herdershove</t>
  </si>
  <si>
    <t>De Vliedberg</t>
  </si>
  <si>
    <t>Engelendale</t>
  </si>
  <si>
    <t>Huize Vogelzang</t>
  </si>
  <si>
    <t>regio: G.Damme</t>
  </si>
  <si>
    <t>De Stek</t>
  </si>
  <si>
    <t>Huyze Den Hoorn</t>
  </si>
  <si>
    <t>Morgenster</t>
  </si>
  <si>
    <t>regio: G.De Haan</t>
  </si>
  <si>
    <t>Duneroze</t>
  </si>
  <si>
    <t>Zilverduin</t>
  </si>
  <si>
    <t>regio: G.De Panne</t>
  </si>
  <si>
    <t>Residentie Duinenzee</t>
  </si>
  <si>
    <t>regio: G.Deerlijk</t>
  </si>
  <si>
    <t>regio: G.Dentergem</t>
  </si>
  <si>
    <t>Mariaburcht</t>
  </si>
  <si>
    <t>Onze Lieve Vrouw van Lourdes</t>
  </si>
  <si>
    <t>regio: G.Diksmuide</t>
  </si>
  <si>
    <t>Yserheem</t>
  </si>
  <si>
    <t>Zilvervogel Woumen</t>
  </si>
  <si>
    <t>regio: G.Gistel</t>
  </si>
  <si>
    <t>Sint-Godelieve</t>
  </si>
  <si>
    <t>regio: G.Harelbeke</t>
  </si>
  <si>
    <t>Ceder aan de Leie</t>
  </si>
  <si>
    <t>De Vlinder</t>
  </si>
  <si>
    <t>regio: G.Heuvelland</t>
  </si>
  <si>
    <t>Sint-Medard</t>
  </si>
  <si>
    <t>regio: G.Hooglede</t>
  </si>
  <si>
    <t>Ter Linde</t>
  </si>
  <si>
    <t>regio: G.Houthulst</t>
  </si>
  <si>
    <t>De Groene Verte</t>
  </si>
  <si>
    <t>Cassiers</t>
  </si>
  <si>
    <t>regio: G.Ichtegem</t>
  </si>
  <si>
    <t>Hof Demeersseman</t>
  </si>
  <si>
    <t>regio: G.Ieper</t>
  </si>
  <si>
    <t>Home Vrijzicht</t>
  </si>
  <si>
    <t>Huize Sint-Jozef</t>
  </si>
  <si>
    <t>Huize Zonnelied</t>
  </si>
  <si>
    <t>Huize Wieltjesgracht</t>
  </si>
  <si>
    <t>Wintershove</t>
  </si>
  <si>
    <t>regio: G.Ingelmunster</t>
  </si>
  <si>
    <t>Maria Rustoord</t>
  </si>
  <si>
    <t>regio: G.Izegem</t>
  </si>
  <si>
    <t>'t Pandje</t>
  </si>
  <si>
    <t>regio: G.Jabbeke</t>
  </si>
  <si>
    <t>NP</t>
  </si>
  <si>
    <t>Residentie Christoff</t>
  </si>
  <si>
    <t>Avondrust</t>
  </si>
  <si>
    <t>regio: G.Knokke-Heist</t>
  </si>
  <si>
    <t>De Noordhinder</t>
  </si>
  <si>
    <t>Polderparel</t>
  </si>
  <si>
    <t>Lindenhove</t>
  </si>
  <si>
    <t>Onze Lieve Vrouw Onbevlekt</t>
  </si>
  <si>
    <t>Belle Epoque</t>
  </si>
  <si>
    <t>regio: G.Koekelare</t>
  </si>
  <si>
    <t>Meunyckenhof</t>
  </si>
  <si>
    <t>regio: G.Koksijde</t>
  </si>
  <si>
    <t>Residentie De Brink</t>
  </si>
  <si>
    <t>Dunecluze</t>
  </si>
  <si>
    <t>Noordduin</t>
  </si>
  <si>
    <t>regio: G.Kortemark</t>
  </si>
  <si>
    <t>Godtsvelde</t>
  </si>
  <si>
    <t>De Bottelarij</t>
  </si>
  <si>
    <t>regio: G.Kortrijk</t>
  </si>
  <si>
    <t>Ter Melle</t>
  </si>
  <si>
    <t>Sint Carolus</t>
  </si>
  <si>
    <t>De Pottelberg</t>
  </si>
  <si>
    <t>De Korenbloem</t>
  </si>
  <si>
    <t>Home 't Hoge</t>
  </si>
  <si>
    <t>De Ruyschaert</t>
  </si>
  <si>
    <t>Biezenheem</t>
  </si>
  <si>
    <t>De Weister</t>
  </si>
  <si>
    <t>De Zon</t>
  </si>
  <si>
    <t>regio: G.Kuurne</t>
  </si>
  <si>
    <t>Evarist Carpentier</t>
  </si>
  <si>
    <t>regio: G.Langemark-Poelkapelle</t>
  </si>
  <si>
    <t>regio: G.Ledegem</t>
  </si>
  <si>
    <t>Rustenhove</t>
  </si>
  <si>
    <t>regio: G.Lendelede</t>
  </si>
  <si>
    <t>Aksent</t>
  </si>
  <si>
    <t>regio: G.Lichtervelde</t>
  </si>
  <si>
    <t>'t Hof</t>
  </si>
  <si>
    <t>regio: G.Lo-Reninge</t>
  </si>
  <si>
    <t>Zilvervogel Reninge</t>
  </si>
  <si>
    <t>regio: G.Menen</t>
  </si>
  <si>
    <t>Ceres</t>
  </si>
  <si>
    <t>Andante</t>
  </si>
  <si>
    <t>Huize Ter Walle</t>
  </si>
  <si>
    <t>Residentie Marie-Astrid</t>
  </si>
  <si>
    <t>Residentie Manoir Fleuri</t>
  </si>
  <si>
    <t>Fievez-Beyens</t>
  </si>
  <si>
    <t>Residentie Hortensia</t>
  </si>
  <si>
    <t>Zilvervogel Rekkem</t>
  </si>
  <si>
    <t>Groenhof</t>
  </si>
  <si>
    <t>regio: G.Meulebeke</t>
  </si>
  <si>
    <t>De Zonnewende</t>
  </si>
  <si>
    <t>regio: G.Middelkerke</t>
  </si>
  <si>
    <t>De Ril</t>
  </si>
  <si>
    <t>Tara</t>
  </si>
  <si>
    <t>Haerlebout</t>
  </si>
  <si>
    <t>Westduin</t>
  </si>
  <si>
    <t>regio: G.Moorslede</t>
  </si>
  <si>
    <t>Maria's Rustoord</t>
  </si>
  <si>
    <t>Maria Middelares</t>
  </si>
  <si>
    <t>regio: G.Nieuwpoort</t>
  </si>
  <si>
    <t>De Zathe</t>
  </si>
  <si>
    <t>Ten Anker</t>
  </si>
  <si>
    <t>regio: G.Oostende</t>
  </si>
  <si>
    <t>SON</t>
  </si>
  <si>
    <t>Zeemanshuis Godtschalck</t>
  </si>
  <si>
    <t>Zorg aan Zee De Boarebreker</t>
  </si>
  <si>
    <t>'t Ponton</t>
  </si>
  <si>
    <t>Sint-Monica</t>
  </si>
  <si>
    <t>Les Etoiles</t>
  </si>
  <si>
    <t>De Drie Platanen</t>
  </si>
  <si>
    <t>De Duinpieper</t>
  </si>
  <si>
    <t>Ons Geluk</t>
  </si>
  <si>
    <t>Zorg aan Zee A. Lacourt</t>
  </si>
  <si>
    <t>Het Verhaal</t>
  </si>
  <si>
    <t>James Ensor</t>
  </si>
  <si>
    <t>Wellington</t>
  </si>
  <si>
    <t>Mercator</t>
  </si>
  <si>
    <t>Elisabeth aan Zee</t>
  </si>
  <si>
    <t>regio: G.Oostkamp</t>
  </si>
  <si>
    <t>Ter Luchte</t>
  </si>
  <si>
    <t>regio: G.Oostrozebeke</t>
  </si>
  <si>
    <t>Rozenberg</t>
  </si>
  <si>
    <t>regio: G.Oudenburg</t>
  </si>
  <si>
    <t>Riethove</t>
  </si>
  <si>
    <t>regio: G.Pittem</t>
  </si>
  <si>
    <t>Sint-Remigius</t>
  </si>
  <si>
    <t>Pitthem</t>
  </si>
  <si>
    <t>regio: G.Poperinge</t>
  </si>
  <si>
    <t>Onze Lieve Vrouw Gasthuis</t>
  </si>
  <si>
    <t>Huize Proventier</t>
  </si>
  <si>
    <t>Emmaüs</t>
  </si>
  <si>
    <t>regio: G.Roeselare</t>
  </si>
  <si>
    <t>Sint-Henricus</t>
  </si>
  <si>
    <t>De Waterdam</t>
  </si>
  <si>
    <t>BEN Woonzorgcentrum Roeselare</t>
  </si>
  <si>
    <t>Ter Berken</t>
  </si>
  <si>
    <t>Westerlinde</t>
  </si>
  <si>
    <t>De Zilverberg</t>
  </si>
  <si>
    <t>De Hovenier</t>
  </si>
  <si>
    <t>regio: G.Ruiselede</t>
  </si>
  <si>
    <t>regio: G.Staden</t>
  </si>
  <si>
    <t>O.-L.-Vrouw Ter Westroze</t>
  </si>
  <si>
    <t>De Oever</t>
  </si>
  <si>
    <t>regio: G.Tielt</t>
  </si>
  <si>
    <t>Deken Darras</t>
  </si>
  <si>
    <t>Sint-Andries</t>
  </si>
  <si>
    <t>regio: G.Torhout</t>
  </si>
  <si>
    <t>regio: G.Veurne</t>
  </si>
  <si>
    <t>Huize Maria Troost</t>
  </si>
  <si>
    <t>regio: G.Vleteren</t>
  </si>
  <si>
    <t>Benaja</t>
  </si>
  <si>
    <t>regio: G.Waregem</t>
  </si>
  <si>
    <t>Acropolys</t>
  </si>
  <si>
    <t>De Karmel</t>
  </si>
  <si>
    <t>De Meers</t>
  </si>
  <si>
    <t>Woon- en Zorghotel Aurélys</t>
  </si>
  <si>
    <t>regio: G.Wervik</t>
  </si>
  <si>
    <t>Ter Beke</t>
  </si>
  <si>
    <t>Het Pardoen</t>
  </si>
  <si>
    <t>Mater Amabilis</t>
  </si>
  <si>
    <t>regio: G.Wevelgem</t>
  </si>
  <si>
    <t>Het Gulle Heem</t>
  </si>
  <si>
    <t>Elckerlyc</t>
  </si>
  <si>
    <t>regio: G.Wielsbeke</t>
  </si>
  <si>
    <t>Ter Lembeek</t>
  </si>
  <si>
    <t>regio: G.Wingene</t>
  </si>
  <si>
    <t>Het Laar</t>
  </si>
  <si>
    <t>Amphora</t>
  </si>
  <si>
    <t>regio: G.Zedelgem</t>
  </si>
  <si>
    <t>Klaverveld</t>
  </si>
  <si>
    <t>regio: G.Zonnebeke</t>
  </si>
  <si>
    <t>regio: G.Zwevegem</t>
  </si>
  <si>
    <t>Sint-Amand</t>
  </si>
  <si>
    <t>Marialove</t>
  </si>
  <si>
    <r>
      <rPr>
        <b/>
        <sz val="8"/>
        <color rgb="FF31455E"/>
        <rFont val="Arial"/>
        <family val="2"/>
      </rPr>
      <t>Geheel</t>
    </r>
    <r>
      <rPr>
        <b/>
        <sz val="8"/>
        <color rgb="FF31455E"/>
        <rFont val="Arial"/>
        <family val="2"/>
      </rPr>
      <t xml:space="preserve"> - </t>
    </r>
    <r>
      <rPr>
        <b/>
        <sz val="8"/>
        <color rgb="FF31455E"/>
        <rFont val="Arial"/>
        <family val="2"/>
      </rPr>
      <t>Samenvatting</t>
    </r>
  </si>
  <si>
    <t>METING MEI 2022 VOOR DE DAGPRIJZEN WOONZORGCENTRA</t>
  </si>
  <si>
    <t>Totaal</t>
  </si>
  <si>
    <t>gewogen gemiddelde dagprijs</t>
  </si>
  <si>
    <t>WZC eenpersoonskamer</t>
  </si>
  <si>
    <t>WZC tweepersoonskamer</t>
  </si>
  <si>
    <t>naam voorziening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</si>
</sst>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Tahoma"/>
      <family val="2"/>
    </font>
    <font>
      <b/>
      <u/>
      <sz val="16"/>
      <color rgb="FF147178"/>
      <name val="Arial"/>
      <family val="2"/>
    </font>
    <font>
      <b/>
      <sz val="11"/>
      <color rgb="FF147178"/>
      <name val="Arial"/>
      <family val="2"/>
    </font>
    <font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31455E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B979D"/>
      </patternFill>
    </fill>
    <fill>
      <patternFill patternType="solid">
        <fgColor rgb="FFE7E5E5"/>
      </patternFill>
    </fill>
    <fill>
      <patternFill patternType="solid">
        <fgColor rgb="FFBDDAF3"/>
      </patternFill>
    </fill>
  </fills>
  <borders count="11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3" xfId="0" applyFont="1" applyBorder="1" applyAlignment="1">
      <alignment horizontal="left" vertical="top"/>
    </xf>
    <xf numFmtId="4" fontId="5" fillId="0" borderId="3" xfId="0" applyNumberFormat="1" applyFont="1" applyBorder="1" applyAlignment="1">
      <alignment horizontal="right" vertical="top"/>
    </xf>
    <xf numFmtId="4" fontId="6" fillId="4" borderId="7" xfId="0" applyNumberFormat="1" applyFont="1" applyFill="1" applyBorder="1" applyAlignment="1">
      <alignment horizontal="right" vertical="top"/>
    </xf>
    <xf numFmtId="14" fontId="0" fillId="0" borderId="0" xfId="0" applyNumberFormat="1"/>
    <xf numFmtId="3" fontId="5" fillId="0" borderId="2" xfId="0" applyNumberFormat="1" applyFont="1" applyBorder="1" applyAlignment="1">
      <alignment horizontal="left" vertical="top"/>
    </xf>
    <xf numFmtId="3" fontId="5" fillId="0" borderId="3" xfId="0" applyNumberFormat="1" applyFont="1" applyBorder="1" applyAlignment="1">
      <alignment horizontal="left" vertical="top"/>
    </xf>
    <xf numFmtId="0" fontId="2" fillId="0" borderId="0" xfId="0" applyFont="1" applyAlignment="1">
      <alignment vertical="center"/>
    </xf>
    <xf numFmtId="2" fontId="3" fillId="2" borderId="1" xfId="0" applyNumberFormat="1" applyFont="1" applyFill="1" applyBorder="1" applyAlignment="1">
      <alignment horizontal="center" vertical="top"/>
    </xf>
    <xf numFmtId="2" fontId="5" fillId="0" borderId="2" xfId="0" applyNumberFormat="1" applyFont="1" applyBorder="1" applyAlignment="1">
      <alignment horizontal="right" vertical="top"/>
    </xf>
    <xf numFmtId="0" fontId="1" fillId="0" borderId="0" xfId="0" applyFont="1" applyAlignment="1">
      <alignment vertical="center" wrapText="1"/>
    </xf>
    <xf numFmtId="0" fontId="6" fillId="4" borderId="4" xfId="0" applyFont="1" applyFill="1" applyBorder="1" applyAlignment="1">
      <alignment horizontal="left" vertical="top"/>
    </xf>
    <xf numFmtId="0" fontId="0" fillId="4" borderId="5" xfId="0" applyFill="1" applyBorder="1"/>
    <xf numFmtId="0" fontId="0" fillId="4" borderId="6" xfId="0" applyFill="1" applyBorder="1"/>
    <xf numFmtId="0" fontId="0" fillId="0" borderId="0" xfId="0"/>
    <xf numFmtId="0" fontId="4" fillId="3" borderId="8" xfId="0" applyFont="1" applyFill="1" applyBorder="1" applyAlignment="1">
      <alignment horizontal="center" vertical="top"/>
    </xf>
    <xf numFmtId="0" fontId="0" fillId="0" borderId="9" xfId="0" applyBorder="1"/>
    <xf numFmtId="0" fontId="0" fillId="0" borderId="10" xfId="0" applyBorder="1"/>
    <xf numFmtId="0" fontId="1" fillId="0" borderId="0" xfId="0" applyFont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95525" cy="390525"/>
    <xdr:pic>
      <xdr:nvPicPr>
        <xdr:cNvPr id="2" name="ZG_2L_RGB.jpg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95525" cy="3905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838</xdr:row>
      <xdr:rowOff>0</xdr:rowOff>
    </xdr:from>
    <xdr:ext cx="1333500" cy="571500"/>
    <xdr:pic>
      <xdr:nvPicPr>
        <xdr:cNvPr id="3" name="Vlaanderen_is_zorg_leeg.jpg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33500" cy="5715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esju\Downloads\lange%20lijst%202p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ina1_1"/>
    </sheetNames>
    <sheetDataSet>
      <sheetData sheetId="0">
        <row r="16">
          <cell r="E16" t="str">
            <v>dossiernummer</v>
          </cell>
          <cell r="F16" t="str">
            <v>naam_instelling</v>
          </cell>
          <cell r="G16" t="str">
            <v>Prijzen</v>
          </cell>
        </row>
        <row r="17">
          <cell r="E17">
            <v>212108</v>
          </cell>
          <cell r="F17" t="str">
            <v>Residentie Clos Bizet</v>
          </cell>
          <cell r="G17">
            <v>46.61</v>
          </cell>
        </row>
        <row r="18">
          <cell r="E18">
            <v>212102</v>
          </cell>
          <cell r="F18" t="str">
            <v>De Overbron</v>
          </cell>
          <cell r="G18">
            <v>54.36</v>
          </cell>
        </row>
        <row r="19">
          <cell r="E19">
            <v>212106</v>
          </cell>
          <cell r="F19" t="str">
            <v>Pagode</v>
          </cell>
          <cell r="G19">
            <v>65.155333333333004</v>
          </cell>
        </row>
        <row r="20">
          <cell r="E20">
            <v>212118</v>
          </cell>
          <cell r="F20" t="str">
            <v>Eureka</v>
          </cell>
          <cell r="G20">
            <v>51.45</v>
          </cell>
        </row>
        <row r="21">
          <cell r="E21">
            <v>212109</v>
          </cell>
          <cell r="F21" t="str">
            <v>Les Orangeries</v>
          </cell>
          <cell r="G21">
            <v>64.97</v>
          </cell>
        </row>
        <row r="22">
          <cell r="E22">
            <v>212103</v>
          </cell>
          <cell r="F22" t="str">
            <v>Residentie Bellevue</v>
          </cell>
          <cell r="G22">
            <v>67.239999999999995</v>
          </cell>
        </row>
        <row r="23">
          <cell r="E23">
            <v>101101</v>
          </cell>
          <cell r="F23" t="str">
            <v>Zonnetij</v>
          </cell>
          <cell r="G23">
            <v>55.79</v>
          </cell>
        </row>
        <row r="24">
          <cell r="E24">
            <v>101102</v>
          </cell>
          <cell r="F24" t="str">
            <v>Zonnewende</v>
          </cell>
          <cell r="G24">
            <v>58.235294117647001</v>
          </cell>
        </row>
        <row r="25">
          <cell r="E25">
            <v>102103</v>
          </cell>
          <cell r="F25" t="str">
            <v>Het Huizeken van Nazareth</v>
          </cell>
          <cell r="G25">
            <v>66.773333333332999</v>
          </cell>
        </row>
        <row r="26">
          <cell r="E26">
            <v>102104</v>
          </cell>
          <cell r="F26" t="str">
            <v>Sint-Jozef</v>
          </cell>
          <cell r="G26">
            <v>40.72</v>
          </cell>
        </row>
        <row r="27">
          <cell r="E27">
            <v>102109</v>
          </cell>
          <cell r="F27" t="str">
            <v>De Zavel</v>
          </cell>
          <cell r="G27">
            <v>59.89</v>
          </cell>
        </row>
        <row r="28">
          <cell r="E28">
            <v>102111</v>
          </cell>
          <cell r="F28" t="str">
            <v>Residentie Apfelbaum-Laub</v>
          </cell>
          <cell r="G28">
            <v>59.79</v>
          </cell>
        </row>
        <row r="29">
          <cell r="E29">
            <v>102112</v>
          </cell>
          <cell r="F29" t="str">
            <v>Vinck-Heymans</v>
          </cell>
          <cell r="G29">
            <v>68.834888888888003</v>
          </cell>
        </row>
        <row r="30">
          <cell r="E30">
            <v>102114</v>
          </cell>
          <cell r="F30" t="str">
            <v>De Gulden Lelie</v>
          </cell>
          <cell r="G30">
            <v>66.48</v>
          </cell>
        </row>
        <row r="31">
          <cell r="E31">
            <v>102116</v>
          </cell>
          <cell r="F31" t="str">
            <v>Lozanahof</v>
          </cell>
          <cell r="G31">
            <v>67.95</v>
          </cell>
        </row>
        <row r="32">
          <cell r="E32">
            <v>102117</v>
          </cell>
          <cell r="F32" t="str">
            <v>Bilzenhof</v>
          </cell>
          <cell r="G32">
            <v>68.040000000000006</v>
          </cell>
        </row>
        <row r="33">
          <cell r="E33">
            <v>102124</v>
          </cell>
          <cell r="F33" t="str">
            <v>Residentie Sint-Jozef</v>
          </cell>
          <cell r="G33">
            <v>102.357142857143</v>
          </cell>
        </row>
        <row r="34">
          <cell r="E34">
            <v>102127</v>
          </cell>
          <cell r="F34" t="str">
            <v>Nottebohm</v>
          </cell>
          <cell r="G34">
            <v>61.93</v>
          </cell>
        </row>
        <row r="35">
          <cell r="E35">
            <v>102129</v>
          </cell>
          <cell r="F35" t="str">
            <v>Onze-Lieve-Vrouw van Antwerpen</v>
          </cell>
          <cell r="G35">
            <v>54.32</v>
          </cell>
        </row>
        <row r="36">
          <cell r="E36">
            <v>102132</v>
          </cell>
          <cell r="F36" t="str">
            <v>Cocoon</v>
          </cell>
          <cell r="G36">
            <v>57.58</v>
          </cell>
        </row>
        <row r="37">
          <cell r="E37">
            <v>102134</v>
          </cell>
          <cell r="F37" t="str">
            <v>Monnikenhof</v>
          </cell>
          <cell r="G37">
            <v>76.09</v>
          </cell>
        </row>
        <row r="38">
          <cell r="E38">
            <v>102139</v>
          </cell>
          <cell r="F38" t="str">
            <v>Residentie Arthur</v>
          </cell>
          <cell r="G38">
            <v>63.75</v>
          </cell>
        </row>
        <row r="39">
          <cell r="E39">
            <v>102144</v>
          </cell>
          <cell r="F39" t="str">
            <v>Regatta</v>
          </cell>
          <cell r="G39">
            <v>62.59</v>
          </cell>
        </row>
        <row r="40">
          <cell r="E40">
            <v>102150</v>
          </cell>
          <cell r="F40" t="str">
            <v>Cadiz</v>
          </cell>
          <cell r="G40">
            <v>65.55</v>
          </cell>
        </row>
        <row r="41">
          <cell r="E41">
            <v>102151</v>
          </cell>
          <cell r="F41" t="str">
            <v>Park Lane</v>
          </cell>
          <cell r="G41">
            <v>123.89</v>
          </cell>
        </row>
        <row r="42">
          <cell r="E42">
            <v>102152</v>
          </cell>
          <cell r="F42" t="str">
            <v>Ten Berch</v>
          </cell>
          <cell r="G42">
            <v>89.5</v>
          </cell>
        </row>
        <row r="43">
          <cell r="E43">
            <v>103101</v>
          </cell>
          <cell r="F43" t="str">
            <v>Home Sint-Jozef</v>
          </cell>
          <cell r="G43">
            <v>58.31</v>
          </cell>
        </row>
        <row r="44">
          <cell r="E44">
            <v>103103</v>
          </cell>
          <cell r="F44" t="str">
            <v>Sint-Anna</v>
          </cell>
          <cell r="G44">
            <v>66.91</v>
          </cell>
        </row>
        <row r="45">
          <cell r="E45">
            <v>103105</v>
          </cell>
          <cell r="F45" t="str">
            <v>Sint-Maria</v>
          </cell>
          <cell r="G45">
            <v>67.27</v>
          </cell>
        </row>
        <row r="46">
          <cell r="E46">
            <v>103107</v>
          </cell>
          <cell r="F46" t="str">
            <v>Residentie De Veldekens</v>
          </cell>
          <cell r="G46">
            <v>61.149354838709002</v>
          </cell>
        </row>
        <row r="47">
          <cell r="E47">
            <v>103108</v>
          </cell>
          <cell r="F47" t="str">
            <v>Residentie Moretus</v>
          </cell>
          <cell r="G47">
            <v>53.155999999999999</v>
          </cell>
        </row>
        <row r="48">
          <cell r="E48">
            <v>103112</v>
          </cell>
          <cell r="F48" t="str">
            <v>Ruytenburg</v>
          </cell>
          <cell r="G48">
            <v>71.2</v>
          </cell>
        </row>
        <row r="49">
          <cell r="E49">
            <v>104102</v>
          </cell>
          <cell r="F49" t="str">
            <v>Borsbeekhof</v>
          </cell>
          <cell r="G49">
            <v>59.79</v>
          </cell>
        </row>
        <row r="50">
          <cell r="E50">
            <v>105103</v>
          </cell>
          <cell r="F50" t="str">
            <v>Boterlaarhof</v>
          </cell>
          <cell r="G50">
            <v>56.62</v>
          </cell>
        </row>
        <row r="51">
          <cell r="E51">
            <v>105108</v>
          </cell>
          <cell r="F51" t="str">
            <v>Europasquare</v>
          </cell>
          <cell r="G51">
            <v>66.47</v>
          </cell>
        </row>
        <row r="52">
          <cell r="E52">
            <v>105110</v>
          </cell>
          <cell r="F52" t="str">
            <v>Huis Vandecruys</v>
          </cell>
          <cell r="G52">
            <v>63.968571428571003</v>
          </cell>
        </row>
        <row r="53">
          <cell r="E53">
            <v>105111</v>
          </cell>
          <cell r="F53" t="str">
            <v>De Pelikaan</v>
          </cell>
          <cell r="G53">
            <v>73.055483870966995</v>
          </cell>
        </row>
        <row r="54">
          <cell r="E54">
            <v>105112</v>
          </cell>
          <cell r="F54" t="str">
            <v>Residentie 't Bisschoppenhofje</v>
          </cell>
          <cell r="G54">
            <v>57.76</v>
          </cell>
        </row>
        <row r="55">
          <cell r="E55">
            <v>105113</v>
          </cell>
          <cell r="F55" t="str">
            <v>Koala</v>
          </cell>
          <cell r="G55">
            <v>61.693333333333001</v>
          </cell>
        </row>
        <row r="56">
          <cell r="E56">
            <v>105115</v>
          </cell>
          <cell r="F56" t="str">
            <v>Residentie Ruggeveld</v>
          </cell>
          <cell r="G56">
            <v>73.241666666666006</v>
          </cell>
        </row>
        <row r="57">
          <cell r="E57">
            <v>106102</v>
          </cell>
          <cell r="F57" t="str">
            <v>Hof De Beuken</v>
          </cell>
          <cell r="G57">
            <v>66.48</v>
          </cell>
        </row>
        <row r="58">
          <cell r="E58">
            <v>107101</v>
          </cell>
          <cell r="F58" t="str">
            <v>Lichtenberg</v>
          </cell>
          <cell r="G58">
            <v>65.56</v>
          </cell>
        </row>
        <row r="59">
          <cell r="E59">
            <v>107103</v>
          </cell>
          <cell r="F59" t="str">
            <v>Heydehof</v>
          </cell>
          <cell r="G59">
            <v>57.81</v>
          </cell>
        </row>
        <row r="60">
          <cell r="E60">
            <v>108102</v>
          </cell>
          <cell r="F60" t="str">
            <v>Sint-Bartholomeus</v>
          </cell>
          <cell r="G60">
            <v>72</v>
          </cell>
        </row>
        <row r="61">
          <cell r="E61">
            <v>109101</v>
          </cell>
          <cell r="F61" t="str">
            <v>Bloemenveld</v>
          </cell>
          <cell r="G61">
            <v>66.040000000000006</v>
          </cell>
        </row>
        <row r="62">
          <cell r="E62">
            <v>109103</v>
          </cell>
          <cell r="F62" t="str">
            <v>Sint-Bavo</v>
          </cell>
          <cell r="G62">
            <v>66.69</v>
          </cell>
        </row>
        <row r="63">
          <cell r="E63">
            <v>109105</v>
          </cell>
          <cell r="F63" t="str">
            <v>Residentie Groenveld</v>
          </cell>
          <cell r="G63">
            <v>68.349999999999994</v>
          </cell>
        </row>
        <row r="64">
          <cell r="E64">
            <v>110101</v>
          </cell>
          <cell r="F64" t="str">
            <v>De Hoge Heide</v>
          </cell>
          <cell r="G64">
            <v>44.427500000000002</v>
          </cell>
        </row>
        <row r="65">
          <cell r="E65">
            <v>112101</v>
          </cell>
          <cell r="F65" t="str">
            <v>Keiheuvel</v>
          </cell>
          <cell r="G65">
            <v>60.72</v>
          </cell>
        </row>
        <row r="66">
          <cell r="E66">
            <v>113102</v>
          </cell>
          <cell r="F66" t="str">
            <v>Home Heiberg</v>
          </cell>
          <cell r="G66">
            <v>55.62</v>
          </cell>
        </row>
        <row r="67">
          <cell r="E67">
            <v>115102</v>
          </cell>
          <cell r="F67" t="str">
            <v>Huize Stracke</v>
          </cell>
          <cell r="G67">
            <v>57.21</v>
          </cell>
        </row>
        <row r="68">
          <cell r="E68">
            <v>115103</v>
          </cell>
          <cell r="F68" t="str">
            <v>Avondvrede</v>
          </cell>
          <cell r="G68">
            <v>54.536666666666001</v>
          </cell>
        </row>
        <row r="69">
          <cell r="E69">
            <v>116106</v>
          </cell>
          <cell r="F69" t="str">
            <v>Zonneweelde</v>
          </cell>
          <cell r="G69">
            <v>58.237619047618999</v>
          </cell>
        </row>
        <row r="70">
          <cell r="E70">
            <v>116107</v>
          </cell>
          <cell r="F70" t="str">
            <v>Den Olm</v>
          </cell>
          <cell r="G70">
            <v>57.85</v>
          </cell>
        </row>
        <row r="71">
          <cell r="E71">
            <v>118101</v>
          </cell>
          <cell r="F71" t="str">
            <v>Onze-Lieve-Vrouw</v>
          </cell>
          <cell r="G71">
            <v>59.772500000000001</v>
          </cell>
        </row>
        <row r="72">
          <cell r="E72">
            <v>118102</v>
          </cell>
          <cell r="F72" t="str">
            <v>De Vlietoever</v>
          </cell>
          <cell r="G72">
            <v>59.07</v>
          </cell>
        </row>
        <row r="73">
          <cell r="E73">
            <v>119101</v>
          </cell>
          <cell r="F73" t="str">
            <v>Compostela</v>
          </cell>
          <cell r="G73">
            <v>51.98</v>
          </cell>
        </row>
        <row r="74">
          <cell r="E74">
            <v>120101</v>
          </cell>
          <cell r="F74" t="str">
            <v>Salvé</v>
          </cell>
          <cell r="G74">
            <v>60.395000000000003</v>
          </cell>
        </row>
        <row r="75">
          <cell r="E75">
            <v>120104</v>
          </cell>
          <cell r="F75" t="str">
            <v>Buitenhof</v>
          </cell>
          <cell r="G75">
            <v>56.11</v>
          </cell>
        </row>
        <row r="76">
          <cell r="E76">
            <v>121102</v>
          </cell>
          <cell r="F76" t="str">
            <v>Sint-Maria</v>
          </cell>
          <cell r="G76">
            <v>45.81</v>
          </cell>
        </row>
        <row r="77">
          <cell r="E77">
            <v>121104</v>
          </cell>
          <cell r="F77" t="str">
            <v>De Kleine Kasteeltjes</v>
          </cell>
          <cell r="G77">
            <v>86.055599999999998</v>
          </cell>
        </row>
        <row r="78">
          <cell r="E78">
            <v>121107</v>
          </cell>
          <cell r="F78" t="str">
            <v>Sint-Lenaartshof</v>
          </cell>
          <cell r="G78">
            <v>64.75</v>
          </cell>
        </row>
        <row r="79">
          <cell r="E79">
            <v>122101</v>
          </cell>
          <cell r="F79" t="str">
            <v>Kempenerf</v>
          </cell>
          <cell r="G79">
            <v>50.951999999999998</v>
          </cell>
        </row>
        <row r="80">
          <cell r="E80">
            <v>122103</v>
          </cell>
          <cell r="F80" t="str">
            <v>Residentie Alfons Smet</v>
          </cell>
          <cell r="G80">
            <v>56.42</v>
          </cell>
        </row>
        <row r="81">
          <cell r="E81">
            <v>124102</v>
          </cell>
          <cell r="F81" t="str">
            <v>Immaculata</v>
          </cell>
          <cell r="G81">
            <v>68.290000000000006</v>
          </cell>
        </row>
        <row r="82">
          <cell r="E82">
            <v>124104</v>
          </cell>
          <cell r="F82" t="str">
            <v>Ter Eyke</v>
          </cell>
          <cell r="G82">
            <v>94.6</v>
          </cell>
        </row>
        <row r="83">
          <cell r="E83">
            <v>125101</v>
          </cell>
          <cell r="F83" t="str">
            <v>Sint-Michaël</v>
          </cell>
          <cell r="G83">
            <v>66.3</v>
          </cell>
        </row>
        <row r="84">
          <cell r="E84">
            <v>126101</v>
          </cell>
          <cell r="F84" t="str">
            <v>Zusterhof</v>
          </cell>
          <cell r="G84">
            <v>51.43</v>
          </cell>
        </row>
        <row r="85">
          <cell r="E85">
            <v>126102</v>
          </cell>
          <cell r="F85" t="str">
            <v>Wedbos</v>
          </cell>
          <cell r="G85">
            <v>51.45</v>
          </cell>
        </row>
        <row r="86">
          <cell r="E86">
            <v>126104</v>
          </cell>
          <cell r="F86" t="str">
            <v>Laarsveld</v>
          </cell>
          <cell r="G86">
            <v>56.247999999999998</v>
          </cell>
        </row>
        <row r="87">
          <cell r="E87">
            <v>128101</v>
          </cell>
          <cell r="F87" t="str">
            <v>Heilige Familie</v>
          </cell>
          <cell r="G87">
            <v>47.696666666665998</v>
          </cell>
        </row>
        <row r="88">
          <cell r="E88">
            <v>128103</v>
          </cell>
          <cell r="F88" t="str">
            <v>Sint-Jozef</v>
          </cell>
          <cell r="G88">
            <v>43.924999999999997</v>
          </cell>
        </row>
        <row r="89">
          <cell r="E89">
            <v>130102</v>
          </cell>
          <cell r="F89" t="str">
            <v>Bremdael</v>
          </cell>
          <cell r="G89">
            <v>63.19</v>
          </cell>
        </row>
        <row r="90">
          <cell r="E90">
            <v>130103</v>
          </cell>
          <cell r="F90" t="str">
            <v>Vogelzang</v>
          </cell>
          <cell r="G90">
            <v>58.22</v>
          </cell>
        </row>
        <row r="91">
          <cell r="E91">
            <v>131101</v>
          </cell>
          <cell r="F91" t="str">
            <v>Boeyendaalhof</v>
          </cell>
          <cell r="G91">
            <v>60.826666666666</v>
          </cell>
        </row>
        <row r="92">
          <cell r="E92">
            <v>132101</v>
          </cell>
          <cell r="F92" t="str">
            <v>Sint-Barbara</v>
          </cell>
          <cell r="G92">
            <v>42.973333333333002</v>
          </cell>
        </row>
        <row r="93">
          <cell r="E93">
            <v>134102</v>
          </cell>
          <cell r="F93" t="str">
            <v>Cantershof</v>
          </cell>
          <cell r="G93">
            <v>55</v>
          </cell>
        </row>
        <row r="94">
          <cell r="E94">
            <v>135102</v>
          </cell>
          <cell r="F94" t="str">
            <v>De Hoef</v>
          </cell>
          <cell r="G94">
            <v>57.52</v>
          </cell>
        </row>
        <row r="95">
          <cell r="E95">
            <v>136101</v>
          </cell>
          <cell r="F95" t="str">
            <v>Sint-Vincentius</v>
          </cell>
          <cell r="G95">
            <v>59.562222222221997</v>
          </cell>
        </row>
        <row r="96">
          <cell r="E96">
            <v>136104</v>
          </cell>
          <cell r="F96" t="str">
            <v>Residentie Beukenhof</v>
          </cell>
          <cell r="G96">
            <v>66.465999999999994</v>
          </cell>
        </row>
        <row r="97">
          <cell r="E97">
            <v>137102</v>
          </cell>
          <cell r="F97" t="str">
            <v>Plantijn</v>
          </cell>
          <cell r="G97">
            <v>60.833333333333002</v>
          </cell>
        </row>
        <row r="98">
          <cell r="E98">
            <v>137104</v>
          </cell>
          <cell r="F98" t="str">
            <v>Zonnewende</v>
          </cell>
          <cell r="G98">
            <v>65.58</v>
          </cell>
        </row>
        <row r="99">
          <cell r="E99">
            <v>138106</v>
          </cell>
          <cell r="F99" t="str">
            <v>Aquamarijn</v>
          </cell>
          <cell r="G99">
            <v>73.8</v>
          </cell>
        </row>
        <row r="100">
          <cell r="E100">
            <v>138107</v>
          </cell>
          <cell r="F100" t="str">
            <v>De Witte Bergen</v>
          </cell>
          <cell r="G100">
            <v>52.46</v>
          </cell>
        </row>
        <row r="101">
          <cell r="E101">
            <v>140101</v>
          </cell>
          <cell r="F101" t="str">
            <v>Op Haanven</v>
          </cell>
          <cell r="G101">
            <v>54.387500000000003</v>
          </cell>
        </row>
        <row r="102">
          <cell r="E102">
            <v>140102</v>
          </cell>
          <cell r="F102" t="str">
            <v>De Winde</v>
          </cell>
          <cell r="G102">
            <v>54.7</v>
          </cell>
        </row>
        <row r="103">
          <cell r="E103">
            <v>141105</v>
          </cell>
          <cell r="F103" t="str">
            <v>Sint-Jozef</v>
          </cell>
          <cell r="G103">
            <v>50.628571428571</v>
          </cell>
        </row>
        <row r="104">
          <cell r="E104">
            <v>145101</v>
          </cell>
          <cell r="F104" t="str">
            <v>Hof van Egmont</v>
          </cell>
          <cell r="G104">
            <v>49.62</v>
          </cell>
        </row>
        <row r="105">
          <cell r="E105">
            <v>145106</v>
          </cell>
          <cell r="F105" t="str">
            <v>Battenbroek</v>
          </cell>
          <cell r="G105">
            <v>53.25</v>
          </cell>
        </row>
        <row r="106">
          <cell r="E106">
            <v>145107</v>
          </cell>
          <cell r="F106" t="str">
            <v>De Linde</v>
          </cell>
          <cell r="G106">
            <v>104.36</v>
          </cell>
        </row>
        <row r="107">
          <cell r="E107">
            <v>145109</v>
          </cell>
          <cell r="F107" t="str">
            <v>Milsenhof</v>
          </cell>
          <cell r="G107">
            <v>62.138461538461002</v>
          </cell>
        </row>
        <row r="108">
          <cell r="E108">
            <v>147101</v>
          </cell>
          <cell r="F108" t="str">
            <v>Binnenhof</v>
          </cell>
          <cell r="G108">
            <v>54.18</v>
          </cell>
        </row>
        <row r="109">
          <cell r="E109">
            <v>148102</v>
          </cell>
          <cell r="F109" t="str">
            <v>Ten Hove</v>
          </cell>
          <cell r="G109">
            <v>52.61</v>
          </cell>
        </row>
        <row r="110">
          <cell r="E110">
            <v>148105</v>
          </cell>
          <cell r="F110" t="str">
            <v>Hemelrijck</v>
          </cell>
          <cell r="G110">
            <v>58.935000000000002</v>
          </cell>
        </row>
        <row r="111">
          <cell r="E111">
            <v>149104</v>
          </cell>
          <cell r="F111" t="str">
            <v>Rubens</v>
          </cell>
          <cell r="G111">
            <v>81.597777777776997</v>
          </cell>
        </row>
        <row r="112">
          <cell r="E112">
            <v>150101</v>
          </cell>
          <cell r="F112" t="str">
            <v>Maria Boodschap</v>
          </cell>
          <cell r="G112">
            <v>62.38</v>
          </cell>
        </row>
        <row r="113">
          <cell r="E113">
            <v>151102</v>
          </cell>
          <cell r="F113" t="str">
            <v>Heilig Hart</v>
          </cell>
          <cell r="G113">
            <v>52.61</v>
          </cell>
        </row>
        <row r="114">
          <cell r="E114">
            <v>151103</v>
          </cell>
          <cell r="F114" t="str">
            <v>Sint Jozef</v>
          </cell>
          <cell r="G114">
            <v>51.08</v>
          </cell>
        </row>
        <row r="115">
          <cell r="E115">
            <v>152103</v>
          </cell>
          <cell r="F115" t="str">
            <v>De Notelaar</v>
          </cell>
          <cell r="G115">
            <v>66.742500000000007</v>
          </cell>
        </row>
        <row r="116">
          <cell r="E116">
            <v>153101</v>
          </cell>
          <cell r="F116" t="str">
            <v>Smeedeshof</v>
          </cell>
          <cell r="G116">
            <v>58.06</v>
          </cell>
        </row>
        <row r="117">
          <cell r="E117">
            <v>154101</v>
          </cell>
          <cell r="F117" t="str">
            <v>Heilig Hart</v>
          </cell>
          <cell r="G117">
            <v>57.943333333333001</v>
          </cell>
        </row>
        <row r="118">
          <cell r="E118">
            <v>155101</v>
          </cell>
          <cell r="F118" t="str">
            <v>Sint-Pieter</v>
          </cell>
          <cell r="G118">
            <v>54.68</v>
          </cell>
        </row>
        <row r="119">
          <cell r="E119">
            <v>156101</v>
          </cell>
          <cell r="F119" t="str">
            <v>Millegem</v>
          </cell>
          <cell r="G119">
            <v>67.66</v>
          </cell>
        </row>
        <row r="120">
          <cell r="E120">
            <v>156103</v>
          </cell>
          <cell r="F120" t="str">
            <v>Czagani</v>
          </cell>
          <cell r="G120">
            <v>56.77</v>
          </cell>
        </row>
        <row r="121">
          <cell r="E121">
            <v>158102</v>
          </cell>
          <cell r="F121" t="str">
            <v>Annadal</v>
          </cell>
          <cell r="G121">
            <v>53.1</v>
          </cell>
        </row>
        <row r="122">
          <cell r="E122">
            <v>159101</v>
          </cell>
          <cell r="F122" t="str">
            <v>Den Brem</v>
          </cell>
          <cell r="G122">
            <v>60.662500000000001</v>
          </cell>
        </row>
        <row r="123">
          <cell r="E123">
            <v>160103</v>
          </cell>
          <cell r="F123" t="str">
            <v>De Vaeren</v>
          </cell>
          <cell r="G123">
            <v>56.06</v>
          </cell>
        </row>
        <row r="124">
          <cell r="E124">
            <v>161101</v>
          </cell>
          <cell r="F124" t="str">
            <v>Familiehof</v>
          </cell>
          <cell r="G124">
            <v>53.29</v>
          </cell>
        </row>
        <row r="125">
          <cell r="E125">
            <v>161102</v>
          </cell>
          <cell r="F125" t="str">
            <v>Heide Velden</v>
          </cell>
          <cell r="G125">
            <v>55.52</v>
          </cell>
        </row>
        <row r="126">
          <cell r="E126">
            <v>162101</v>
          </cell>
          <cell r="F126" t="str">
            <v>Sint-Lodewijk</v>
          </cell>
          <cell r="G126">
            <v>56.631111111110997</v>
          </cell>
        </row>
        <row r="127">
          <cell r="E127">
            <v>163105</v>
          </cell>
          <cell r="F127" t="str">
            <v>Residentie Félicité</v>
          </cell>
          <cell r="G127">
            <v>51.5</v>
          </cell>
        </row>
        <row r="128">
          <cell r="E128">
            <v>163111</v>
          </cell>
          <cell r="F128" t="str">
            <v>Hof van Schoten</v>
          </cell>
          <cell r="G128">
            <v>62.07</v>
          </cell>
        </row>
        <row r="129">
          <cell r="E129">
            <v>163112</v>
          </cell>
          <cell r="F129" t="str">
            <v>Residentie Koningshof</v>
          </cell>
          <cell r="G129">
            <v>71.349999999999994</v>
          </cell>
        </row>
        <row r="130">
          <cell r="E130">
            <v>163113</v>
          </cell>
          <cell r="F130" t="str">
            <v>Vordenstein</v>
          </cell>
          <cell r="G130">
            <v>89.284999999999997</v>
          </cell>
        </row>
        <row r="131">
          <cell r="E131">
            <v>164101</v>
          </cell>
          <cell r="F131" t="str">
            <v>Gravenkasteel</v>
          </cell>
          <cell r="G131">
            <v>65.584999999999994</v>
          </cell>
        </row>
        <row r="132">
          <cell r="E132">
            <v>166101</v>
          </cell>
          <cell r="F132" t="str">
            <v>Aalmoezenier Cuypers</v>
          </cell>
          <cell r="G132">
            <v>53.66</v>
          </cell>
        </row>
        <row r="133">
          <cell r="E133">
            <v>167103</v>
          </cell>
          <cell r="F133" t="str">
            <v>De Wending</v>
          </cell>
          <cell r="G133">
            <v>60.69</v>
          </cell>
        </row>
        <row r="134">
          <cell r="E134">
            <v>167105</v>
          </cell>
          <cell r="F134" t="str">
            <v>De Nieuwe Kaai</v>
          </cell>
          <cell r="G134">
            <v>54.03</v>
          </cell>
        </row>
        <row r="135">
          <cell r="E135">
            <v>169101</v>
          </cell>
          <cell r="F135" t="str">
            <v>Hof Ter Dennen</v>
          </cell>
          <cell r="G135">
            <v>58.31</v>
          </cell>
        </row>
        <row r="136">
          <cell r="E136">
            <v>170103</v>
          </cell>
          <cell r="F136" t="str">
            <v>Vlaspand</v>
          </cell>
          <cell r="G136">
            <v>47.79</v>
          </cell>
        </row>
        <row r="137">
          <cell r="E137">
            <v>170104</v>
          </cell>
          <cell r="F137" t="str">
            <v>Perwijshof</v>
          </cell>
          <cell r="G137">
            <v>64.013333333332994</v>
          </cell>
        </row>
        <row r="138">
          <cell r="E138">
            <v>171101</v>
          </cell>
          <cell r="F138" t="str">
            <v>Molenheide</v>
          </cell>
          <cell r="G138">
            <v>52.86</v>
          </cell>
        </row>
        <row r="139">
          <cell r="E139">
            <v>171103</v>
          </cell>
          <cell r="F139" t="str">
            <v>Rustenborg</v>
          </cell>
          <cell r="G139">
            <v>52.59</v>
          </cell>
        </row>
        <row r="140">
          <cell r="E140">
            <v>173102</v>
          </cell>
          <cell r="F140" t="str">
            <v>Wommelgheem</v>
          </cell>
          <cell r="G140">
            <v>69.993333333332998</v>
          </cell>
        </row>
        <row r="141">
          <cell r="E141">
            <v>173103</v>
          </cell>
          <cell r="F141" t="str">
            <v>Hof ten Dorpe</v>
          </cell>
          <cell r="G141">
            <v>55.51</v>
          </cell>
        </row>
        <row r="142">
          <cell r="E142">
            <v>174102</v>
          </cell>
          <cell r="F142" t="str">
            <v>Amandina</v>
          </cell>
          <cell r="G142">
            <v>54.31</v>
          </cell>
        </row>
        <row r="143">
          <cell r="E143">
            <v>175101</v>
          </cell>
          <cell r="F143" t="str">
            <v>Pniël</v>
          </cell>
          <cell r="G143">
            <v>38.229999999999997</v>
          </cell>
        </row>
        <row r="144">
          <cell r="E144">
            <v>176103</v>
          </cell>
          <cell r="F144" t="str">
            <v>ZNA Joostens</v>
          </cell>
          <cell r="G144">
            <v>58.1</v>
          </cell>
        </row>
        <row r="145">
          <cell r="E145">
            <v>301101</v>
          </cell>
          <cell r="F145" t="str">
            <v>Cecilia</v>
          </cell>
          <cell r="G145">
            <v>53.79</v>
          </cell>
        </row>
        <row r="146">
          <cell r="E146">
            <v>302101</v>
          </cell>
          <cell r="F146" t="str">
            <v>Residentie Pallieter</v>
          </cell>
          <cell r="G146">
            <v>49.43</v>
          </cell>
        </row>
        <row r="147">
          <cell r="E147">
            <v>303102</v>
          </cell>
          <cell r="F147" t="str">
            <v>Prinsenhof</v>
          </cell>
          <cell r="G147">
            <v>43.377499999999998</v>
          </cell>
        </row>
        <row r="148">
          <cell r="E148">
            <v>303103</v>
          </cell>
          <cell r="F148" t="str">
            <v>Residentie Karen</v>
          </cell>
          <cell r="G148">
            <v>55.783333333332997</v>
          </cell>
        </row>
        <row r="149">
          <cell r="E149">
            <v>303104</v>
          </cell>
          <cell r="F149" t="str">
            <v>Ocura Beringen</v>
          </cell>
          <cell r="G149">
            <v>58.433333333333003</v>
          </cell>
        </row>
        <row r="150">
          <cell r="E150">
            <v>303107</v>
          </cell>
          <cell r="F150" t="str">
            <v>Zorghome De Fakkel</v>
          </cell>
          <cell r="G150">
            <v>44.11</v>
          </cell>
        </row>
        <row r="151">
          <cell r="E151">
            <v>303109</v>
          </cell>
          <cell r="F151" t="str">
            <v>Residentie Sporenpark</v>
          </cell>
          <cell r="G151">
            <v>62.06</v>
          </cell>
        </row>
        <row r="152">
          <cell r="E152">
            <v>304103</v>
          </cell>
          <cell r="F152" t="str">
            <v>Kristallijn</v>
          </cell>
          <cell r="G152">
            <v>61.564666666666</v>
          </cell>
        </row>
        <row r="153">
          <cell r="E153">
            <v>305101</v>
          </cell>
          <cell r="F153" t="str">
            <v>De Voorzienigheid</v>
          </cell>
          <cell r="G153">
            <v>54.543999999999997</v>
          </cell>
        </row>
        <row r="154">
          <cell r="E154">
            <v>306104</v>
          </cell>
          <cell r="F154" t="str">
            <v>Puthof</v>
          </cell>
          <cell r="G154">
            <v>52.24</v>
          </cell>
        </row>
        <row r="155">
          <cell r="E155">
            <v>307102</v>
          </cell>
          <cell r="F155" t="str">
            <v>Residentie Boneput</v>
          </cell>
          <cell r="G155">
            <v>48.886249999999997</v>
          </cell>
        </row>
        <row r="156">
          <cell r="E156">
            <v>308103</v>
          </cell>
          <cell r="F156" t="str">
            <v>Ter Rooierheide</v>
          </cell>
          <cell r="G156">
            <v>59.35</v>
          </cell>
        </row>
        <row r="157">
          <cell r="E157">
            <v>308104</v>
          </cell>
          <cell r="F157" t="str">
            <v>Angelahof</v>
          </cell>
          <cell r="G157">
            <v>64.14</v>
          </cell>
        </row>
        <row r="158">
          <cell r="E158">
            <v>309104</v>
          </cell>
          <cell r="F158" t="str">
            <v>Huize Lieve Moenssens</v>
          </cell>
          <cell r="G158">
            <v>57.972857142857002</v>
          </cell>
        </row>
        <row r="159">
          <cell r="E159">
            <v>310103</v>
          </cell>
          <cell r="F159" t="str">
            <v>Uilenspiegel</v>
          </cell>
          <cell r="G159">
            <v>52.28</v>
          </cell>
        </row>
        <row r="160">
          <cell r="E160">
            <v>310104</v>
          </cell>
          <cell r="F160" t="str">
            <v>De Olijfboom</v>
          </cell>
          <cell r="G160">
            <v>36.25</v>
          </cell>
        </row>
        <row r="161">
          <cell r="E161">
            <v>310107</v>
          </cell>
          <cell r="F161" t="str">
            <v>Residentie Prinsenpark</v>
          </cell>
          <cell r="G161">
            <v>48.72</v>
          </cell>
        </row>
        <row r="162">
          <cell r="E162">
            <v>310109</v>
          </cell>
          <cell r="F162" t="str">
            <v>Mandana</v>
          </cell>
          <cell r="G162">
            <v>54.46</v>
          </cell>
        </row>
        <row r="163">
          <cell r="E163">
            <v>310110</v>
          </cell>
          <cell r="F163" t="str">
            <v>De Vierde Wand</v>
          </cell>
          <cell r="G163">
            <v>44.66</v>
          </cell>
        </row>
        <row r="164">
          <cell r="E164">
            <v>310112</v>
          </cell>
          <cell r="F164" t="str">
            <v>Hof van Gan</v>
          </cell>
          <cell r="G164">
            <v>50.97</v>
          </cell>
        </row>
        <row r="165">
          <cell r="E165">
            <v>311101</v>
          </cell>
          <cell r="F165" t="str">
            <v>Ocura Montenaken</v>
          </cell>
          <cell r="G165">
            <v>66.734705882352003</v>
          </cell>
        </row>
        <row r="166">
          <cell r="E166">
            <v>313101</v>
          </cell>
          <cell r="F166" t="str">
            <v>Coham</v>
          </cell>
          <cell r="G166">
            <v>51.42</v>
          </cell>
        </row>
        <row r="167">
          <cell r="E167">
            <v>314101</v>
          </cell>
          <cell r="F167" t="str">
            <v>Sint-Jan Berchmans</v>
          </cell>
          <cell r="G167">
            <v>43.713333333332997</v>
          </cell>
        </row>
        <row r="168">
          <cell r="E168">
            <v>314102</v>
          </cell>
          <cell r="F168" t="str">
            <v>Aan De Beverdijk</v>
          </cell>
          <cell r="G168">
            <v>45.281666666665998</v>
          </cell>
        </row>
        <row r="169">
          <cell r="E169">
            <v>315101</v>
          </cell>
          <cell r="F169" t="str">
            <v>Sint-Elisabeth</v>
          </cell>
          <cell r="G169">
            <v>37.520000000000003</v>
          </cell>
        </row>
        <row r="170">
          <cell r="E170">
            <v>315103</v>
          </cell>
          <cell r="F170" t="str">
            <v>Hogevijf campus Stadspark</v>
          </cell>
          <cell r="G170">
            <v>52.62</v>
          </cell>
        </row>
        <row r="171">
          <cell r="E171">
            <v>315106</v>
          </cell>
          <cell r="F171" t="str">
            <v>Katharinadal</v>
          </cell>
          <cell r="G171">
            <v>25.85</v>
          </cell>
        </row>
        <row r="172">
          <cell r="E172">
            <v>315107</v>
          </cell>
          <cell r="F172" t="str">
            <v>Vinkenbosch</v>
          </cell>
          <cell r="G172">
            <v>56.81</v>
          </cell>
        </row>
        <row r="173">
          <cell r="E173">
            <v>315109</v>
          </cell>
          <cell r="F173" t="str">
            <v>Senior Gaerveld</v>
          </cell>
          <cell r="G173">
            <v>56.23</v>
          </cell>
        </row>
        <row r="174">
          <cell r="E174">
            <v>315111</v>
          </cell>
          <cell r="F174" t="str">
            <v>Clarenhof</v>
          </cell>
          <cell r="G174">
            <v>79.126666666665997</v>
          </cell>
        </row>
        <row r="175">
          <cell r="E175">
            <v>317101</v>
          </cell>
          <cell r="F175" t="str">
            <v>Berkenhof</v>
          </cell>
          <cell r="G175">
            <v>54.606666666666001</v>
          </cell>
        </row>
        <row r="176">
          <cell r="E176">
            <v>318102</v>
          </cell>
          <cell r="F176" t="str">
            <v>De Bleuk</v>
          </cell>
          <cell r="G176">
            <v>45.344444444444001</v>
          </cell>
        </row>
        <row r="177">
          <cell r="E177">
            <v>318103</v>
          </cell>
          <cell r="F177" t="str">
            <v>Ocura Herk-de-Stad</v>
          </cell>
          <cell r="G177">
            <v>59.585000000000001</v>
          </cell>
        </row>
        <row r="178">
          <cell r="E178">
            <v>320102</v>
          </cell>
          <cell r="F178" t="str">
            <v>Berckenbosch</v>
          </cell>
          <cell r="G178">
            <v>50.74</v>
          </cell>
        </row>
        <row r="179">
          <cell r="E179">
            <v>320103</v>
          </cell>
          <cell r="F179" t="str">
            <v>De Bloemelingen</v>
          </cell>
          <cell r="G179">
            <v>36.39</v>
          </cell>
        </row>
        <row r="180">
          <cell r="E180">
            <v>320104</v>
          </cell>
          <cell r="F180" t="str">
            <v>Hof ter Bloemen</v>
          </cell>
          <cell r="G180">
            <v>43.69</v>
          </cell>
        </row>
        <row r="181">
          <cell r="E181">
            <v>320107</v>
          </cell>
          <cell r="F181" t="str">
            <v>BoCasa</v>
          </cell>
          <cell r="G181">
            <v>85.841250000000002</v>
          </cell>
        </row>
        <row r="182">
          <cell r="E182">
            <v>321101</v>
          </cell>
          <cell r="F182" t="str">
            <v>Ter Hulst</v>
          </cell>
          <cell r="G182">
            <v>50.34</v>
          </cell>
        </row>
        <row r="183">
          <cell r="E183">
            <v>321103</v>
          </cell>
          <cell r="F183" t="str">
            <v>Bormanshof</v>
          </cell>
          <cell r="G183">
            <v>41.39</v>
          </cell>
        </row>
        <row r="184">
          <cell r="E184">
            <v>321105</v>
          </cell>
          <cell r="F184" t="str">
            <v>Ter Hulst 2</v>
          </cell>
          <cell r="G184">
            <v>50.27</v>
          </cell>
        </row>
        <row r="185">
          <cell r="E185">
            <v>322103</v>
          </cell>
          <cell r="F185" t="str">
            <v>Het Dorp</v>
          </cell>
          <cell r="G185">
            <v>67.69</v>
          </cell>
        </row>
        <row r="186">
          <cell r="E186">
            <v>324101</v>
          </cell>
          <cell r="F186" t="str">
            <v>Huyse Fliedermael</v>
          </cell>
          <cell r="G186">
            <v>47.12</v>
          </cell>
        </row>
        <row r="187">
          <cell r="E187">
            <v>325101</v>
          </cell>
          <cell r="F187" t="str">
            <v>Ludinaca</v>
          </cell>
          <cell r="G187">
            <v>61.62</v>
          </cell>
        </row>
        <row r="188">
          <cell r="E188">
            <v>325103</v>
          </cell>
          <cell r="F188" t="str">
            <v>3 Eiken</v>
          </cell>
          <cell r="G188">
            <v>59.49</v>
          </cell>
        </row>
        <row r="189">
          <cell r="E189">
            <v>326103</v>
          </cell>
          <cell r="F189" t="str">
            <v>Residentie Leopoldspark</v>
          </cell>
          <cell r="G189">
            <v>59.59</v>
          </cell>
        </row>
        <row r="190">
          <cell r="E190">
            <v>327103</v>
          </cell>
          <cell r="F190" t="str">
            <v>De Bekelaar</v>
          </cell>
          <cell r="G190">
            <v>61.93</v>
          </cell>
        </row>
        <row r="191">
          <cell r="E191">
            <v>327105</v>
          </cell>
          <cell r="F191" t="str">
            <v>Ploegdries</v>
          </cell>
          <cell r="G191">
            <v>68.349999999999994</v>
          </cell>
        </row>
        <row r="192">
          <cell r="E192">
            <v>328102</v>
          </cell>
          <cell r="F192" t="str">
            <v>Frederickxhof</v>
          </cell>
          <cell r="G192">
            <v>56.33</v>
          </cell>
        </row>
        <row r="193">
          <cell r="E193">
            <v>330105</v>
          </cell>
          <cell r="F193" t="str">
            <v>Maasmeander</v>
          </cell>
          <cell r="G193">
            <v>58.33</v>
          </cell>
        </row>
        <row r="194">
          <cell r="E194">
            <v>332101</v>
          </cell>
          <cell r="F194" t="str">
            <v>Sint-Jozef</v>
          </cell>
          <cell r="G194">
            <v>55.476363636362997</v>
          </cell>
        </row>
        <row r="195">
          <cell r="E195">
            <v>332102</v>
          </cell>
          <cell r="F195" t="str">
            <v>Teutenhof</v>
          </cell>
          <cell r="G195">
            <v>57.74</v>
          </cell>
        </row>
        <row r="196">
          <cell r="E196">
            <v>335101</v>
          </cell>
          <cell r="F196" t="str">
            <v>Immaculata</v>
          </cell>
          <cell r="G196">
            <v>54.09</v>
          </cell>
        </row>
        <row r="197">
          <cell r="E197">
            <v>336101</v>
          </cell>
          <cell r="F197" t="str">
            <v>Het Perrehof</v>
          </cell>
          <cell r="G197">
            <v>56.152000000000001</v>
          </cell>
        </row>
        <row r="198">
          <cell r="E198">
            <v>337102</v>
          </cell>
          <cell r="F198" t="str">
            <v>Huyse Elckerlyc</v>
          </cell>
          <cell r="G198">
            <v>39.875</v>
          </cell>
        </row>
        <row r="199">
          <cell r="E199">
            <v>338101</v>
          </cell>
          <cell r="F199" t="str">
            <v>Home Elisabeth</v>
          </cell>
          <cell r="G199">
            <v>53.8</v>
          </cell>
        </row>
        <row r="200">
          <cell r="E200">
            <v>338104</v>
          </cell>
          <cell r="F200" t="str">
            <v>'t Meiland</v>
          </cell>
          <cell r="G200">
            <v>54.45</v>
          </cell>
        </row>
        <row r="201">
          <cell r="E201">
            <v>338111</v>
          </cell>
          <cell r="F201" t="str">
            <v>Ter Velm</v>
          </cell>
          <cell r="G201">
            <v>71.400000000000006</v>
          </cell>
        </row>
        <row r="202">
          <cell r="E202">
            <v>338113</v>
          </cell>
          <cell r="F202" t="str">
            <v>Serrenhof</v>
          </cell>
          <cell r="G202">
            <v>61.404000000000003</v>
          </cell>
        </row>
        <row r="203">
          <cell r="E203">
            <v>340103</v>
          </cell>
          <cell r="F203" t="str">
            <v>Seniorenhof</v>
          </cell>
          <cell r="G203">
            <v>47.526666666666003</v>
          </cell>
        </row>
        <row r="204">
          <cell r="E204">
            <v>340109</v>
          </cell>
          <cell r="F204" t="str">
            <v>De Kleine Kasteeltjes</v>
          </cell>
          <cell r="G204">
            <v>57.868000000000002</v>
          </cell>
        </row>
        <row r="205">
          <cell r="E205">
            <v>341101</v>
          </cell>
          <cell r="F205" t="str">
            <v>Ocura Voeren</v>
          </cell>
          <cell r="G205">
            <v>52.58</v>
          </cell>
        </row>
        <row r="206">
          <cell r="E206">
            <v>343101</v>
          </cell>
          <cell r="F206" t="str">
            <v>Heilige Catharina</v>
          </cell>
          <cell r="G206">
            <v>48.39</v>
          </cell>
        </row>
        <row r="207">
          <cell r="E207">
            <v>344102</v>
          </cell>
          <cell r="F207" t="str">
            <v>Oosterzonne</v>
          </cell>
          <cell r="G207">
            <v>44.45</v>
          </cell>
        </row>
        <row r="208">
          <cell r="E208">
            <v>401112</v>
          </cell>
          <cell r="F208" t="str">
            <v>Paul Lienart</v>
          </cell>
          <cell r="G208">
            <v>58.18</v>
          </cell>
        </row>
        <row r="209">
          <cell r="E209">
            <v>401114</v>
          </cell>
          <cell r="F209" t="str">
            <v>Residentie De Mouterij</v>
          </cell>
          <cell r="G209">
            <v>59.301428571427998</v>
          </cell>
        </row>
        <row r="210">
          <cell r="E210">
            <v>401115</v>
          </cell>
          <cell r="F210" t="str">
            <v>Lakendal</v>
          </cell>
          <cell r="G210">
            <v>70.742500000000007</v>
          </cell>
        </row>
        <row r="211">
          <cell r="E211">
            <v>401116</v>
          </cell>
          <cell r="F211" t="str">
            <v>Sapientia (Aqua Vitae)</v>
          </cell>
          <cell r="G211">
            <v>63.518333333332997</v>
          </cell>
        </row>
        <row r="212">
          <cell r="E212">
            <v>401123</v>
          </cell>
          <cell r="F212" t="str">
            <v>De Gerstjens</v>
          </cell>
          <cell r="G212">
            <v>72.790000000000006</v>
          </cell>
        </row>
        <row r="213">
          <cell r="E213">
            <v>403101</v>
          </cell>
          <cell r="F213" t="str">
            <v>Sint-Jozef</v>
          </cell>
          <cell r="G213">
            <v>56.05</v>
          </cell>
        </row>
        <row r="214">
          <cell r="E214">
            <v>404101</v>
          </cell>
          <cell r="F214" t="str">
            <v>Kruyenberg</v>
          </cell>
          <cell r="G214">
            <v>59.841428571427997</v>
          </cell>
        </row>
        <row r="215">
          <cell r="E215">
            <v>405103</v>
          </cell>
          <cell r="F215" t="str">
            <v>Boeyé-Van Landeghem</v>
          </cell>
          <cell r="G215">
            <v>50.13</v>
          </cell>
        </row>
        <row r="216">
          <cell r="E216">
            <v>405106</v>
          </cell>
          <cell r="F216" t="str">
            <v>Heilige Familie</v>
          </cell>
          <cell r="G216">
            <v>45.52</v>
          </cell>
        </row>
        <row r="217">
          <cell r="E217">
            <v>405107</v>
          </cell>
          <cell r="F217" t="str">
            <v>Grootenbosch</v>
          </cell>
          <cell r="G217">
            <v>42.91</v>
          </cell>
        </row>
        <row r="218">
          <cell r="E218">
            <v>406101</v>
          </cell>
          <cell r="F218" t="str">
            <v>Najaarszon</v>
          </cell>
          <cell r="G218">
            <v>45.35</v>
          </cell>
        </row>
        <row r="219">
          <cell r="E219">
            <v>406104</v>
          </cell>
          <cell r="F219" t="str">
            <v>Home 't Neerhof</v>
          </cell>
          <cell r="G219">
            <v>55.25</v>
          </cell>
        </row>
        <row r="220">
          <cell r="E220">
            <v>406105</v>
          </cell>
          <cell r="F220" t="str">
            <v>Sint-Franciscustehuis</v>
          </cell>
          <cell r="G220">
            <v>50.612000000000002</v>
          </cell>
        </row>
        <row r="221">
          <cell r="E221">
            <v>407101</v>
          </cell>
          <cell r="F221" t="str">
            <v>De Heymeulen</v>
          </cell>
          <cell r="G221">
            <v>48.24</v>
          </cell>
        </row>
        <row r="222">
          <cell r="E222">
            <v>411101</v>
          </cell>
          <cell r="F222" t="str">
            <v>Scheldevelde</v>
          </cell>
          <cell r="G222">
            <v>52.43</v>
          </cell>
        </row>
        <row r="223">
          <cell r="E223">
            <v>408101</v>
          </cell>
          <cell r="F223" t="str">
            <v>Sint Vincentius</v>
          </cell>
          <cell r="G223">
            <v>55.16</v>
          </cell>
        </row>
        <row r="224">
          <cell r="E224">
            <v>408102</v>
          </cell>
          <cell r="F224" t="str">
            <v>Sint-Jozef</v>
          </cell>
          <cell r="G224">
            <v>51.09</v>
          </cell>
        </row>
        <row r="225">
          <cell r="E225">
            <v>409101</v>
          </cell>
          <cell r="F225" t="str">
            <v>Ter Bake</v>
          </cell>
          <cell r="G225">
            <v>55.047499999999999</v>
          </cell>
        </row>
        <row r="226">
          <cell r="E226">
            <v>409102</v>
          </cell>
          <cell r="F226" t="str">
            <v>Residentie Rodenbach</v>
          </cell>
          <cell r="G226">
            <v>56.32</v>
          </cell>
        </row>
        <row r="227">
          <cell r="E227">
            <v>410102</v>
          </cell>
          <cell r="F227" t="str">
            <v>Sint Antonius</v>
          </cell>
          <cell r="G227">
            <v>42.578000000000003</v>
          </cell>
        </row>
        <row r="228">
          <cell r="E228">
            <v>410103</v>
          </cell>
          <cell r="F228" t="str">
            <v>Kasteelhof</v>
          </cell>
          <cell r="G228">
            <v>44.84</v>
          </cell>
        </row>
        <row r="229">
          <cell r="E229">
            <v>410105</v>
          </cell>
          <cell r="F229" t="str">
            <v>Sint Vincentius</v>
          </cell>
          <cell r="G229">
            <v>47.433333333333003</v>
          </cell>
        </row>
        <row r="230">
          <cell r="E230">
            <v>410106</v>
          </cell>
          <cell r="F230" t="str">
            <v>Hof Ter Boonwijk</v>
          </cell>
          <cell r="G230">
            <v>43.674999999999997</v>
          </cell>
        </row>
        <row r="231">
          <cell r="E231">
            <v>412106</v>
          </cell>
          <cell r="F231" t="str">
            <v>Panhuys Park</v>
          </cell>
          <cell r="G231">
            <v>76.227500000000006</v>
          </cell>
        </row>
        <row r="232">
          <cell r="E232">
            <v>413101</v>
          </cell>
          <cell r="F232" t="str">
            <v>Sint-Elisabeth</v>
          </cell>
          <cell r="G232">
            <v>48.33</v>
          </cell>
        </row>
        <row r="233">
          <cell r="E233">
            <v>413103</v>
          </cell>
          <cell r="F233" t="str">
            <v>Huis Coppens</v>
          </cell>
          <cell r="G233">
            <v>51.867142857141999</v>
          </cell>
        </row>
        <row r="234">
          <cell r="E234">
            <v>414101</v>
          </cell>
          <cell r="F234" t="str">
            <v>Sint-Vincentius</v>
          </cell>
          <cell r="G234">
            <v>47.83</v>
          </cell>
        </row>
        <row r="235">
          <cell r="E235">
            <v>414102</v>
          </cell>
          <cell r="F235" t="str">
            <v>Meredal</v>
          </cell>
          <cell r="G235">
            <v>44.019090909090004</v>
          </cell>
        </row>
        <row r="236">
          <cell r="E236">
            <v>414103</v>
          </cell>
          <cell r="F236" t="str">
            <v>Avondzon</v>
          </cell>
          <cell r="G236">
            <v>54.85</v>
          </cell>
        </row>
        <row r="237">
          <cell r="E237">
            <v>415102</v>
          </cell>
          <cell r="F237" t="str">
            <v>Ave Maria</v>
          </cell>
          <cell r="G237">
            <v>55.35</v>
          </cell>
        </row>
        <row r="238">
          <cell r="E238">
            <v>415103</v>
          </cell>
          <cell r="F238" t="str">
            <v>Brembloem</v>
          </cell>
          <cell r="G238">
            <v>60.45</v>
          </cell>
        </row>
        <row r="239">
          <cell r="E239">
            <v>417104</v>
          </cell>
          <cell r="F239" t="str">
            <v>Sint-Jozef</v>
          </cell>
          <cell r="G239">
            <v>64.47</v>
          </cell>
        </row>
        <row r="240">
          <cell r="E240">
            <v>417106</v>
          </cell>
          <cell r="F240" t="str">
            <v>Sint-Coleta</v>
          </cell>
          <cell r="G240">
            <v>66.63</v>
          </cell>
        </row>
        <row r="241">
          <cell r="E241">
            <v>417107</v>
          </cell>
          <cell r="F241" t="str">
            <v>Onze Lieve vrouw Ter Rive</v>
          </cell>
          <cell r="G241">
            <v>53.615000000000002</v>
          </cell>
        </row>
        <row r="242">
          <cell r="E242">
            <v>417109</v>
          </cell>
          <cell r="F242" t="str">
            <v>Ter Hovingen</v>
          </cell>
          <cell r="G242">
            <v>61.09</v>
          </cell>
        </row>
        <row r="243">
          <cell r="E243">
            <v>417111</v>
          </cell>
          <cell r="F243" t="str">
            <v>Sint-Vincentius</v>
          </cell>
          <cell r="G243">
            <v>37.28</v>
          </cell>
        </row>
        <row r="244">
          <cell r="E244">
            <v>417112</v>
          </cell>
          <cell r="F244" t="str">
            <v>Zonnehove</v>
          </cell>
          <cell r="G244">
            <v>51.82</v>
          </cell>
        </row>
        <row r="245">
          <cell r="E245">
            <v>417113</v>
          </cell>
          <cell r="F245" t="str">
            <v>Avondvrede</v>
          </cell>
          <cell r="G245">
            <v>51.16</v>
          </cell>
        </row>
        <row r="246">
          <cell r="E246">
            <v>417122</v>
          </cell>
          <cell r="F246" t="str">
            <v>Leiehome</v>
          </cell>
          <cell r="G246">
            <v>58.392941176470003</v>
          </cell>
        </row>
        <row r="247">
          <cell r="E247">
            <v>417126</v>
          </cell>
          <cell r="F247" t="str">
            <v>Residentie Vroonstalle</v>
          </cell>
          <cell r="G247">
            <v>56.920740740740001</v>
          </cell>
        </row>
        <row r="248">
          <cell r="E248">
            <v>417127</v>
          </cell>
          <cell r="F248" t="str">
            <v>Toevlucht van Maria</v>
          </cell>
          <cell r="G248">
            <v>75.743333333332998</v>
          </cell>
        </row>
        <row r="249">
          <cell r="E249">
            <v>417128</v>
          </cell>
          <cell r="F249" t="str">
            <v>Eau de Gand</v>
          </cell>
          <cell r="G249">
            <v>60.194444444444002</v>
          </cell>
        </row>
        <row r="250">
          <cell r="E250">
            <v>417138</v>
          </cell>
          <cell r="F250" t="str">
            <v>Campus De Liberteyt</v>
          </cell>
          <cell r="G250">
            <v>49.49</v>
          </cell>
        </row>
        <row r="251">
          <cell r="E251">
            <v>417140</v>
          </cell>
          <cell r="F251" t="str">
            <v>De Vijvers</v>
          </cell>
          <cell r="G251">
            <v>49.49</v>
          </cell>
        </row>
        <row r="252">
          <cell r="E252">
            <v>417149</v>
          </cell>
          <cell r="F252" t="str">
            <v>Privilege</v>
          </cell>
          <cell r="G252">
            <v>46.01</v>
          </cell>
        </row>
        <row r="253">
          <cell r="E253">
            <v>417152</v>
          </cell>
          <cell r="F253" t="str">
            <v>Het Heiveld</v>
          </cell>
          <cell r="G253">
            <v>49.49</v>
          </cell>
        </row>
        <row r="254">
          <cell r="E254">
            <v>417159</v>
          </cell>
          <cell r="F254" t="str">
            <v>Sint-Elisabeth</v>
          </cell>
          <cell r="G254">
            <v>45.232500000000002</v>
          </cell>
        </row>
        <row r="255">
          <cell r="E255">
            <v>417163</v>
          </cell>
          <cell r="F255" t="str">
            <v>Militza</v>
          </cell>
          <cell r="G255">
            <v>55</v>
          </cell>
        </row>
        <row r="256">
          <cell r="E256">
            <v>417173</v>
          </cell>
          <cell r="F256" t="str">
            <v>Brugse Vaart</v>
          </cell>
          <cell r="G256">
            <v>51.96</v>
          </cell>
        </row>
        <row r="257">
          <cell r="E257">
            <v>418102</v>
          </cell>
          <cell r="F257" t="str">
            <v>Denderoord</v>
          </cell>
          <cell r="G257">
            <v>48.476538461537999</v>
          </cell>
        </row>
        <row r="258">
          <cell r="E258">
            <v>418103</v>
          </cell>
          <cell r="F258" t="str">
            <v>Stil Geluk</v>
          </cell>
          <cell r="G258">
            <v>53.03</v>
          </cell>
        </row>
        <row r="259">
          <cell r="E259">
            <v>418104</v>
          </cell>
          <cell r="F259" t="str">
            <v>Baronie van Boelare</v>
          </cell>
          <cell r="G259">
            <v>51.09</v>
          </cell>
        </row>
        <row r="260">
          <cell r="E260">
            <v>418109</v>
          </cell>
          <cell r="F260" t="str">
            <v>'t Cautervelt</v>
          </cell>
          <cell r="G260">
            <v>58.204999999999998</v>
          </cell>
        </row>
        <row r="261">
          <cell r="E261">
            <v>419101</v>
          </cell>
          <cell r="F261" t="str">
            <v>Sint Anna</v>
          </cell>
          <cell r="G261">
            <v>56.187142857142</v>
          </cell>
        </row>
        <row r="262">
          <cell r="E262">
            <v>419102</v>
          </cell>
          <cell r="F262" t="str">
            <v>Sint Jozef</v>
          </cell>
          <cell r="G262">
            <v>49.88</v>
          </cell>
        </row>
        <row r="263">
          <cell r="E263">
            <v>419103</v>
          </cell>
          <cell r="F263" t="str">
            <v>Zorgdorp De Pastorij</v>
          </cell>
          <cell r="G263">
            <v>64.650000000000006</v>
          </cell>
        </row>
        <row r="264">
          <cell r="E264">
            <v>420103</v>
          </cell>
          <cell r="F264" t="str">
            <v>Meulenbroek</v>
          </cell>
          <cell r="G264">
            <v>42.951666666666</v>
          </cell>
        </row>
        <row r="265">
          <cell r="E265">
            <v>421101</v>
          </cell>
          <cell r="F265" t="str">
            <v>Ter Leen</v>
          </cell>
          <cell r="G265">
            <v>52.73</v>
          </cell>
        </row>
        <row r="266">
          <cell r="E266">
            <v>421102</v>
          </cell>
          <cell r="F266" t="str">
            <v>Home Stuyvenberg</v>
          </cell>
          <cell r="G266">
            <v>51.99</v>
          </cell>
        </row>
        <row r="267">
          <cell r="E267">
            <v>421105</v>
          </cell>
          <cell r="F267" t="str">
            <v>Ter Leen Eclips</v>
          </cell>
          <cell r="G267">
            <v>52.94</v>
          </cell>
        </row>
        <row r="268">
          <cell r="E268">
            <v>422101</v>
          </cell>
          <cell r="F268" t="str">
            <v>'t Groendorp</v>
          </cell>
          <cell r="G268">
            <v>46.92</v>
          </cell>
        </row>
        <row r="269">
          <cell r="E269">
            <v>422102</v>
          </cell>
          <cell r="F269" t="str">
            <v>De Vlaamse Ardennen</v>
          </cell>
          <cell r="G269">
            <v>48.743571428571002</v>
          </cell>
        </row>
        <row r="270">
          <cell r="E270">
            <v>424101</v>
          </cell>
          <cell r="F270" t="str">
            <v>Home Sint-Franciscus</v>
          </cell>
          <cell r="G270">
            <v>36.390769230769003</v>
          </cell>
        </row>
        <row r="271">
          <cell r="E271">
            <v>426104</v>
          </cell>
          <cell r="F271" t="str">
            <v>Wissekerke</v>
          </cell>
          <cell r="G271">
            <v>46.33</v>
          </cell>
        </row>
        <row r="272">
          <cell r="E272">
            <v>429101</v>
          </cell>
          <cell r="F272" t="str">
            <v>Hof ter Veldeken</v>
          </cell>
          <cell r="G272">
            <v>41.562777777777001</v>
          </cell>
        </row>
        <row r="273">
          <cell r="E273">
            <v>429103</v>
          </cell>
          <cell r="F273" t="str">
            <v>Seniorie Ter Minne</v>
          </cell>
          <cell r="G273">
            <v>50.5</v>
          </cell>
        </row>
        <row r="274">
          <cell r="E274">
            <v>429104</v>
          </cell>
          <cell r="F274" t="str">
            <v>Reva Tersig</v>
          </cell>
          <cell r="G274">
            <v>54.32</v>
          </cell>
        </row>
        <row r="275">
          <cell r="E275">
            <v>429105</v>
          </cell>
          <cell r="F275" t="str">
            <v>Seniorie Minneveld</v>
          </cell>
          <cell r="G275">
            <v>42.9</v>
          </cell>
        </row>
        <row r="276">
          <cell r="E276">
            <v>430102</v>
          </cell>
          <cell r="F276" t="str">
            <v>Het Prieelshof</v>
          </cell>
          <cell r="G276">
            <v>63.07</v>
          </cell>
        </row>
        <row r="277">
          <cell r="E277">
            <v>432102</v>
          </cell>
          <cell r="F277" t="str">
            <v>Sint-Eligius</v>
          </cell>
          <cell r="G277">
            <v>57.19</v>
          </cell>
        </row>
        <row r="278">
          <cell r="E278">
            <v>432104</v>
          </cell>
          <cell r="F278" t="str">
            <v>Sint-Pieter</v>
          </cell>
          <cell r="G278">
            <v>44.98</v>
          </cell>
        </row>
        <row r="279">
          <cell r="E279">
            <v>433103</v>
          </cell>
          <cell r="F279" t="str">
            <v>Hof ter Engelen</v>
          </cell>
          <cell r="G279">
            <v>46.25</v>
          </cell>
        </row>
        <row r="280">
          <cell r="E280">
            <v>434103</v>
          </cell>
          <cell r="F280" t="str">
            <v>Diepenbroeck</v>
          </cell>
          <cell r="G280">
            <v>47</v>
          </cell>
        </row>
        <row r="281">
          <cell r="E281">
            <v>435104</v>
          </cell>
          <cell r="F281" t="str">
            <v>De Samaritaan</v>
          </cell>
          <cell r="G281">
            <v>51.8</v>
          </cell>
        </row>
        <row r="282">
          <cell r="E282">
            <v>436105</v>
          </cell>
          <cell r="F282" t="str">
            <v>Tilia</v>
          </cell>
          <cell r="G282">
            <v>50.71</v>
          </cell>
        </row>
        <row r="283">
          <cell r="E283">
            <v>437101</v>
          </cell>
          <cell r="F283" t="str">
            <v>Kanunnik Triest</v>
          </cell>
          <cell r="G283">
            <v>60.375</v>
          </cell>
        </row>
        <row r="284">
          <cell r="E284">
            <v>437102</v>
          </cell>
          <cell r="F284" t="str">
            <v>Helianthus</v>
          </cell>
          <cell r="G284">
            <v>49.782857142856997</v>
          </cell>
        </row>
        <row r="285">
          <cell r="E285">
            <v>438101</v>
          </cell>
          <cell r="F285" t="str">
            <v>Het Berkenhof</v>
          </cell>
          <cell r="G285">
            <v>48.43</v>
          </cell>
        </row>
        <row r="286">
          <cell r="E286">
            <v>438102</v>
          </cell>
          <cell r="F286" t="str">
            <v>Zorgcentrum Lemberge</v>
          </cell>
          <cell r="G286">
            <v>51.92</v>
          </cell>
        </row>
        <row r="287">
          <cell r="E287">
            <v>439101</v>
          </cell>
          <cell r="F287" t="str">
            <v>Ter Moere</v>
          </cell>
          <cell r="G287">
            <v>47.29</v>
          </cell>
        </row>
        <row r="288">
          <cell r="E288">
            <v>440101</v>
          </cell>
          <cell r="F288" t="str">
            <v>De Lichtervelde</v>
          </cell>
          <cell r="G288">
            <v>53.043500000000002</v>
          </cell>
        </row>
        <row r="289">
          <cell r="E289">
            <v>442102</v>
          </cell>
          <cell r="F289" t="str">
            <v>Klateringen</v>
          </cell>
          <cell r="G289">
            <v>49.719583333332999</v>
          </cell>
        </row>
        <row r="290">
          <cell r="E290">
            <v>442103</v>
          </cell>
          <cell r="F290" t="str">
            <v>Wilgendries Aspelare</v>
          </cell>
          <cell r="G290">
            <v>57.761249999999997</v>
          </cell>
        </row>
        <row r="291">
          <cell r="E291">
            <v>442106</v>
          </cell>
          <cell r="F291" t="str">
            <v>Wilgendries Voorde</v>
          </cell>
          <cell r="G291">
            <v>57.7</v>
          </cell>
        </row>
        <row r="292">
          <cell r="E292">
            <v>442107</v>
          </cell>
          <cell r="F292" t="str">
            <v>Onze Lieve Vrouw met de Rozen</v>
          </cell>
          <cell r="G292">
            <v>61.422352941176001</v>
          </cell>
        </row>
        <row r="293">
          <cell r="E293">
            <v>444103</v>
          </cell>
          <cell r="F293" t="str">
            <v>H. Hart</v>
          </cell>
          <cell r="G293">
            <v>53.31</v>
          </cell>
        </row>
        <row r="294">
          <cell r="E294">
            <v>445101</v>
          </cell>
          <cell r="F294" t="str">
            <v>De Linde</v>
          </cell>
          <cell r="G294">
            <v>42.255000000000003</v>
          </cell>
        </row>
        <row r="295">
          <cell r="E295">
            <v>445104</v>
          </cell>
          <cell r="F295" t="str">
            <v>Hogerlucht</v>
          </cell>
          <cell r="G295">
            <v>44.15</v>
          </cell>
        </row>
        <row r="296">
          <cell r="E296">
            <v>446101</v>
          </cell>
          <cell r="F296" t="str">
            <v>De Kroon</v>
          </cell>
          <cell r="G296">
            <v>47.34</v>
          </cell>
        </row>
        <row r="297">
          <cell r="E297">
            <v>448101</v>
          </cell>
          <cell r="F297" t="str">
            <v>Ter Kimme</v>
          </cell>
          <cell r="G297">
            <v>56.255555555554999</v>
          </cell>
        </row>
        <row r="298">
          <cell r="E298">
            <v>450106</v>
          </cell>
          <cell r="F298" t="str">
            <v>De Ark</v>
          </cell>
          <cell r="G298">
            <v>41.16</v>
          </cell>
        </row>
        <row r="299">
          <cell r="E299">
            <v>450107</v>
          </cell>
          <cell r="F299" t="str">
            <v>Heilig Hart</v>
          </cell>
          <cell r="G299">
            <v>45.75</v>
          </cell>
        </row>
        <row r="300">
          <cell r="E300">
            <v>450108</v>
          </cell>
          <cell r="F300" t="str">
            <v>Ennea</v>
          </cell>
          <cell r="G300">
            <v>38.14</v>
          </cell>
        </row>
        <row r="301">
          <cell r="E301">
            <v>450109</v>
          </cell>
          <cell r="F301" t="str">
            <v>Het Hof</v>
          </cell>
          <cell r="G301">
            <v>70.862222222222002</v>
          </cell>
        </row>
        <row r="302">
          <cell r="E302">
            <v>450110</v>
          </cell>
          <cell r="F302" t="str">
            <v>Residentie Ten Berge</v>
          </cell>
          <cell r="G302">
            <v>54.4</v>
          </cell>
        </row>
        <row r="303">
          <cell r="E303">
            <v>450114</v>
          </cell>
          <cell r="F303" t="str">
            <v>Hofstede</v>
          </cell>
          <cell r="G303">
            <v>62.9</v>
          </cell>
        </row>
        <row r="304">
          <cell r="E304">
            <v>451101</v>
          </cell>
          <cell r="F304" t="str">
            <v>Zoetenaard</v>
          </cell>
          <cell r="G304">
            <v>49.56</v>
          </cell>
        </row>
        <row r="305">
          <cell r="E305">
            <v>452102</v>
          </cell>
          <cell r="F305" t="str">
            <v>De Reiger</v>
          </cell>
          <cell r="G305">
            <v>38.200000000000003</v>
          </cell>
        </row>
        <row r="306">
          <cell r="E306">
            <v>453101</v>
          </cell>
          <cell r="F306" t="str">
            <v>De Linde</v>
          </cell>
          <cell r="G306">
            <v>53.53</v>
          </cell>
        </row>
        <row r="307">
          <cell r="E307">
            <v>455102</v>
          </cell>
          <cell r="F307" t="str">
            <v>Moervaartheem</v>
          </cell>
          <cell r="G307">
            <v>51.64</v>
          </cell>
        </row>
        <row r="308">
          <cell r="E308">
            <v>456103</v>
          </cell>
          <cell r="F308" t="str">
            <v>Schelderust</v>
          </cell>
          <cell r="G308">
            <v>53.29</v>
          </cell>
        </row>
        <row r="309">
          <cell r="E309">
            <v>457104</v>
          </cell>
          <cell r="F309" t="str">
            <v>Den Anker</v>
          </cell>
          <cell r="G309">
            <v>71.849999999999994</v>
          </cell>
        </row>
        <row r="310">
          <cell r="E310">
            <v>460101</v>
          </cell>
          <cell r="F310" t="str">
            <v>Zilverbos</v>
          </cell>
          <cell r="G310">
            <v>54.63</v>
          </cell>
        </row>
        <row r="311">
          <cell r="E311">
            <v>461101</v>
          </cell>
          <cell r="F311" t="str">
            <v>Home Vijvens</v>
          </cell>
          <cell r="G311">
            <v>67.601111111110995</v>
          </cell>
        </row>
        <row r="312">
          <cell r="E312">
            <v>462101</v>
          </cell>
          <cell r="F312" t="str">
            <v>Ons Zomerheem</v>
          </cell>
          <cell r="G312">
            <v>50.17</v>
          </cell>
        </row>
        <row r="313">
          <cell r="E313">
            <v>463101</v>
          </cell>
          <cell r="F313" t="str">
            <v>Egmont</v>
          </cell>
          <cell r="G313">
            <v>51.76</v>
          </cell>
        </row>
        <row r="314">
          <cell r="E314">
            <v>463103</v>
          </cell>
          <cell r="F314" t="str">
            <v>Residentie De Vlamme</v>
          </cell>
          <cell r="G314">
            <v>55.943636363636003</v>
          </cell>
        </row>
        <row r="315">
          <cell r="E315">
            <v>464101</v>
          </cell>
          <cell r="F315" t="str">
            <v>Sint Vincentius</v>
          </cell>
          <cell r="G315">
            <v>41.57</v>
          </cell>
        </row>
        <row r="316">
          <cell r="E316">
            <v>465101</v>
          </cell>
          <cell r="F316" t="str">
            <v>Huize Roborst</v>
          </cell>
          <cell r="G316">
            <v>47.088888888888</v>
          </cell>
        </row>
        <row r="317">
          <cell r="E317">
            <v>201101</v>
          </cell>
          <cell r="F317" t="str">
            <v>Sint-Rochus</v>
          </cell>
          <cell r="G317">
            <v>43.508000000000003</v>
          </cell>
        </row>
        <row r="318">
          <cell r="E318">
            <v>202101</v>
          </cell>
          <cell r="F318" t="str">
            <v>Van Lierde</v>
          </cell>
          <cell r="G318">
            <v>61.15</v>
          </cell>
        </row>
        <row r="319">
          <cell r="E319">
            <v>203103</v>
          </cell>
          <cell r="F319" t="str">
            <v>Residentie Spanjeberg</v>
          </cell>
          <cell r="G319">
            <v>57.188000000000002</v>
          </cell>
        </row>
        <row r="320">
          <cell r="E320">
            <v>203105</v>
          </cell>
          <cell r="F320" t="str">
            <v>Hof ter Waarbeek</v>
          </cell>
          <cell r="G320">
            <v>67.88</v>
          </cell>
        </row>
        <row r="321">
          <cell r="E321">
            <v>203109</v>
          </cell>
          <cell r="F321" t="str">
            <v>Walfergem</v>
          </cell>
          <cell r="G321">
            <v>56.5</v>
          </cell>
        </row>
        <row r="322">
          <cell r="E322">
            <v>204103</v>
          </cell>
          <cell r="F322" t="str">
            <v>Rustoord Zennehart</v>
          </cell>
          <cell r="G322">
            <v>60.366250000000001</v>
          </cell>
        </row>
        <row r="323">
          <cell r="E323">
            <v>204107</v>
          </cell>
          <cell r="F323" t="str">
            <v>Residentie Jasmina</v>
          </cell>
          <cell r="G323">
            <v>60.5</v>
          </cell>
        </row>
        <row r="324">
          <cell r="E324">
            <v>204108</v>
          </cell>
          <cell r="F324" t="str">
            <v>De Ceder - Domein Hess De Lilez</v>
          </cell>
          <cell r="G324">
            <v>48.575000000000003</v>
          </cell>
        </row>
        <row r="325">
          <cell r="E325">
            <v>204109</v>
          </cell>
          <cell r="F325" t="str">
            <v>Orelia Ter Beuken</v>
          </cell>
          <cell r="G325">
            <v>70.38</v>
          </cell>
        </row>
        <row r="326">
          <cell r="E326">
            <v>205101</v>
          </cell>
          <cell r="F326" t="str">
            <v>Edelweis</v>
          </cell>
          <cell r="G326">
            <v>62.923999999999999</v>
          </cell>
        </row>
        <row r="327">
          <cell r="E327">
            <v>207101</v>
          </cell>
          <cell r="F327" t="str">
            <v>Sint-Bernardus</v>
          </cell>
          <cell r="G327">
            <v>62.072222222222003</v>
          </cell>
        </row>
        <row r="328">
          <cell r="E328">
            <v>210103</v>
          </cell>
          <cell r="F328" t="str">
            <v>De Ravestein</v>
          </cell>
          <cell r="G328">
            <v>52.805</v>
          </cell>
        </row>
        <row r="329">
          <cell r="E329">
            <v>211101</v>
          </cell>
          <cell r="F329" t="str">
            <v>Vondelhof</v>
          </cell>
          <cell r="G329">
            <v>57.442</v>
          </cell>
        </row>
        <row r="330">
          <cell r="E330">
            <v>213101</v>
          </cell>
          <cell r="F330" t="str">
            <v>Huize Sint-Augustinus</v>
          </cell>
          <cell r="G330">
            <v>50.38</v>
          </cell>
        </row>
        <row r="331">
          <cell r="E331">
            <v>213104</v>
          </cell>
          <cell r="F331" t="str">
            <v>Ezeldijk</v>
          </cell>
          <cell r="G331">
            <v>54.94</v>
          </cell>
        </row>
        <row r="332">
          <cell r="E332">
            <v>214101</v>
          </cell>
          <cell r="F332" t="str">
            <v>Breugheldal</v>
          </cell>
          <cell r="G332">
            <v>46.13</v>
          </cell>
        </row>
        <row r="333">
          <cell r="E333">
            <v>214102</v>
          </cell>
          <cell r="F333" t="str">
            <v>Koning Albert I</v>
          </cell>
          <cell r="G333">
            <v>64.13</v>
          </cell>
        </row>
        <row r="334">
          <cell r="E334">
            <v>214103</v>
          </cell>
          <cell r="F334" t="str">
            <v>De Verlosser</v>
          </cell>
          <cell r="G334">
            <v>44.17</v>
          </cell>
        </row>
        <row r="335">
          <cell r="E335">
            <v>214106</v>
          </cell>
          <cell r="F335" t="str">
            <v>Dilhome</v>
          </cell>
          <cell r="G335">
            <v>57.634</v>
          </cell>
        </row>
        <row r="336">
          <cell r="E336">
            <v>214110</v>
          </cell>
          <cell r="F336" t="str">
            <v>Quietas</v>
          </cell>
          <cell r="G336">
            <v>59.35</v>
          </cell>
        </row>
        <row r="337">
          <cell r="E337">
            <v>215105</v>
          </cell>
          <cell r="F337" t="str">
            <v>Palmyra</v>
          </cell>
          <cell r="G337">
            <v>66.803636363636002</v>
          </cell>
        </row>
        <row r="338">
          <cell r="E338">
            <v>216101</v>
          </cell>
          <cell r="F338" t="str">
            <v>De Zwaluw</v>
          </cell>
          <cell r="G338">
            <v>45.44</v>
          </cell>
        </row>
        <row r="339">
          <cell r="E339">
            <v>219101</v>
          </cell>
          <cell r="F339" t="str">
            <v>Eyckenborgh</v>
          </cell>
          <cell r="G339">
            <v>60.23</v>
          </cell>
        </row>
        <row r="340">
          <cell r="E340">
            <v>220101</v>
          </cell>
          <cell r="F340" t="str">
            <v>Ter Biest</v>
          </cell>
          <cell r="G340">
            <v>55.98</v>
          </cell>
        </row>
        <row r="341">
          <cell r="E341">
            <v>220102</v>
          </cell>
          <cell r="F341" t="str">
            <v>Heilig Hart</v>
          </cell>
          <cell r="G341">
            <v>53.975999999999999</v>
          </cell>
        </row>
        <row r="342">
          <cell r="E342">
            <v>220108</v>
          </cell>
          <cell r="F342" t="str">
            <v>Den Bogaet</v>
          </cell>
          <cell r="G342">
            <v>54.968823529410997</v>
          </cell>
        </row>
        <row r="343">
          <cell r="E343">
            <v>220109</v>
          </cell>
          <cell r="F343" t="str">
            <v>Ascot</v>
          </cell>
          <cell r="G343">
            <v>52.68</v>
          </cell>
        </row>
        <row r="344">
          <cell r="E344">
            <v>221102</v>
          </cell>
          <cell r="F344" t="str">
            <v>Residentie Langerheide</v>
          </cell>
          <cell r="G344">
            <v>56.134999999999998</v>
          </cell>
        </row>
        <row r="345">
          <cell r="E345">
            <v>221103</v>
          </cell>
          <cell r="F345" t="str">
            <v>De Klinckaert</v>
          </cell>
          <cell r="G345">
            <v>60.11</v>
          </cell>
        </row>
        <row r="346">
          <cell r="E346">
            <v>222103</v>
          </cell>
          <cell r="F346" t="str">
            <v>Sint-Augustinus</v>
          </cell>
          <cell r="G346">
            <v>72.09</v>
          </cell>
        </row>
        <row r="347">
          <cell r="E347">
            <v>222106</v>
          </cell>
          <cell r="F347" t="str">
            <v>De Maretak</v>
          </cell>
          <cell r="G347">
            <v>55.72</v>
          </cell>
        </row>
        <row r="348">
          <cell r="E348">
            <v>222107</v>
          </cell>
          <cell r="F348" t="str">
            <v>Lucie Lambert</v>
          </cell>
          <cell r="G348">
            <v>72.007499999999993</v>
          </cell>
        </row>
        <row r="349">
          <cell r="E349">
            <v>223103</v>
          </cell>
          <cell r="F349" t="str">
            <v>Betlehem</v>
          </cell>
          <cell r="G349">
            <v>45.286153846152999</v>
          </cell>
        </row>
        <row r="350">
          <cell r="E350">
            <v>224101</v>
          </cell>
          <cell r="F350" t="str">
            <v>Sint Felix</v>
          </cell>
          <cell r="G350">
            <v>56.47</v>
          </cell>
        </row>
        <row r="351">
          <cell r="E351">
            <v>225101</v>
          </cell>
          <cell r="F351" t="str">
            <v>Villa Hugardis</v>
          </cell>
          <cell r="G351">
            <v>53.33</v>
          </cell>
        </row>
        <row r="352">
          <cell r="E352">
            <v>227101</v>
          </cell>
          <cell r="F352" t="str">
            <v>Sint-Margaretha</v>
          </cell>
          <cell r="G352">
            <v>49.257142857142</v>
          </cell>
        </row>
        <row r="353">
          <cell r="E353">
            <v>231101</v>
          </cell>
          <cell r="F353" t="str">
            <v>De Nootelaer</v>
          </cell>
          <cell r="G353">
            <v>57.8</v>
          </cell>
        </row>
        <row r="354">
          <cell r="E354">
            <v>231103</v>
          </cell>
          <cell r="F354" t="str">
            <v>Seniorenresidentie Keerbergen</v>
          </cell>
          <cell r="G354">
            <v>44.03</v>
          </cell>
        </row>
        <row r="355">
          <cell r="E355">
            <v>232101</v>
          </cell>
          <cell r="F355" t="str">
            <v>Dellebron</v>
          </cell>
          <cell r="G355">
            <v>44.3</v>
          </cell>
        </row>
        <row r="356">
          <cell r="E356">
            <v>233101</v>
          </cell>
          <cell r="F356" t="str">
            <v>Onze-Lieve-Vrouw van Lourdes</v>
          </cell>
          <cell r="G356">
            <v>61.102499999999999</v>
          </cell>
        </row>
        <row r="357">
          <cell r="E357">
            <v>233103</v>
          </cell>
          <cell r="F357" t="str">
            <v>Hertog Jan</v>
          </cell>
          <cell r="G357">
            <v>65.94</v>
          </cell>
        </row>
        <row r="358">
          <cell r="E358">
            <v>234101</v>
          </cell>
          <cell r="F358" t="str">
            <v>Atrium</v>
          </cell>
          <cell r="G358">
            <v>48.585999999999999</v>
          </cell>
        </row>
        <row r="359">
          <cell r="E359">
            <v>235102</v>
          </cell>
          <cell r="F359" t="str">
            <v>Zevenbronnen</v>
          </cell>
          <cell r="G359">
            <v>64.515000000000001</v>
          </cell>
        </row>
        <row r="360">
          <cell r="E360">
            <v>236103</v>
          </cell>
          <cell r="F360" t="str">
            <v>Keymolen</v>
          </cell>
          <cell r="G360">
            <v>66.209999999999994</v>
          </cell>
        </row>
        <row r="361">
          <cell r="E361">
            <v>237101</v>
          </cell>
          <cell r="F361" t="str">
            <v>Edouard Remy</v>
          </cell>
          <cell r="G361">
            <v>50.643000000000001</v>
          </cell>
        </row>
        <row r="362">
          <cell r="E362">
            <v>237103</v>
          </cell>
          <cell r="F362" t="str">
            <v>Home Vogelzang</v>
          </cell>
          <cell r="G362">
            <v>50.3</v>
          </cell>
        </row>
        <row r="363">
          <cell r="E363">
            <v>237106</v>
          </cell>
          <cell r="F363" t="str">
            <v>De Wingerd</v>
          </cell>
          <cell r="G363">
            <v>72.069999999999993</v>
          </cell>
        </row>
        <row r="364">
          <cell r="E364">
            <v>237118</v>
          </cell>
          <cell r="F364" t="str">
            <v>Groene Boog</v>
          </cell>
          <cell r="G364">
            <v>69.454999999999998</v>
          </cell>
        </row>
        <row r="365">
          <cell r="E365">
            <v>237121</v>
          </cell>
          <cell r="F365" t="str">
            <v>Sint-Vincentius</v>
          </cell>
          <cell r="G365">
            <v>82.41</v>
          </cell>
        </row>
        <row r="366">
          <cell r="E366">
            <v>238101</v>
          </cell>
          <cell r="F366" t="str">
            <v>Sint-Rafaël - residentie Sint-Rafaël</v>
          </cell>
          <cell r="G366">
            <v>54.54</v>
          </cell>
        </row>
        <row r="367">
          <cell r="E367">
            <v>238102</v>
          </cell>
          <cell r="F367" t="str">
            <v>Sint-Rafaël - Residentie Sara</v>
          </cell>
          <cell r="G367">
            <v>69.5</v>
          </cell>
        </row>
        <row r="368">
          <cell r="E368">
            <v>239102</v>
          </cell>
          <cell r="F368" t="str">
            <v>Avondvrede</v>
          </cell>
          <cell r="G368">
            <v>46.51</v>
          </cell>
        </row>
        <row r="369">
          <cell r="E369">
            <v>242102</v>
          </cell>
          <cell r="F369" t="str">
            <v>Sint-Dominicus</v>
          </cell>
          <cell r="G369">
            <v>49.8</v>
          </cell>
        </row>
        <row r="370">
          <cell r="E370">
            <v>243101</v>
          </cell>
          <cell r="F370" t="str">
            <v>Parkhof</v>
          </cell>
          <cell r="G370">
            <v>52.42</v>
          </cell>
        </row>
        <row r="371">
          <cell r="E371">
            <v>243102</v>
          </cell>
          <cell r="F371" t="str">
            <v>Residentie Woluwedal</v>
          </cell>
          <cell r="G371">
            <v>60.09</v>
          </cell>
        </row>
        <row r="372">
          <cell r="E372">
            <v>244102</v>
          </cell>
          <cell r="F372" t="str">
            <v>Oase</v>
          </cell>
          <cell r="G372">
            <v>54.924999999999997</v>
          </cell>
        </row>
        <row r="373">
          <cell r="E373">
            <v>245102</v>
          </cell>
          <cell r="F373" t="str">
            <v>Martinas</v>
          </cell>
          <cell r="G373">
            <v>63.85</v>
          </cell>
        </row>
        <row r="374">
          <cell r="E374">
            <v>246102</v>
          </cell>
          <cell r="F374" t="str">
            <v>Heydeveld</v>
          </cell>
          <cell r="G374">
            <v>52.62</v>
          </cell>
        </row>
        <row r="375">
          <cell r="E375">
            <v>247104</v>
          </cell>
          <cell r="F375" t="str">
            <v>De Kouter</v>
          </cell>
          <cell r="G375">
            <v>70.769230769230006</v>
          </cell>
        </row>
        <row r="376">
          <cell r="E376">
            <v>248110</v>
          </cell>
          <cell r="F376" t="str">
            <v>Residentie Yasmina</v>
          </cell>
          <cell r="G376">
            <v>50.37</v>
          </cell>
        </row>
        <row r="377">
          <cell r="E377">
            <v>248112</v>
          </cell>
          <cell r="F377" t="str">
            <v>Residentie Tombeekheyde</v>
          </cell>
          <cell r="G377">
            <v>63.67</v>
          </cell>
        </row>
        <row r="378">
          <cell r="E378">
            <v>249101</v>
          </cell>
          <cell r="F378" t="str">
            <v>Centrum vander Stokken</v>
          </cell>
          <cell r="G378">
            <v>63.84</v>
          </cell>
        </row>
        <row r="379">
          <cell r="E379">
            <v>249102</v>
          </cell>
          <cell r="F379" t="str">
            <v>Mater Dei</v>
          </cell>
          <cell r="G379">
            <v>48.93</v>
          </cell>
        </row>
        <row r="380">
          <cell r="E380">
            <v>251102</v>
          </cell>
          <cell r="F380" t="str">
            <v>De Wyngaert</v>
          </cell>
          <cell r="G380">
            <v>57.345999999999997</v>
          </cell>
        </row>
        <row r="381">
          <cell r="E381">
            <v>251105</v>
          </cell>
          <cell r="F381" t="str">
            <v>De Lelie</v>
          </cell>
          <cell r="G381">
            <v>74.207499999999996</v>
          </cell>
        </row>
        <row r="382">
          <cell r="E382">
            <v>252105</v>
          </cell>
          <cell r="F382" t="str">
            <v>Huyze Honighsdries</v>
          </cell>
          <cell r="G382">
            <v>66.62</v>
          </cell>
        </row>
        <row r="383">
          <cell r="E383">
            <v>253104</v>
          </cell>
          <cell r="F383" t="str">
            <v>Residentie Blaret</v>
          </cell>
          <cell r="G383">
            <v>60</v>
          </cell>
        </row>
        <row r="384">
          <cell r="E384">
            <v>254107</v>
          </cell>
          <cell r="F384" t="str">
            <v>Belfair</v>
          </cell>
          <cell r="G384">
            <v>80.239999999999995</v>
          </cell>
        </row>
        <row r="385">
          <cell r="E385">
            <v>255101</v>
          </cell>
          <cell r="F385" t="str">
            <v>Floordam</v>
          </cell>
          <cell r="G385">
            <v>54.97</v>
          </cell>
        </row>
        <row r="386">
          <cell r="E386">
            <v>256101</v>
          </cell>
          <cell r="F386" t="str">
            <v>Sint-Carolus</v>
          </cell>
          <cell r="G386">
            <v>51.681666666665997</v>
          </cell>
        </row>
        <row r="387">
          <cell r="E387">
            <v>256102</v>
          </cell>
          <cell r="F387" t="str">
            <v>Kapelleveld</v>
          </cell>
          <cell r="G387">
            <v>61.71</v>
          </cell>
        </row>
        <row r="388">
          <cell r="E388">
            <v>258101</v>
          </cell>
          <cell r="F388" t="str">
            <v>Campus Dommelhof</v>
          </cell>
          <cell r="G388">
            <v>58.43</v>
          </cell>
        </row>
        <row r="389">
          <cell r="E389">
            <v>259103</v>
          </cell>
          <cell r="F389" t="str">
            <v>Huize Nazareth</v>
          </cell>
          <cell r="G389">
            <v>48.56</v>
          </cell>
        </row>
        <row r="390">
          <cell r="E390">
            <v>259106</v>
          </cell>
          <cell r="F390" t="str">
            <v>Keienhof</v>
          </cell>
          <cell r="G390">
            <v>48.204999999999998</v>
          </cell>
        </row>
        <row r="391">
          <cell r="E391">
            <v>259107</v>
          </cell>
          <cell r="F391" t="str">
            <v>In de Gouden Jaren</v>
          </cell>
          <cell r="G391">
            <v>50.15</v>
          </cell>
        </row>
        <row r="392">
          <cell r="E392">
            <v>260101</v>
          </cell>
          <cell r="F392" t="str">
            <v>Damiaan</v>
          </cell>
          <cell r="G392">
            <v>54.257192982455997</v>
          </cell>
        </row>
        <row r="393">
          <cell r="E393">
            <v>261101</v>
          </cell>
          <cell r="F393" t="str">
            <v>Filfurdo</v>
          </cell>
          <cell r="G393">
            <v>52.29</v>
          </cell>
        </row>
        <row r="394">
          <cell r="E394">
            <v>261104</v>
          </cell>
          <cell r="F394" t="str">
            <v>De Stichel</v>
          </cell>
          <cell r="G394">
            <v>50.174999999999997</v>
          </cell>
        </row>
        <row r="395">
          <cell r="E395">
            <v>261105</v>
          </cell>
          <cell r="F395" t="str">
            <v>Seniorenresidentie Rietdijk</v>
          </cell>
          <cell r="G395">
            <v>67.994444444443999</v>
          </cell>
        </row>
        <row r="396">
          <cell r="E396">
            <v>261106</v>
          </cell>
          <cell r="F396" t="str">
            <v>Beaulieu</v>
          </cell>
          <cell r="G396">
            <v>64.277500000000003</v>
          </cell>
        </row>
        <row r="397">
          <cell r="E397">
            <v>262104</v>
          </cell>
          <cell r="F397" t="str">
            <v>Hestia</v>
          </cell>
          <cell r="G397">
            <v>61.68</v>
          </cell>
        </row>
        <row r="398">
          <cell r="E398">
            <v>264104</v>
          </cell>
          <cell r="F398" t="str">
            <v>Ter Burg</v>
          </cell>
          <cell r="G398">
            <v>99.39</v>
          </cell>
        </row>
        <row r="399">
          <cell r="E399">
            <v>265102</v>
          </cell>
          <cell r="F399" t="str">
            <v>Releghem</v>
          </cell>
          <cell r="G399">
            <v>43.53</v>
          </cell>
        </row>
        <row r="400">
          <cell r="E400">
            <v>265106</v>
          </cell>
          <cell r="F400" t="str">
            <v>Ambroos</v>
          </cell>
          <cell r="G400">
            <v>54.62</v>
          </cell>
        </row>
        <row r="401">
          <cell r="E401">
            <v>265108</v>
          </cell>
          <cell r="F401" t="str">
            <v>Zonnesteen</v>
          </cell>
          <cell r="G401">
            <v>67.373333333332994</v>
          </cell>
        </row>
        <row r="402">
          <cell r="E402">
            <v>266101</v>
          </cell>
          <cell r="F402" t="str">
            <v>De Vesten</v>
          </cell>
          <cell r="G402">
            <v>42.92</v>
          </cell>
        </row>
        <row r="403">
          <cell r="E403">
            <v>266103</v>
          </cell>
          <cell r="F403" t="str">
            <v>Ravelijn</v>
          </cell>
          <cell r="G403">
            <v>58.7</v>
          </cell>
        </row>
        <row r="404">
          <cell r="E404">
            <v>502101</v>
          </cell>
          <cell r="F404" t="str">
            <v>Ter Berk</v>
          </cell>
          <cell r="G404">
            <v>49.931111111111001</v>
          </cell>
        </row>
        <row r="405">
          <cell r="E405">
            <v>502102</v>
          </cell>
          <cell r="F405" t="str">
            <v>Residentie Wielant</v>
          </cell>
          <cell r="G405">
            <v>51.477142857141999</v>
          </cell>
        </row>
        <row r="406">
          <cell r="E406">
            <v>503101</v>
          </cell>
          <cell r="F406" t="str">
            <v>BEN Woonzorgcentrum Ardooie</v>
          </cell>
          <cell r="G406">
            <v>51.8</v>
          </cell>
        </row>
        <row r="407">
          <cell r="E407">
            <v>504102</v>
          </cell>
          <cell r="F407" t="str">
            <v>Sint-Vincentius</v>
          </cell>
          <cell r="G407">
            <v>50.165999999999997</v>
          </cell>
        </row>
        <row r="408">
          <cell r="E408">
            <v>505102</v>
          </cell>
          <cell r="F408" t="str">
            <v>Rusterloo</v>
          </cell>
          <cell r="G408">
            <v>46.1</v>
          </cell>
        </row>
        <row r="409">
          <cell r="E409">
            <v>505103</v>
          </cell>
          <cell r="F409" t="str">
            <v>Kasteeldomein Patershof</v>
          </cell>
          <cell r="G409">
            <v>54.413333333333</v>
          </cell>
        </row>
        <row r="410">
          <cell r="E410">
            <v>506105</v>
          </cell>
          <cell r="F410" t="str">
            <v>Polderzicht</v>
          </cell>
          <cell r="G410">
            <v>46.16</v>
          </cell>
        </row>
        <row r="411">
          <cell r="E411">
            <v>506106</v>
          </cell>
          <cell r="F411" t="str">
            <v>Huis aan Zee</v>
          </cell>
          <cell r="G411">
            <v>64.227999999999994</v>
          </cell>
        </row>
        <row r="412">
          <cell r="E412">
            <v>507105</v>
          </cell>
          <cell r="F412" t="str">
            <v>Huize Westerhauwe</v>
          </cell>
          <cell r="G412">
            <v>35.6</v>
          </cell>
        </row>
        <row r="413">
          <cell r="E413">
            <v>508105</v>
          </cell>
          <cell r="F413" t="str">
            <v>Minnewater</v>
          </cell>
          <cell r="G413">
            <v>38.72</v>
          </cell>
        </row>
        <row r="414">
          <cell r="E414">
            <v>508111</v>
          </cell>
          <cell r="F414" t="str">
            <v>Regina Coeli</v>
          </cell>
          <cell r="G414">
            <v>57.716250000000002</v>
          </cell>
        </row>
        <row r="415">
          <cell r="E415">
            <v>508116</v>
          </cell>
          <cell r="F415" t="str">
            <v>Westervier</v>
          </cell>
          <cell r="G415">
            <v>61.85</v>
          </cell>
        </row>
        <row r="416">
          <cell r="E416">
            <v>508121</v>
          </cell>
          <cell r="F416" t="str">
            <v>Engelendale</v>
          </cell>
          <cell r="G416">
            <v>66.05</v>
          </cell>
        </row>
        <row r="417">
          <cell r="E417">
            <v>508137</v>
          </cell>
          <cell r="F417" t="str">
            <v>Prinsenhof</v>
          </cell>
          <cell r="G417">
            <v>82.215000000000003</v>
          </cell>
        </row>
        <row r="418">
          <cell r="E418">
            <v>511101</v>
          </cell>
          <cell r="F418" t="str">
            <v>Duneroze</v>
          </cell>
          <cell r="G418">
            <v>55.58</v>
          </cell>
        </row>
        <row r="419">
          <cell r="E419">
            <v>511103</v>
          </cell>
          <cell r="F419" t="str">
            <v>Zilverduin</v>
          </cell>
          <cell r="G419">
            <v>108.446666666667</v>
          </cell>
        </row>
        <row r="420">
          <cell r="E420">
            <v>513101</v>
          </cell>
          <cell r="F420" t="str">
            <v>Sint-Bernardus</v>
          </cell>
          <cell r="G420">
            <v>53.69</v>
          </cell>
        </row>
        <row r="421">
          <cell r="E421">
            <v>512101</v>
          </cell>
          <cell r="F421" t="str">
            <v>Mariaburcht</v>
          </cell>
          <cell r="G421">
            <v>49.4</v>
          </cell>
        </row>
        <row r="422">
          <cell r="E422">
            <v>512102</v>
          </cell>
          <cell r="F422" t="str">
            <v>Onze Lieve Vrouw van Lourdes</v>
          </cell>
          <cell r="G422">
            <v>39.94</v>
          </cell>
        </row>
        <row r="423">
          <cell r="E423">
            <v>514102</v>
          </cell>
          <cell r="F423" t="str">
            <v>Zilvervogel Woumen</v>
          </cell>
          <cell r="G423">
            <v>57.82</v>
          </cell>
        </row>
        <row r="424">
          <cell r="E424">
            <v>516101</v>
          </cell>
          <cell r="F424" t="str">
            <v>Ceder aan de Leie</v>
          </cell>
          <cell r="G424">
            <v>47.92</v>
          </cell>
        </row>
        <row r="425">
          <cell r="E425">
            <v>517101</v>
          </cell>
          <cell r="F425" t="str">
            <v>Sint-Medard</v>
          </cell>
          <cell r="G425">
            <v>54.283333333332997</v>
          </cell>
        </row>
        <row r="426">
          <cell r="E426">
            <v>518101</v>
          </cell>
          <cell r="F426" t="str">
            <v>Ter Linde</v>
          </cell>
          <cell r="G426">
            <v>53.854999999999997</v>
          </cell>
        </row>
        <row r="427">
          <cell r="E427">
            <v>520103</v>
          </cell>
          <cell r="F427" t="str">
            <v>Hof Demeersseman</v>
          </cell>
          <cell r="G427">
            <v>74.59</v>
          </cell>
        </row>
        <row r="428">
          <cell r="E428">
            <v>521103</v>
          </cell>
          <cell r="F428" t="str">
            <v>Home Vrijzicht</v>
          </cell>
          <cell r="G428">
            <v>58.1</v>
          </cell>
        </row>
        <row r="429">
          <cell r="E429">
            <v>521104</v>
          </cell>
          <cell r="F429" t="str">
            <v>Huize Sint-Jozef</v>
          </cell>
          <cell r="G429">
            <v>51.8</v>
          </cell>
        </row>
        <row r="430">
          <cell r="E430">
            <v>522101</v>
          </cell>
          <cell r="F430" t="str">
            <v>Maria Rustoord</v>
          </cell>
          <cell r="G430">
            <v>50.73</v>
          </cell>
        </row>
        <row r="431">
          <cell r="E431">
            <v>523103</v>
          </cell>
          <cell r="F431" t="str">
            <v>'t Pandje</v>
          </cell>
          <cell r="G431">
            <v>48.45</v>
          </cell>
        </row>
        <row r="432">
          <cell r="E432">
            <v>524101</v>
          </cell>
          <cell r="F432" t="str">
            <v>Residentie Christoff</v>
          </cell>
          <cell r="G432">
            <v>47.01</v>
          </cell>
        </row>
        <row r="433">
          <cell r="E433">
            <v>524102</v>
          </cell>
          <cell r="F433" t="str">
            <v>Avondrust</v>
          </cell>
          <cell r="G433">
            <v>52.93</v>
          </cell>
        </row>
        <row r="434">
          <cell r="E434">
            <v>525102</v>
          </cell>
          <cell r="F434" t="str">
            <v>Polderparel</v>
          </cell>
          <cell r="G434">
            <v>54.15</v>
          </cell>
        </row>
        <row r="435">
          <cell r="E435">
            <v>525105</v>
          </cell>
          <cell r="F435" t="str">
            <v>Lindenhove</v>
          </cell>
          <cell r="G435">
            <v>53.755000000000003</v>
          </cell>
        </row>
        <row r="436">
          <cell r="E436">
            <v>525106</v>
          </cell>
          <cell r="F436" t="str">
            <v>Onze Lieve Vrouw Onbevlekt</v>
          </cell>
          <cell r="G436">
            <v>52.9</v>
          </cell>
        </row>
        <row r="437">
          <cell r="E437">
            <v>525108</v>
          </cell>
          <cell r="F437" t="str">
            <v>Belle Epoque</v>
          </cell>
          <cell r="G437">
            <v>114.77</v>
          </cell>
        </row>
        <row r="438">
          <cell r="E438">
            <v>526101</v>
          </cell>
          <cell r="F438" t="str">
            <v>Meunyckenhof</v>
          </cell>
          <cell r="G438">
            <v>62.59</v>
          </cell>
        </row>
        <row r="439">
          <cell r="E439">
            <v>527104</v>
          </cell>
          <cell r="F439" t="str">
            <v>Noordduin</v>
          </cell>
          <cell r="G439">
            <v>64.295000000000002</v>
          </cell>
        </row>
        <row r="440">
          <cell r="E440">
            <v>529102</v>
          </cell>
          <cell r="F440" t="str">
            <v>Sint-Jozef</v>
          </cell>
          <cell r="G440">
            <v>45.65</v>
          </cell>
        </row>
        <row r="441">
          <cell r="E441">
            <v>529103</v>
          </cell>
          <cell r="F441" t="str">
            <v>Sint Carolus</v>
          </cell>
          <cell r="G441">
            <v>54.58</v>
          </cell>
        </row>
        <row r="442">
          <cell r="E442">
            <v>529106</v>
          </cell>
          <cell r="F442" t="str">
            <v>De Korenbloem</v>
          </cell>
          <cell r="G442">
            <v>70.494285714284999</v>
          </cell>
        </row>
        <row r="443">
          <cell r="E443">
            <v>529107</v>
          </cell>
          <cell r="F443" t="str">
            <v>Home 't Hoge</v>
          </cell>
          <cell r="G443">
            <v>57.21</v>
          </cell>
        </row>
        <row r="444">
          <cell r="E444">
            <v>529108</v>
          </cell>
          <cell r="F444" t="str">
            <v>Sint-Vincentius</v>
          </cell>
          <cell r="G444">
            <v>57.9</v>
          </cell>
        </row>
        <row r="445">
          <cell r="E445">
            <v>529109</v>
          </cell>
          <cell r="F445" t="str">
            <v>De Ruyschaert</v>
          </cell>
          <cell r="G445">
            <v>56.01</v>
          </cell>
        </row>
        <row r="446">
          <cell r="E446">
            <v>529112</v>
          </cell>
          <cell r="F446" t="str">
            <v>Heilig Hart</v>
          </cell>
          <cell r="G446">
            <v>59.123333333333001</v>
          </cell>
        </row>
        <row r="447">
          <cell r="E447">
            <v>530101</v>
          </cell>
          <cell r="F447" t="str">
            <v>Heilige Familie</v>
          </cell>
          <cell r="G447">
            <v>39.590000000000003</v>
          </cell>
        </row>
        <row r="448">
          <cell r="E448">
            <v>531101</v>
          </cell>
          <cell r="F448" t="str">
            <v>De Boomgaard</v>
          </cell>
          <cell r="G448">
            <v>52.74</v>
          </cell>
        </row>
        <row r="449">
          <cell r="E449">
            <v>532101</v>
          </cell>
          <cell r="F449" t="str">
            <v>Rustenhove</v>
          </cell>
          <cell r="G449">
            <v>60.74</v>
          </cell>
        </row>
        <row r="450">
          <cell r="E450">
            <v>534101</v>
          </cell>
          <cell r="F450" t="str">
            <v>'t Hof</v>
          </cell>
          <cell r="G450">
            <v>53.21</v>
          </cell>
        </row>
        <row r="451">
          <cell r="E451">
            <v>535101</v>
          </cell>
          <cell r="F451" t="str">
            <v>Zilvervogel Reninge</v>
          </cell>
          <cell r="G451">
            <v>42.28</v>
          </cell>
        </row>
        <row r="452">
          <cell r="E452">
            <v>536108</v>
          </cell>
          <cell r="F452" t="str">
            <v>Residentie Manoir Fleuri</v>
          </cell>
          <cell r="G452">
            <v>56.88</v>
          </cell>
        </row>
        <row r="453">
          <cell r="E453">
            <v>536109</v>
          </cell>
          <cell r="F453" t="str">
            <v>Fievez-Beyens</v>
          </cell>
          <cell r="G453">
            <v>51.79</v>
          </cell>
        </row>
        <row r="454">
          <cell r="E454">
            <v>536110</v>
          </cell>
          <cell r="F454" t="str">
            <v>Residentie Hortensia</v>
          </cell>
          <cell r="G454">
            <v>48.67</v>
          </cell>
        </row>
        <row r="455">
          <cell r="E455">
            <v>536113</v>
          </cell>
          <cell r="F455" t="str">
            <v>Zilvervogel Rekkem</v>
          </cell>
          <cell r="G455">
            <v>54.503636363635998</v>
          </cell>
        </row>
        <row r="456">
          <cell r="E456">
            <v>536117</v>
          </cell>
          <cell r="F456" t="str">
            <v>Groenhof</v>
          </cell>
          <cell r="G456">
            <v>63.19</v>
          </cell>
        </row>
        <row r="457">
          <cell r="E457">
            <v>538102</v>
          </cell>
          <cell r="F457" t="str">
            <v>De Zonnewende</v>
          </cell>
          <cell r="G457">
            <v>43.72</v>
          </cell>
        </row>
        <row r="458">
          <cell r="E458">
            <v>539101</v>
          </cell>
          <cell r="F458" t="str">
            <v>De Ril</v>
          </cell>
          <cell r="G458">
            <v>55.59</v>
          </cell>
        </row>
        <row r="459">
          <cell r="E459">
            <v>539105</v>
          </cell>
          <cell r="F459" t="str">
            <v>Tara</v>
          </cell>
          <cell r="G459">
            <v>54.4</v>
          </cell>
        </row>
        <row r="460">
          <cell r="E460">
            <v>539106</v>
          </cell>
          <cell r="F460" t="str">
            <v>Haerlebout</v>
          </cell>
          <cell r="G460">
            <v>68.44</v>
          </cell>
        </row>
        <row r="461">
          <cell r="E461">
            <v>539107</v>
          </cell>
          <cell r="F461" t="str">
            <v>Westduin</v>
          </cell>
          <cell r="G461">
            <v>74.39</v>
          </cell>
        </row>
        <row r="462">
          <cell r="E462">
            <v>540102</v>
          </cell>
          <cell r="F462" t="str">
            <v>Maria Middelares</v>
          </cell>
          <cell r="G462">
            <v>52.07</v>
          </cell>
        </row>
        <row r="463">
          <cell r="E463">
            <v>541102</v>
          </cell>
          <cell r="F463" t="str">
            <v>Ten Anker</v>
          </cell>
          <cell r="G463">
            <v>53.58</v>
          </cell>
        </row>
        <row r="464">
          <cell r="E464">
            <v>542101</v>
          </cell>
          <cell r="F464" t="str">
            <v>Zeemanshuis Godtschalck</v>
          </cell>
          <cell r="G464">
            <v>59.23</v>
          </cell>
        </row>
        <row r="465">
          <cell r="E465">
            <v>542106</v>
          </cell>
          <cell r="F465" t="str">
            <v>Sint-Monica</v>
          </cell>
          <cell r="G465">
            <v>55.950416666666001</v>
          </cell>
        </row>
        <row r="466">
          <cell r="E466">
            <v>542108</v>
          </cell>
          <cell r="F466" t="str">
            <v>Les Etoiles</v>
          </cell>
          <cell r="G466">
            <v>42.78</v>
          </cell>
        </row>
        <row r="467">
          <cell r="E467">
            <v>542112</v>
          </cell>
          <cell r="F467" t="str">
            <v>De Duinpieper</v>
          </cell>
          <cell r="G467">
            <v>49.38</v>
          </cell>
        </row>
        <row r="468">
          <cell r="E468">
            <v>542113</v>
          </cell>
          <cell r="F468" t="str">
            <v>Ons Geluk</v>
          </cell>
          <cell r="G468">
            <v>58.823333333332997</v>
          </cell>
        </row>
        <row r="469">
          <cell r="E469">
            <v>542119</v>
          </cell>
          <cell r="F469" t="str">
            <v>James Ensor</v>
          </cell>
          <cell r="G469">
            <v>98.143333333333004</v>
          </cell>
        </row>
        <row r="470">
          <cell r="E470">
            <v>542122</v>
          </cell>
          <cell r="F470" t="str">
            <v>Mercator</v>
          </cell>
          <cell r="G470">
            <v>80.8</v>
          </cell>
        </row>
        <row r="471">
          <cell r="E471">
            <v>542124</v>
          </cell>
          <cell r="F471" t="str">
            <v>Elisabeth aan Zee</v>
          </cell>
          <cell r="G471">
            <v>48.322499999999998</v>
          </cell>
        </row>
        <row r="472">
          <cell r="E472">
            <v>543101</v>
          </cell>
          <cell r="F472" t="str">
            <v>Ter Luchte</v>
          </cell>
          <cell r="G472">
            <v>55.558</v>
          </cell>
        </row>
        <row r="473">
          <cell r="E473">
            <v>543102</v>
          </cell>
          <cell r="F473" t="str">
            <v>Sint-Jozef</v>
          </cell>
          <cell r="G473">
            <v>43.68</v>
          </cell>
        </row>
        <row r="474">
          <cell r="E474">
            <v>544101</v>
          </cell>
          <cell r="F474" t="str">
            <v>Rozenberg</v>
          </cell>
          <cell r="G474">
            <v>54.53</v>
          </cell>
        </row>
        <row r="475">
          <cell r="E475">
            <v>548104</v>
          </cell>
          <cell r="F475" t="str">
            <v>BEN Woonzorgcentrum Roeselare</v>
          </cell>
          <cell r="G475">
            <v>44.722857142857002</v>
          </cell>
        </row>
        <row r="476">
          <cell r="E476">
            <v>548106</v>
          </cell>
          <cell r="F476" t="str">
            <v>Westerlinde</v>
          </cell>
          <cell r="G476">
            <v>44.94</v>
          </cell>
        </row>
        <row r="477">
          <cell r="E477">
            <v>548108</v>
          </cell>
          <cell r="F477" t="str">
            <v>De Hovenier</v>
          </cell>
          <cell r="G477">
            <v>67.016666666665998</v>
          </cell>
        </row>
        <row r="478">
          <cell r="E478">
            <v>549101</v>
          </cell>
          <cell r="F478" t="str">
            <v>Sint-Jozef</v>
          </cell>
          <cell r="G478">
            <v>52.22</v>
          </cell>
        </row>
        <row r="479">
          <cell r="E479">
            <v>552102</v>
          </cell>
          <cell r="F479" t="str">
            <v>Sint-Andries</v>
          </cell>
          <cell r="G479">
            <v>51.27</v>
          </cell>
        </row>
        <row r="480">
          <cell r="E480">
            <v>553101</v>
          </cell>
          <cell r="F480" t="str">
            <v>Sint-Augustinus</v>
          </cell>
          <cell r="G480">
            <v>37.774999999999999</v>
          </cell>
        </row>
        <row r="481">
          <cell r="E481">
            <v>554101</v>
          </cell>
          <cell r="F481" t="str">
            <v>Ter Linden</v>
          </cell>
          <cell r="G481">
            <v>48.094999999999999</v>
          </cell>
        </row>
        <row r="482">
          <cell r="E482">
            <v>556105</v>
          </cell>
          <cell r="F482" t="str">
            <v>De Karmel</v>
          </cell>
          <cell r="G482">
            <v>56.78</v>
          </cell>
        </row>
        <row r="483">
          <cell r="E483">
            <v>556106</v>
          </cell>
          <cell r="F483" t="str">
            <v>De Meers</v>
          </cell>
          <cell r="G483">
            <v>55</v>
          </cell>
        </row>
        <row r="484">
          <cell r="E484">
            <v>556107</v>
          </cell>
          <cell r="F484" t="str">
            <v>Woon- en Zorghotel Aurélys</v>
          </cell>
          <cell r="G484">
            <v>62.34</v>
          </cell>
        </row>
        <row r="485">
          <cell r="E485">
            <v>557104</v>
          </cell>
          <cell r="F485" t="str">
            <v>Mater Amabilis</v>
          </cell>
          <cell r="G485">
            <v>48.457999999999998</v>
          </cell>
        </row>
        <row r="486">
          <cell r="E486">
            <v>558104</v>
          </cell>
          <cell r="F486" t="str">
            <v>Sint-Camillus</v>
          </cell>
          <cell r="G486">
            <v>43.66</v>
          </cell>
        </row>
        <row r="487">
          <cell r="E487">
            <v>559101</v>
          </cell>
          <cell r="F487" t="str">
            <v>Ter Lembeek</v>
          </cell>
          <cell r="G487">
            <v>43.03</v>
          </cell>
        </row>
        <row r="488">
          <cell r="E488">
            <v>560104</v>
          </cell>
          <cell r="F488" t="str">
            <v>Amphora</v>
          </cell>
          <cell r="G488">
            <v>51.82</v>
          </cell>
        </row>
        <row r="489">
          <cell r="E489">
            <v>562101</v>
          </cell>
          <cell r="F489" t="str">
            <v>Sint-Jozef</v>
          </cell>
          <cell r="G489">
            <v>55.64</v>
          </cell>
        </row>
        <row r="490">
          <cell r="E490">
            <v>562102</v>
          </cell>
          <cell r="F490" t="str">
            <v>Sint-Jozef</v>
          </cell>
          <cell r="G490">
            <v>47.907272727272002</v>
          </cell>
        </row>
        <row r="491">
          <cell r="E491">
            <v>564102</v>
          </cell>
          <cell r="F491" t="str">
            <v>Marialove</v>
          </cell>
          <cell r="G491">
            <v>52.32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42"/>
  <sheetViews>
    <sheetView tabSelected="1" topLeftCell="A814" workbookViewId="0">
      <selection activeCell="F837" sqref="F837"/>
    </sheetView>
  </sheetViews>
  <sheetFormatPr defaultRowHeight="12.75" customHeight="1" x14ac:dyDescent="0.25"/>
  <cols>
    <col min="1" max="1" width="25.6640625" bestFit="1" customWidth="1"/>
    <col min="2" max="2" width="17.5546875" bestFit="1" customWidth="1"/>
    <col min="3" max="3" width="21.88671875" bestFit="1" customWidth="1"/>
    <col min="4" max="4" width="7.77734375" bestFit="1" customWidth="1"/>
    <col min="5" max="5" width="10.6640625" bestFit="1" customWidth="1"/>
    <col min="6" max="6" width="27.33203125" bestFit="1" customWidth="1"/>
    <col min="7" max="7" width="16.77734375" bestFit="1" customWidth="1"/>
    <col min="8" max="8" width="17.5546875" bestFit="1" customWidth="1"/>
    <col min="9" max="9" width="10.44140625" customWidth="1"/>
    <col min="11" max="11" width="9.5546875" bestFit="1" customWidth="1"/>
  </cols>
  <sheetData>
    <row r="1" spans="1:13" ht="12.75" customHeight="1" x14ac:dyDescent="0.25">
      <c r="I1" s="7">
        <v>44902</v>
      </c>
    </row>
    <row r="10" spans="1:13" ht="45" customHeight="1" thickBot="1" x14ac:dyDescent="0.3">
      <c r="A10" s="21" t="s">
        <v>1082</v>
      </c>
      <c r="B10" s="21"/>
      <c r="C10" s="21"/>
      <c r="D10" s="21"/>
      <c r="E10" s="21"/>
      <c r="F10" s="21"/>
      <c r="G10" s="21"/>
      <c r="H10" s="21"/>
      <c r="I10" s="21"/>
      <c r="J10" s="13"/>
      <c r="K10" s="13"/>
      <c r="L10" s="13"/>
      <c r="M10" s="13"/>
    </row>
    <row r="11" spans="1:13" ht="17.25" customHeight="1" thickBot="1" x14ac:dyDescent="0.3">
      <c r="A11" s="10" t="s">
        <v>0</v>
      </c>
      <c r="G11" s="18" t="s">
        <v>1084</v>
      </c>
      <c r="H11" s="19"/>
      <c r="I11" s="20"/>
    </row>
    <row r="12" spans="1:13" ht="13.8" thickBot="1" x14ac:dyDescent="0.3">
      <c r="A12" s="1" t="s">
        <v>1</v>
      </c>
      <c r="B12" s="1" t="s">
        <v>2</v>
      </c>
      <c r="C12" s="1" t="s">
        <v>3</v>
      </c>
      <c r="D12" s="1" t="s">
        <v>4</v>
      </c>
      <c r="E12" s="1" t="s">
        <v>5</v>
      </c>
      <c r="F12" s="1" t="s">
        <v>1087</v>
      </c>
      <c r="G12" s="11" t="s">
        <v>1085</v>
      </c>
      <c r="H12" s="1" t="s">
        <v>1086</v>
      </c>
      <c r="I12" s="1" t="s">
        <v>1083</v>
      </c>
    </row>
    <row r="13" spans="1:13" ht="13.8" thickBot="1" x14ac:dyDescent="0.3">
      <c r="A13" s="2" t="s">
        <v>6</v>
      </c>
      <c r="B13" s="2" t="s">
        <v>7</v>
      </c>
      <c r="C13" s="2" t="s">
        <v>8</v>
      </c>
      <c r="D13" s="2" t="s">
        <v>9</v>
      </c>
      <c r="E13" s="8">
        <v>212108</v>
      </c>
      <c r="F13" s="2" t="s">
        <v>10</v>
      </c>
      <c r="G13" s="12">
        <v>57.69</v>
      </c>
      <c r="H13" s="3">
        <f>VLOOKUP(E13,[1]Pagina1_1!$E$16:$G$491,3,0)</f>
        <v>46.61</v>
      </c>
      <c r="I13" s="3">
        <v>57.506583333332998</v>
      </c>
    </row>
    <row r="14" spans="1:13" ht="13.8" thickBot="1" x14ac:dyDescent="0.3">
      <c r="A14" s="4" t="s">
        <v>6</v>
      </c>
      <c r="B14" s="4" t="s">
        <v>7</v>
      </c>
      <c r="C14" s="4" t="s">
        <v>11</v>
      </c>
      <c r="D14" s="4" t="s">
        <v>12</v>
      </c>
      <c r="E14" s="9">
        <v>212102</v>
      </c>
      <c r="F14" s="4" t="s">
        <v>13</v>
      </c>
      <c r="G14" s="12">
        <v>58.72</v>
      </c>
      <c r="H14" s="3">
        <f>VLOOKUP(E14,[1]Pagina1_1!$E$16:$G$491,3,0)</f>
        <v>54.36</v>
      </c>
      <c r="I14" s="5">
        <v>58.426610169490999</v>
      </c>
    </row>
    <row r="15" spans="1:13" ht="13.8" thickBot="1" x14ac:dyDescent="0.3">
      <c r="A15" s="4" t="s">
        <v>6</v>
      </c>
      <c r="B15" s="4" t="s">
        <v>7</v>
      </c>
      <c r="C15" s="4" t="s">
        <v>11</v>
      </c>
      <c r="D15" s="4" t="s">
        <v>14</v>
      </c>
      <c r="E15" s="9">
        <v>212106</v>
      </c>
      <c r="F15" s="4" t="s">
        <v>15</v>
      </c>
      <c r="G15" s="12">
        <v>79.97</v>
      </c>
      <c r="H15" s="3">
        <f>VLOOKUP(E15,[1]Pagina1_1!$E$16:$G$491,3,0)</f>
        <v>65.155333333333004</v>
      </c>
      <c r="I15" s="5">
        <v>77.007133333333002</v>
      </c>
    </row>
    <row r="16" spans="1:13" ht="13.8" thickBot="1" x14ac:dyDescent="0.3">
      <c r="A16" s="4" t="s">
        <v>6</v>
      </c>
      <c r="B16" s="4" t="s">
        <v>7</v>
      </c>
      <c r="C16" s="4" t="s">
        <v>11</v>
      </c>
      <c r="D16" s="4" t="s">
        <v>14</v>
      </c>
      <c r="E16" s="9">
        <v>212110</v>
      </c>
      <c r="F16" s="4" t="s">
        <v>16</v>
      </c>
      <c r="G16" s="12">
        <v>85.08</v>
      </c>
      <c r="H16" s="3"/>
      <c r="I16" s="5">
        <v>85.075163934426001</v>
      </c>
    </row>
    <row r="17" spans="1:9" ht="13.8" thickBot="1" x14ac:dyDescent="0.3">
      <c r="A17" s="4" t="s">
        <v>6</v>
      </c>
      <c r="B17" s="4" t="s">
        <v>7</v>
      </c>
      <c r="C17" s="4" t="s">
        <v>17</v>
      </c>
      <c r="D17" s="4" t="s">
        <v>12</v>
      </c>
      <c r="E17" s="9">
        <v>212111</v>
      </c>
      <c r="F17" s="4" t="s">
        <v>18</v>
      </c>
      <c r="G17" s="12">
        <v>59</v>
      </c>
      <c r="H17" s="3"/>
      <c r="I17" s="5">
        <v>59</v>
      </c>
    </row>
    <row r="18" spans="1:9" ht="13.8" thickBot="1" x14ac:dyDescent="0.3">
      <c r="A18" s="4" t="s">
        <v>6</v>
      </c>
      <c r="B18" s="4" t="s">
        <v>7</v>
      </c>
      <c r="C18" s="4" t="s">
        <v>17</v>
      </c>
      <c r="D18" s="4" t="s">
        <v>12</v>
      </c>
      <c r="E18" s="9">
        <v>212118</v>
      </c>
      <c r="F18" s="4" t="s">
        <v>19</v>
      </c>
      <c r="G18" s="12">
        <v>59.81</v>
      </c>
      <c r="H18" s="3">
        <f>VLOOKUP(E18,[1]Pagina1_1!$E$16:$G$491,3,0)</f>
        <v>51.45</v>
      </c>
      <c r="I18" s="5">
        <v>58.645949367088001</v>
      </c>
    </row>
    <row r="19" spans="1:9" ht="13.8" thickBot="1" x14ac:dyDescent="0.3">
      <c r="A19" s="4" t="s">
        <v>6</v>
      </c>
      <c r="B19" s="4" t="s">
        <v>7</v>
      </c>
      <c r="C19" s="4" t="s">
        <v>20</v>
      </c>
      <c r="D19" s="4" t="s">
        <v>12</v>
      </c>
      <c r="E19" s="9">
        <v>212113</v>
      </c>
      <c r="F19" s="4" t="s">
        <v>21</v>
      </c>
      <c r="G19" s="12">
        <v>59.11</v>
      </c>
      <c r="H19" s="3"/>
      <c r="I19" s="5">
        <v>59.11</v>
      </c>
    </row>
    <row r="20" spans="1:9" ht="13.8" thickBot="1" x14ac:dyDescent="0.3">
      <c r="A20" s="4" t="s">
        <v>6</v>
      </c>
      <c r="B20" s="4" t="s">
        <v>7</v>
      </c>
      <c r="C20" s="4" t="s">
        <v>22</v>
      </c>
      <c r="D20" s="4" t="s">
        <v>14</v>
      </c>
      <c r="E20" s="9">
        <v>212109</v>
      </c>
      <c r="F20" s="4" t="s">
        <v>23</v>
      </c>
      <c r="G20" s="12">
        <v>77.959999999999994</v>
      </c>
      <c r="H20" s="3">
        <f>VLOOKUP(E20,[1]Pagina1_1!$E$16:$G$491,3,0)</f>
        <v>64.97</v>
      </c>
      <c r="I20" s="5">
        <v>77.093999999999994</v>
      </c>
    </row>
    <row r="21" spans="1:9" ht="13.8" thickBot="1" x14ac:dyDescent="0.3">
      <c r="A21" s="4" t="s">
        <v>6</v>
      </c>
      <c r="B21" s="4" t="s">
        <v>7</v>
      </c>
      <c r="C21" s="4" t="s">
        <v>24</v>
      </c>
      <c r="D21" s="4" t="s">
        <v>14</v>
      </c>
      <c r="E21" s="9">
        <v>212103</v>
      </c>
      <c r="F21" s="4" t="s">
        <v>25</v>
      </c>
      <c r="G21" s="12">
        <v>69.23</v>
      </c>
      <c r="H21" s="3">
        <f>VLOOKUP(E21,[1]Pagina1_1!$E$16:$G$491,3,0)</f>
        <v>67.239999999999995</v>
      </c>
      <c r="I21" s="5">
        <v>69.139640287768998</v>
      </c>
    </row>
    <row r="22" spans="1:9" ht="13.8" thickBot="1" x14ac:dyDescent="0.3">
      <c r="A22" s="4" t="s">
        <v>26</v>
      </c>
      <c r="B22" s="4" t="s">
        <v>27</v>
      </c>
      <c r="C22" s="4" t="s">
        <v>28</v>
      </c>
      <c r="D22" s="4" t="s">
        <v>12</v>
      </c>
      <c r="E22" s="9">
        <v>101101</v>
      </c>
      <c r="F22" s="4" t="s">
        <v>29</v>
      </c>
      <c r="G22" s="12">
        <v>69.489999999999995</v>
      </c>
      <c r="H22" s="3">
        <f>VLOOKUP(E22,[1]Pagina1_1!$E$16:$G$491,3,0)</f>
        <v>55.79</v>
      </c>
      <c r="I22" s="5">
        <v>67.407655172413001</v>
      </c>
    </row>
    <row r="23" spans="1:9" ht="13.8" thickBot="1" x14ac:dyDescent="0.3">
      <c r="A23" s="4" t="s">
        <v>26</v>
      </c>
      <c r="B23" s="4" t="s">
        <v>27</v>
      </c>
      <c r="C23" s="4" t="s">
        <v>28</v>
      </c>
      <c r="D23" s="4" t="s">
        <v>12</v>
      </c>
      <c r="E23" s="9">
        <v>101102</v>
      </c>
      <c r="F23" s="4" t="s">
        <v>30</v>
      </c>
      <c r="G23" s="12">
        <v>73.150000000000006</v>
      </c>
      <c r="H23" s="3">
        <f>VLOOKUP(E23,[1]Pagina1_1!$E$16:$G$491,3,0)</f>
        <v>58.235294117647001</v>
      </c>
      <c r="I23" s="5">
        <v>70.215895953756998</v>
      </c>
    </row>
    <row r="24" spans="1:9" ht="13.8" thickBot="1" x14ac:dyDescent="0.3">
      <c r="A24" s="4" t="s">
        <v>26</v>
      </c>
      <c r="B24" s="4" t="s">
        <v>27</v>
      </c>
      <c r="C24" s="4" t="s">
        <v>31</v>
      </c>
      <c r="D24" s="4" t="s">
        <v>12</v>
      </c>
      <c r="E24" s="9">
        <v>102103</v>
      </c>
      <c r="F24" s="4" t="s">
        <v>32</v>
      </c>
      <c r="G24" s="12">
        <v>66.44</v>
      </c>
      <c r="H24" s="3">
        <f>VLOOKUP(E24,[1]Pagina1_1!$E$16:$G$491,3,0)</f>
        <v>66.773333333332999</v>
      </c>
      <c r="I24" s="5">
        <v>66.470583333332996</v>
      </c>
    </row>
    <row r="25" spans="1:9" ht="13.8" thickBot="1" x14ac:dyDescent="0.3">
      <c r="A25" s="4" t="s">
        <v>26</v>
      </c>
      <c r="B25" s="4" t="s">
        <v>27</v>
      </c>
      <c r="C25" s="4" t="s">
        <v>31</v>
      </c>
      <c r="D25" s="4" t="s">
        <v>12</v>
      </c>
      <c r="E25" s="9">
        <v>102104</v>
      </c>
      <c r="F25" s="4" t="s">
        <v>33</v>
      </c>
      <c r="G25" s="12">
        <v>40.72</v>
      </c>
      <c r="H25" s="3">
        <f>VLOOKUP(E25,[1]Pagina1_1!$E$16:$G$491,3,0)</f>
        <v>40.72</v>
      </c>
      <c r="I25" s="5">
        <v>40.72</v>
      </c>
    </row>
    <row r="26" spans="1:9" ht="13.8" thickBot="1" x14ac:dyDescent="0.3">
      <c r="A26" s="4" t="s">
        <v>26</v>
      </c>
      <c r="B26" s="4" t="s">
        <v>27</v>
      </c>
      <c r="C26" s="4" t="s">
        <v>31</v>
      </c>
      <c r="D26" s="4" t="s">
        <v>12</v>
      </c>
      <c r="E26" s="9">
        <v>102109</v>
      </c>
      <c r="F26" s="4" t="s">
        <v>34</v>
      </c>
      <c r="G26" s="12">
        <v>66.59</v>
      </c>
      <c r="H26" s="3">
        <f>VLOOKUP(E26,[1]Pagina1_1!$E$16:$G$491,3,0)</f>
        <v>59.89</v>
      </c>
      <c r="I26" s="5">
        <v>65.998823529410998</v>
      </c>
    </row>
    <row r="27" spans="1:9" ht="13.8" thickBot="1" x14ac:dyDescent="0.3">
      <c r="A27" s="4" t="s">
        <v>26</v>
      </c>
      <c r="B27" s="4" t="s">
        <v>27</v>
      </c>
      <c r="C27" s="4" t="s">
        <v>31</v>
      </c>
      <c r="D27" s="4" t="s">
        <v>35</v>
      </c>
      <c r="E27" s="9">
        <v>102111</v>
      </c>
      <c r="F27" s="4" t="s">
        <v>36</v>
      </c>
      <c r="G27" s="12">
        <v>66.8</v>
      </c>
      <c r="H27" s="3">
        <f>VLOOKUP(E27,[1]Pagina1_1!$E$16:$G$491,3,0)</f>
        <v>59.79</v>
      </c>
      <c r="I27" s="5">
        <v>65.864666666665997</v>
      </c>
    </row>
    <row r="28" spans="1:9" ht="13.8" thickBot="1" x14ac:dyDescent="0.3">
      <c r="A28" s="4" t="s">
        <v>26</v>
      </c>
      <c r="B28" s="4" t="s">
        <v>27</v>
      </c>
      <c r="C28" s="4" t="s">
        <v>31</v>
      </c>
      <c r="D28" s="4" t="s">
        <v>37</v>
      </c>
      <c r="E28" s="9">
        <v>102112</v>
      </c>
      <c r="F28" s="4" t="s">
        <v>38</v>
      </c>
      <c r="G28" s="12">
        <v>72.81</v>
      </c>
      <c r="H28" s="3">
        <f>VLOOKUP(E28,[1]Pagina1_1!$E$16:$G$491,3,0)</f>
        <v>68.834888888888003</v>
      </c>
      <c r="I28" s="5">
        <v>71.920049751242999</v>
      </c>
    </row>
    <row r="29" spans="1:9" ht="13.8" thickBot="1" x14ac:dyDescent="0.3">
      <c r="A29" s="4" t="s">
        <v>26</v>
      </c>
      <c r="B29" s="4" t="s">
        <v>27</v>
      </c>
      <c r="C29" s="4" t="s">
        <v>31</v>
      </c>
      <c r="D29" s="4" t="s">
        <v>37</v>
      </c>
      <c r="E29" s="9">
        <v>102114</v>
      </c>
      <c r="F29" s="4" t="s">
        <v>39</v>
      </c>
      <c r="G29" s="12">
        <v>72</v>
      </c>
      <c r="H29" s="3">
        <f>VLOOKUP(E29,[1]Pagina1_1!$E$16:$G$491,3,0)</f>
        <v>66.48</v>
      </c>
      <c r="I29" s="5">
        <v>70.914098360655004</v>
      </c>
    </row>
    <row r="30" spans="1:9" ht="13.8" thickBot="1" x14ac:dyDescent="0.3">
      <c r="A30" s="4" t="s">
        <v>26</v>
      </c>
      <c r="B30" s="4" t="s">
        <v>27</v>
      </c>
      <c r="C30" s="4" t="s">
        <v>31</v>
      </c>
      <c r="D30" s="4" t="s">
        <v>37</v>
      </c>
      <c r="E30" s="9">
        <v>102116</v>
      </c>
      <c r="F30" s="4" t="s">
        <v>40</v>
      </c>
      <c r="G30" s="12">
        <v>72.849999999999994</v>
      </c>
      <c r="H30" s="3">
        <f>VLOOKUP(E30,[1]Pagina1_1!$E$16:$G$491,3,0)</f>
        <v>67.95</v>
      </c>
      <c r="I30" s="5">
        <v>72.054444444444002</v>
      </c>
    </row>
    <row r="31" spans="1:9" ht="13.8" thickBot="1" x14ac:dyDescent="0.3">
      <c r="A31" s="4" t="s">
        <v>26</v>
      </c>
      <c r="B31" s="4" t="s">
        <v>27</v>
      </c>
      <c r="C31" s="4" t="s">
        <v>31</v>
      </c>
      <c r="D31" s="4" t="s">
        <v>37</v>
      </c>
      <c r="E31" s="9">
        <v>102117</v>
      </c>
      <c r="F31" s="4" t="s">
        <v>41</v>
      </c>
      <c r="G31" s="12">
        <v>72</v>
      </c>
      <c r="H31" s="3">
        <f>VLOOKUP(E31,[1]Pagina1_1!$E$16:$G$491,3,0)</f>
        <v>68.040000000000006</v>
      </c>
      <c r="I31" s="5">
        <v>71.249684210525999</v>
      </c>
    </row>
    <row r="32" spans="1:9" ht="13.8" thickBot="1" x14ac:dyDescent="0.3">
      <c r="A32" s="4" t="s">
        <v>26</v>
      </c>
      <c r="B32" s="4" t="s">
        <v>27</v>
      </c>
      <c r="C32" s="4" t="s">
        <v>31</v>
      </c>
      <c r="D32" s="4" t="s">
        <v>12</v>
      </c>
      <c r="E32" s="9">
        <v>102119</v>
      </c>
      <c r="F32" s="4" t="s">
        <v>42</v>
      </c>
      <c r="G32" s="12">
        <v>70.78</v>
      </c>
      <c r="H32" s="3"/>
      <c r="I32" s="5">
        <v>70.780275862069004</v>
      </c>
    </row>
    <row r="33" spans="1:9" ht="13.8" thickBot="1" x14ac:dyDescent="0.3">
      <c r="A33" s="4" t="s">
        <v>26</v>
      </c>
      <c r="B33" s="4" t="s">
        <v>27</v>
      </c>
      <c r="C33" s="4" t="s">
        <v>31</v>
      </c>
      <c r="D33" s="4" t="s">
        <v>12</v>
      </c>
      <c r="E33" s="9">
        <v>102124</v>
      </c>
      <c r="F33" s="4" t="s">
        <v>43</v>
      </c>
      <c r="G33" s="12">
        <v>76.22</v>
      </c>
      <c r="H33" s="3">
        <f>VLOOKUP(E33,[1]Pagina1_1!$E$16:$G$491,3,0)</f>
        <v>102.357142857143</v>
      </c>
      <c r="I33" s="5">
        <v>79.608518518517997</v>
      </c>
    </row>
    <row r="34" spans="1:9" ht="13.8" thickBot="1" x14ac:dyDescent="0.3">
      <c r="A34" s="4" t="s">
        <v>26</v>
      </c>
      <c r="B34" s="4" t="s">
        <v>27</v>
      </c>
      <c r="C34" s="4" t="s">
        <v>31</v>
      </c>
      <c r="D34" s="4" t="s">
        <v>12</v>
      </c>
      <c r="E34" s="9">
        <v>102127</v>
      </c>
      <c r="F34" s="4" t="s">
        <v>44</v>
      </c>
      <c r="G34" s="12">
        <v>67.89</v>
      </c>
      <c r="H34" s="3">
        <f>VLOOKUP(E34,[1]Pagina1_1!$E$16:$G$491,3,0)</f>
        <v>61.93</v>
      </c>
      <c r="I34" s="5">
        <v>67.575466666666003</v>
      </c>
    </row>
    <row r="35" spans="1:9" ht="13.8" thickBot="1" x14ac:dyDescent="0.3">
      <c r="A35" s="4" t="s">
        <v>26</v>
      </c>
      <c r="B35" s="4" t="s">
        <v>27</v>
      </c>
      <c r="C35" s="4" t="s">
        <v>31</v>
      </c>
      <c r="D35" s="4" t="s">
        <v>12</v>
      </c>
      <c r="E35" s="9">
        <v>102129</v>
      </c>
      <c r="F35" s="4" t="s">
        <v>45</v>
      </c>
      <c r="G35" s="12">
        <v>73.73</v>
      </c>
      <c r="H35" s="3">
        <f>VLOOKUP(E35,[1]Pagina1_1!$E$16:$G$491,3,0)</f>
        <v>54.32</v>
      </c>
      <c r="I35" s="5">
        <v>73.049117647057997</v>
      </c>
    </row>
    <row r="36" spans="1:9" ht="13.8" thickBot="1" x14ac:dyDescent="0.3">
      <c r="A36" s="4" t="s">
        <v>26</v>
      </c>
      <c r="B36" s="4" t="s">
        <v>27</v>
      </c>
      <c r="C36" s="4" t="s">
        <v>31</v>
      </c>
      <c r="D36" s="4" t="s">
        <v>12</v>
      </c>
      <c r="E36" s="9">
        <v>102130</v>
      </c>
      <c r="F36" s="4" t="s">
        <v>46</v>
      </c>
      <c r="G36" s="12">
        <v>69.53</v>
      </c>
      <c r="H36" s="3"/>
      <c r="I36" s="5">
        <v>69.53</v>
      </c>
    </row>
    <row r="37" spans="1:9" ht="13.8" thickBot="1" x14ac:dyDescent="0.3">
      <c r="A37" s="4" t="s">
        <v>26</v>
      </c>
      <c r="B37" s="4" t="s">
        <v>27</v>
      </c>
      <c r="C37" s="4" t="s">
        <v>31</v>
      </c>
      <c r="D37" s="4" t="s">
        <v>12</v>
      </c>
      <c r="E37" s="9">
        <v>102132</v>
      </c>
      <c r="F37" s="4" t="s">
        <v>47</v>
      </c>
      <c r="G37" s="12">
        <v>61.58</v>
      </c>
      <c r="H37" s="3">
        <f>VLOOKUP(E37,[1]Pagina1_1!$E$16:$G$491,3,0)</f>
        <v>57.58</v>
      </c>
      <c r="I37" s="5">
        <v>61.469466666666001</v>
      </c>
    </row>
    <row r="38" spans="1:9" ht="13.8" thickBot="1" x14ac:dyDescent="0.3">
      <c r="A38" s="4" t="s">
        <v>26</v>
      </c>
      <c r="B38" s="4" t="s">
        <v>27</v>
      </c>
      <c r="C38" s="4" t="s">
        <v>31</v>
      </c>
      <c r="D38" s="4" t="s">
        <v>37</v>
      </c>
      <c r="E38" s="9">
        <v>102134</v>
      </c>
      <c r="F38" s="4" t="s">
        <v>48</v>
      </c>
      <c r="G38" s="12">
        <v>73.48</v>
      </c>
      <c r="H38" s="3">
        <f>VLOOKUP(E38,[1]Pagina1_1!$E$16:$G$491,3,0)</f>
        <v>76.09</v>
      </c>
      <c r="I38" s="5">
        <v>73.530720720719998</v>
      </c>
    </row>
    <row r="39" spans="1:9" ht="13.8" thickBot="1" x14ac:dyDescent="0.3">
      <c r="A39" s="4" t="s">
        <v>26</v>
      </c>
      <c r="B39" s="4" t="s">
        <v>27</v>
      </c>
      <c r="C39" s="4" t="s">
        <v>31</v>
      </c>
      <c r="D39" s="4" t="s">
        <v>12</v>
      </c>
      <c r="E39" s="9">
        <v>102135</v>
      </c>
      <c r="F39" s="4" t="s">
        <v>49</v>
      </c>
      <c r="G39" s="12">
        <v>65.08</v>
      </c>
      <c r="H39" s="3"/>
      <c r="I39" s="5">
        <v>65.08</v>
      </c>
    </row>
    <row r="40" spans="1:9" ht="13.8" thickBot="1" x14ac:dyDescent="0.3">
      <c r="A40" s="4" t="s">
        <v>26</v>
      </c>
      <c r="B40" s="4" t="s">
        <v>27</v>
      </c>
      <c r="C40" s="4" t="s">
        <v>31</v>
      </c>
      <c r="D40" s="4" t="s">
        <v>12</v>
      </c>
      <c r="E40" s="9">
        <v>102136</v>
      </c>
      <c r="F40" s="4" t="s">
        <v>50</v>
      </c>
      <c r="G40" s="12">
        <v>79.28</v>
      </c>
      <c r="H40" s="3"/>
      <c r="I40" s="5">
        <v>79.281232876711996</v>
      </c>
    </row>
    <row r="41" spans="1:9" ht="13.8" thickBot="1" x14ac:dyDescent="0.3">
      <c r="A41" s="4" t="s">
        <v>26</v>
      </c>
      <c r="B41" s="4" t="s">
        <v>27</v>
      </c>
      <c r="C41" s="4" t="s">
        <v>31</v>
      </c>
      <c r="D41" s="4" t="s">
        <v>12</v>
      </c>
      <c r="E41" s="9">
        <v>102138</v>
      </c>
      <c r="F41" s="4" t="s">
        <v>51</v>
      </c>
      <c r="G41" s="12">
        <v>57.63</v>
      </c>
      <c r="H41" s="3"/>
      <c r="I41" s="5">
        <v>57.63</v>
      </c>
    </row>
    <row r="42" spans="1:9" ht="13.8" thickBot="1" x14ac:dyDescent="0.3">
      <c r="A42" s="4" t="s">
        <v>26</v>
      </c>
      <c r="B42" s="4" t="s">
        <v>27</v>
      </c>
      <c r="C42" s="4" t="s">
        <v>31</v>
      </c>
      <c r="D42" s="4" t="s">
        <v>9</v>
      </c>
      <c r="E42" s="9">
        <v>102139</v>
      </c>
      <c r="F42" s="4" t="s">
        <v>52</v>
      </c>
      <c r="G42" s="12">
        <v>69.67</v>
      </c>
      <c r="H42" s="3">
        <f>VLOOKUP(E42,[1]Pagina1_1!$E$16:$G$491,3,0)</f>
        <v>63.75</v>
      </c>
      <c r="I42" s="5">
        <v>69.543617021276006</v>
      </c>
    </row>
    <row r="43" spans="1:9" ht="13.8" thickBot="1" x14ac:dyDescent="0.3">
      <c r="A43" s="4" t="s">
        <v>26</v>
      </c>
      <c r="B43" s="4" t="s">
        <v>27</v>
      </c>
      <c r="C43" s="4" t="s">
        <v>31</v>
      </c>
      <c r="D43" s="4" t="s">
        <v>14</v>
      </c>
      <c r="E43" s="9">
        <v>102144</v>
      </c>
      <c r="F43" s="4" t="s">
        <v>53</v>
      </c>
      <c r="G43" s="12">
        <v>77.510000000000005</v>
      </c>
      <c r="H43" s="3">
        <f>VLOOKUP(E43,[1]Pagina1_1!$E$16:$G$491,3,0)</f>
        <v>62.59</v>
      </c>
      <c r="I43" s="5">
        <v>76.628764705882006</v>
      </c>
    </row>
    <row r="44" spans="1:9" ht="13.8" thickBot="1" x14ac:dyDescent="0.3">
      <c r="A44" s="4" t="s">
        <v>26</v>
      </c>
      <c r="B44" s="4" t="s">
        <v>27</v>
      </c>
      <c r="C44" s="4" t="s">
        <v>31</v>
      </c>
      <c r="D44" s="4" t="s">
        <v>14</v>
      </c>
      <c r="E44" s="9">
        <v>102145</v>
      </c>
      <c r="F44" s="4" t="s">
        <v>54</v>
      </c>
      <c r="G44" s="12">
        <v>73.03</v>
      </c>
      <c r="H44" s="3"/>
      <c r="I44" s="5">
        <v>73.027446808510007</v>
      </c>
    </row>
    <row r="45" spans="1:9" ht="13.8" thickBot="1" x14ac:dyDescent="0.3">
      <c r="A45" s="4" t="s">
        <v>26</v>
      </c>
      <c r="B45" s="4" t="s">
        <v>27</v>
      </c>
      <c r="C45" s="4" t="s">
        <v>31</v>
      </c>
      <c r="D45" s="4" t="s">
        <v>37</v>
      </c>
      <c r="E45" s="9">
        <v>102146</v>
      </c>
      <c r="F45" s="4" t="s">
        <v>55</v>
      </c>
      <c r="G45" s="12">
        <v>72.81</v>
      </c>
      <c r="H45" s="3"/>
      <c r="I45" s="5">
        <v>72.81</v>
      </c>
    </row>
    <row r="46" spans="1:9" ht="13.8" thickBot="1" x14ac:dyDescent="0.3">
      <c r="A46" s="4" t="s">
        <v>26</v>
      </c>
      <c r="B46" s="4" t="s">
        <v>27</v>
      </c>
      <c r="C46" s="4" t="s">
        <v>31</v>
      </c>
      <c r="D46" s="4" t="s">
        <v>12</v>
      </c>
      <c r="E46" s="9">
        <v>102147</v>
      </c>
      <c r="F46" s="4" t="s">
        <v>56</v>
      </c>
      <c r="G46" s="12">
        <v>72.05</v>
      </c>
      <c r="H46" s="3"/>
      <c r="I46" s="5">
        <v>72.05</v>
      </c>
    </row>
    <row r="47" spans="1:9" ht="13.8" thickBot="1" x14ac:dyDescent="0.3">
      <c r="A47" s="4" t="s">
        <v>26</v>
      </c>
      <c r="B47" s="4" t="s">
        <v>27</v>
      </c>
      <c r="C47" s="4" t="s">
        <v>31</v>
      </c>
      <c r="D47" s="4" t="s">
        <v>12</v>
      </c>
      <c r="E47" s="9">
        <v>102150</v>
      </c>
      <c r="F47" s="4" t="s">
        <v>57</v>
      </c>
      <c r="G47" s="12">
        <v>75.709999999999994</v>
      </c>
      <c r="H47" s="3">
        <f>VLOOKUP(E47,[1]Pagina1_1!$E$16:$G$491,3,0)</f>
        <v>65.55</v>
      </c>
      <c r="I47" s="5">
        <v>74.665811965811997</v>
      </c>
    </row>
    <row r="48" spans="1:9" ht="13.8" thickBot="1" x14ac:dyDescent="0.3">
      <c r="A48" s="4" t="s">
        <v>26</v>
      </c>
      <c r="B48" s="4" t="s">
        <v>27</v>
      </c>
      <c r="C48" s="4" t="s">
        <v>31</v>
      </c>
      <c r="D48" s="4" t="s">
        <v>35</v>
      </c>
      <c r="E48" s="9">
        <v>102151</v>
      </c>
      <c r="F48" s="4" t="s">
        <v>58</v>
      </c>
      <c r="G48" s="12">
        <v>172.22</v>
      </c>
      <c r="H48" s="3">
        <f>VLOOKUP(E48,[1]Pagina1_1!$E$16:$G$491,3,0)</f>
        <v>123.89</v>
      </c>
      <c r="I48" s="5">
        <v>169.42123188405799</v>
      </c>
    </row>
    <row r="49" spans="1:9" ht="13.8" thickBot="1" x14ac:dyDescent="0.3">
      <c r="A49" s="4" t="s">
        <v>26</v>
      </c>
      <c r="B49" s="4" t="s">
        <v>27</v>
      </c>
      <c r="C49" s="4" t="s">
        <v>31</v>
      </c>
      <c r="D49" s="4" t="s">
        <v>35</v>
      </c>
      <c r="E49" s="9">
        <v>102152</v>
      </c>
      <c r="F49" s="4" t="s">
        <v>59</v>
      </c>
      <c r="G49" s="12">
        <v>99.96</v>
      </c>
      <c r="H49" s="3">
        <f>VLOOKUP(E49,[1]Pagina1_1!$E$16:$G$491,3,0)</f>
        <v>89.5</v>
      </c>
      <c r="I49" s="5">
        <v>99.071016949151996</v>
      </c>
    </row>
    <row r="50" spans="1:9" ht="13.8" thickBot="1" x14ac:dyDescent="0.3">
      <c r="A50" s="4" t="s">
        <v>26</v>
      </c>
      <c r="B50" s="4" t="s">
        <v>27</v>
      </c>
      <c r="C50" s="4" t="s">
        <v>31</v>
      </c>
      <c r="D50" s="4" t="s">
        <v>12</v>
      </c>
      <c r="E50" s="9">
        <v>103101</v>
      </c>
      <c r="F50" s="4" t="s">
        <v>60</v>
      </c>
      <c r="G50" s="12">
        <v>66.59</v>
      </c>
      <c r="H50" s="3">
        <f>VLOOKUP(E50,[1]Pagina1_1!$E$16:$G$491,3,0)</f>
        <v>58.31</v>
      </c>
      <c r="I50" s="5">
        <v>66.123661971830998</v>
      </c>
    </row>
    <row r="51" spans="1:9" ht="13.8" thickBot="1" x14ac:dyDescent="0.3">
      <c r="A51" s="4" t="s">
        <v>26</v>
      </c>
      <c r="B51" s="4" t="s">
        <v>27</v>
      </c>
      <c r="C51" s="4" t="s">
        <v>31</v>
      </c>
      <c r="D51" s="4" t="s">
        <v>37</v>
      </c>
      <c r="E51" s="9">
        <v>103103</v>
      </c>
      <c r="F51" s="4" t="s">
        <v>61</v>
      </c>
      <c r="G51" s="12">
        <v>65.25</v>
      </c>
      <c r="H51" s="3">
        <f>VLOOKUP(E51,[1]Pagina1_1!$E$16:$G$491,3,0)</f>
        <v>66.91</v>
      </c>
      <c r="I51" s="5">
        <v>65.316400000000002</v>
      </c>
    </row>
    <row r="52" spans="1:9" ht="13.8" thickBot="1" x14ac:dyDescent="0.3">
      <c r="A52" s="4" t="s">
        <v>26</v>
      </c>
      <c r="B52" s="4" t="s">
        <v>27</v>
      </c>
      <c r="C52" s="4" t="s">
        <v>31</v>
      </c>
      <c r="D52" s="4" t="s">
        <v>37</v>
      </c>
      <c r="E52" s="9">
        <v>103105</v>
      </c>
      <c r="F52" s="4" t="s">
        <v>62</v>
      </c>
      <c r="G52" s="12">
        <v>72.81</v>
      </c>
      <c r="H52" s="3">
        <f>VLOOKUP(E52,[1]Pagina1_1!$E$16:$G$491,3,0)</f>
        <v>67.27</v>
      </c>
      <c r="I52" s="5">
        <v>71.735575757575006</v>
      </c>
    </row>
    <row r="53" spans="1:9" ht="13.8" thickBot="1" x14ac:dyDescent="0.3">
      <c r="A53" s="4" t="s">
        <v>26</v>
      </c>
      <c r="B53" s="4" t="s">
        <v>27</v>
      </c>
      <c r="C53" s="4" t="s">
        <v>31</v>
      </c>
      <c r="D53" s="4" t="s">
        <v>12</v>
      </c>
      <c r="E53" s="9">
        <v>103106</v>
      </c>
      <c r="F53" s="4" t="s">
        <v>63</v>
      </c>
      <c r="G53" s="12">
        <v>62.32</v>
      </c>
      <c r="H53" s="3"/>
      <c r="I53" s="5">
        <v>62.317207207206998</v>
      </c>
    </row>
    <row r="54" spans="1:9" ht="13.8" thickBot="1" x14ac:dyDescent="0.3">
      <c r="A54" s="4" t="s">
        <v>26</v>
      </c>
      <c r="B54" s="4" t="s">
        <v>27</v>
      </c>
      <c r="C54" s="4" t="s">
        <v>31</v>
      </c>
      <c r="D54" s="4" t="s">
        <v>9</v>
      </c>
      <c r="E54" s="9">
        <v>103107</v>
      </c>
      <c r="F54" s="4" t="s">
        <v>64</v>
      </c>
      <c r="G54" s="12">
        <v>66.069999999999993</v>
      </c>
      <c r="H54" s="3">
        <f>VLOOKUP(E54,[1]Pagina1_1!$E$16:$G$491,3,0)</f>
        <v>61.149354838709002</v>
      </c>
      <c r="I54" s="5">
        <v>65.119062499999998</v>
      </c>
    </row>
    <row r="55" spans="1:9" ht="13.8" thickBot="1" x14ac:dyDescent="0.3">
      <c r="A55" s="4" t="s">
        <v>26</v>
      </c>
      <c r="B55" s="4" t="s">
        <v>27</v>
      </c>
      <c r="C55" s="4" t="s">
        <v>31</v>
      </c>
      <c r="D55" s="4" t="s">
        <v>35</v>
      </c>
      <c r="E55" s="9">
        <v>103108</v>
      </c>
      <c r="F55" s="4" t="s">
        <v>65</v>
      </c>
      <c r="G55" s="12">
        <v>68.34</v>
      </c>
      <c r="H55" s="3">
        <f>VLOOKUP(E55,[1]Pagina1_1!$E$16:$G$491,3,0)</f>
        <v>53.155999999999999</v>
      </c>
      <c r="I55" s="5">
        <v>66.276734693877003</v>
      </c>
    </row>
    <row r="56" spans="1:9" ht="13.8" thickBot="1" x14ac:dyDescent="0.3">
      <c r="A56" s="4" t="s">
        <v>26</v>
      </c>
      <c r="B56" s="4" t="s">
        <v>27</v>
      </c>
      <c r="C56" s="4" t="s">
        <v>31</v>
      </c>
      <c r="D56" s="4" t="s">
        <v>37</v>
      </c>
      <c r="E56" s="9">
        <v>103112</v>
      </c>
      <c r="F56" s="4" t="s">
        <v>66</v>
      </c>
      <c r="G56" s="12">
        <v>71.150000000000006</v>
      </c>
      <c r="H56" s="3">
        <f>VLOOKUP(E56,[1]Pagina1_1!$E$16:$G$491,3,0)</f>
        <v>71.2</v>
      </c>
      <c r="I56" s="5">
        <v>71.151881720429998</v>
      </c>
    </row>
    <row r="57" spans="1:9" ht="13.8" thickBot="1" x14ac:dyDescent="0.3">
      <c r="A57" s="4" t="s">
        <v>26</v>
      </c>
      <c r="B57" s="4" t="s">
        <v>27</v>
      </c>
      <c r="C57" s="4" t="s">
        <v>31</v>
      </c>
      <c r="D57" s="4" t="s">
        <v>12</v>
      </c>
      <c r="E57" s="9">
        <v>104102</v>
      </c>
      <c r="F57" s="4" t="s">
        <v>67</v>
      </c>
      <c r="G57" s="12">
        <v>66.19</v>
      </c>
      <c r="H57" s="3">
        <f>VLOOKUP(E57,[1]Pagina1_1!$E$16:$G$491,3,0)</f>
        <v>59.79</v>
      </c>
      <c r="I57" s="5">
        <v>64.996779661016006</v>
      </c>
    </row>
    <row r="58" spans="1:9" ht="13.8" thickBot="1" x14ac:dyDescent="0.3">
      <c r="A58" s="4" t="s">
        <v>26</v>
      </c>
      <c r="B58" s="4" t="s">
        <v>27</v>
      </c>
      <c r="C58" s="4" t="s">
        <v>31</v>
      </c>
      <c r="D58" s="4" t="s">
        <v>37</v>
      </c>
      <c r="E58" s="9">
        <v>104104</v>
      </c>
      <c r="F58" s="4" t="s">
        <v>68</v>
      </c>
      <c r="G58" s="12">
        <v>76.84</v>
      </c>
      <c r="H58" s="3"/>
      <c r="I58" s="5">
        <v>76.842960893853999</v>
      </c>
    </row>
    <row r="59" spans="1:9" ht="13.8" thickBot="1" x14ac:dyDescent="0.3">
      <c r="A59" s="4" t="s">
        <v>26</v>
      </c>
      <c r="B59" s="4" t="s">
        <v>27</v>
      </c>
      <c r="C59" s="4" t="s">
        <v>31</v>
      </c>
      <c r="D59" s="4" t="s">
        <v>69</v>
      </c>
      <c r="E59" s="9">
        <v>105103</v>
      </c>
      <c r="F59" s="4" t="s">
        <v>70</v>
      </c>
      <c r="G59" s="12">
        <v>70.349999999999994</v>
      </c>
      <c r="H59" s="3">
        <f>VLOOKUP(E59,[1]Pagina1_1!$E$16:$G$491,3,0)</f>
        <v>56.62</v>
      </c>
      <c r="I59" s="5">
        <v>67.706634615384004</v>
      </c>
    </row>
    <row r="60" spans="1:9" ht="13.8" thickBot="1" x14ac:dyDescent="0.3">
      <c r="A60" s="4" t="s">
        <v>26</v>
      </c>
      <c r="B60" s="4" t="s">
        <v>27</v>
      </c>
      <c r="C60" s="4" t="s">
        <v>31</v>
      </c>
      <c r="D60" s="4" t="s">
        <v>37</v>
      </c>
      <c r="E60" s="9">
        <v>105108</v>
      </c>
      <c r="F60" s="4" t="s">
        <v>71</v>
      </c>
      <c r="G60" s="12">
        <v>72</v>
      </c>
      <c r="H60" s="3">
        <f>VLOOKUP(E60,[1]Pagina1_1!$E$16:$G$491,3,0)</f>
        <v>66.47</v>
      </c>
      <c r="I60" s="5">
        <v>71.708947368420993</v>
      </c>
    </row>
    <row r="61" spans="1:9" ht="13.8" thickBot="1" x14ac:dyDescent="0.3">
      <c r="A61" s="4" t="s">
        <v>26</v>
      </c>
      <c r="B61" s="4" t="s">
        <v>27</v>
      </c>
      <c r="C61" s="4" t="s">
        <v>31</v>
      </c>
      <c r="D61" s="4" t="s">
        <v>69</v>
      </c>
      <c r="E61" s="9">
        <v>105110</v>
      </c>
      <c r="F61" s="4" t="s">
        <v>72</v>
      </c>
      <c r="G61" s="12">
        <v>66.88</v>
      </c>
      <c r="H61" s="3">
        <f>VLOOKUP(E61,[1]Pagina1_1!$E$16:$G$491,3,0)</f>
        <v>63.968571428571003</v>
      </c>
      <c r="I61" s="5">
        <v>66.310138888888005</v>
      </c>
    </row>
    <row r="62" spans="1:9" ht="13.8" thickBot="1" x14ac:dyDescent="0.3">
      <c r="A62" s="4" t="s">
        <v>26</v>
      </c>
      <c r="B62" s="4" t="s">
        <v>27</v>
      </c>
      <c r="C62" s="4" t="s">
        <v>31</v>
      </c>
      <c r="D62" s="4" t="s">
        <v>37</v>
      </c>
      <c r="E62" s="9">
        <v>105111</v>
      </c>
      <c r="F62" s="4" t="s">
        <v>73</v>
      </c>
      <c r="G62" s="12">
        <v>72.81</v>
      </c>
      <c r="H62" s="3">
        <f>VLOOKUP(E62,[1]Pagina1_1!$E$16:$G$491,3,0)</f>
        <v>73.055483870966995</v>
      </c>
      <c r="I62" s="5">
        <v>72.851358695651996</v>
      </c>
    </row>
    <row r="63" spans="1:9" ht="13.8" thickBot="1" x14ac:dyDescent="0.3">
      <c r="A63" s="4" t="s">
        <v>26</v>
      </c>
      <c r="B63" s="4" t="s">
        <v>27</v>
      </c>
      <c r="C63" s="4" t="s">
        <v>31</v>
      </c>
      <c r="D63" s="4" t="s">
        <v>14</v>
      </c>
      <c r="E63" s="9">
        <v>105112</v>
      </c>
      <c r="F63" s="4" t="s">
        <v>74</v>
      </c>
      <c r="G63" s="12">
        <v>67.239999999999995</v>
      </c>
      <c r="H63" s="3">
        <f>VLOOKUP(E63,[1]Pagina1_1!$E$16:$G$491,3,0)</f>
        <v>57.76</v>
      </c>
      <c r="I63" s="5">
        <v>65.172727272727002</v>
      </c>
    </row>
    <row r="64" spans="1:9" ht="13.8" thickBot="1" x14ac:dyDescent="0.3">
      <c r="A64" s="4" t="s">
        <v>26</v>
      </c>
      <c r="B64" s="4" t="s">
        <v>27</v>
      </c>
      <c r="C64" s="4" t="s">
        <v>31</v>
      </c>
      <c r="D64" s="4" t="s">
        <v>14</v>
      </c>
      <c r="E64" s="9">
        <v>105113</v>
      </c>
      <c r="F64" s="4" t="s">
        <v>75</v>
      </c>
      <c r="G64" s="12">
        <v>71.19</v>
      </c>
      <c r="H64" s="3">
        <f>VLOOKUP(E64,[1]Pagina1_1!$E$16:$G$491,3,0)</f>
        <v>61.693333333333001</v>
      </c>
      <c r="I64" s="5">
        <v>69.222499999999997</v>
      </c>
    </row>
    <row r="65" spans="1:9" ht="13.8" thickBot="1" x14ac:dyDescent="0.3">
      <c r="A65" s="4" t="s">
        <v>26</v>
      </c>
      <c r="B65" s="4" t="s">
        <v>27</v>
      </c>
      <c r="C65" s="4" t="s">
        <v>31</v>
      </c>
      <c r="D65" s="4" t="s">
        <v>69</v>
      </c>
      <c r="E65" s="9">
        <v>105115</v>
      </c>
      <c r="F65" s="4" t="s">
        <v>76</v>
      </c>
      <c r="G65" s="12">
        <v>78.7</v>
      </c>
      <c r="H65" s="3">
        <f>VLOOKUP(E65,[1]Pagina1_1!$E$16:$G$491,3,0)</f>
        <v>73.241666666666006</v>
      </c>
      <c r="I65" s="5">
        <v>78.058529411763999</v>
      </c>
    </row>
    <row r="66" spans="1:9" ht="13.8" thickBot="1" x14ac:dyDescent="0.3">
      <c r="A66" s="4" t="s">
        <v>26</v>
      </c>
      <c r="B66" s="4" t="s">
        <v>27</v>
      </c>
      <c r="C66" s="4" t="s">
        <v>31</v>
      </c>
      <c r="D66" s="4" t="s">
        <v>12</v>
      </c>
      <c r="E66" s="9">
        <v>106101</v>
      </c>
      <c r="F66" s="4" t="s">
        <v>77</v>
      </c>
      <c r="G66" s="12">
        <v>65.98</v>
      </c>
      <c r="H66" s="3"/>
      <c r="I66" s="5">
        <v>65.980106382977993</v>
      </c>
    </row>
    <row r="67" spans="1:9" ht="13.8" thickBot="1" x14ac:dyDescent="0.3">
      <c r="A67" s="4" t="s">
        <v>26</v>
      </c>
      <c r="B67" s="4" t="s">
        <v>27</v>
      </c>
      <c r="C67" s="4" t="s">
        <v>31</v>
      </c>
      <c r="D67" s="4" t="s">
        <v>37</v>
      </c>
      <c r="E67" s="9">
        <v>106102</v>
      </c>
      <c r="F67" s="4" t="s">
        <v>78</v>
      </c>
      <c r="G67" s="12">
        <v>72.81</v>
      </c>
      <c r="H67" s="3">
        <f>VLOOKUP(E67,[1]Pagina1_1!$E$16:$G$491,3,0)</f>
        <v>66.48</v>
      </c>
      <c r="I67" s="5">
        <v>71.727236842105</v>
      </c>
    </row>
    <row r="68" spans="1:9" ht="13.8" thickBot="1" x14ac:dyDescent="0.3">
      <c r="A68" s="4" t="s">
        <v>26</v>
      </c>
      <c r="B68" s="4" t="s">
        <v>27</v>
      </c>
      <c r="C68" s="4" t="s">
        <v>31</v>
      </c>
      <c r="D68" s="4" t="s">
        <v>12</v>
      </c>
      <c r="E68" s="9">
        <v>106103</v>
      </c>
      <c r="F68" s="4" t="s">
        <v>79</v>
      </c>
      <c r="G68" s="12">
        <v>64</v>
      </c>
      <c r="H68" s="3"/>
      <c r="I68" s="5">
        <v>64</v>
      </c>
    </row>
    <row r="69" spans="1:9" ht="13.8" thickBot="1" x14ac:dyDescent="0.3">
      <c r="A69" s="4" t="s">
        <v>26</v>
      </c>
      <c r="B69" s="4" t="s">
        <v>27</v>
      </c>
      <c r="C69" s="4" t="s">
        <v>31</v>
      </c>
      <c r="D69" s="4" t="s">
        <v>37</v>
      </c>
      <c r="E69" s="9">
        <v>107101</v>
      </c>
      <c r="F69" s="4" t="s">
        <v>80</v>
      </c>
      <c r="G69" s="12">
        <v>71.400000000000006</v>
      </c>
      <c r="H69" s="3">
        <f>VLOOKUP(E69,[1]Pagina1_1!$E$16:$G$491,3,0)</f>
        <v>65.56</v>
      </c>
      <c r="I69" s="5">
        <v>70.930201342280995</v>
      </c>
    </row>
    <row r="70" spans="1:9" ht="13.8" thickBot="1" x14ac:dyDescent="0.3">
      <c r="A70" s="4" t="s">
        <v>26</v>
      </c>
      <c r="B70" s="4" t="s">
        <v>27</v>
      </c>
      <c r="C70" s="4" t="s">
        <v>31</v>
      </c>
      <c r="D70" s="4" t="s">
        <v>14</v>
      </c>
      <c r="E70" s="9">
        <v>107103</v>
      </c>
      <c r="F70" s="4" t="s">
        <v>81</v>
      </c>
      <c r="G70" s="12">
        <v>69.739999999999995</v>
      </c>
      <c r="H70" s="3">
        <f>VLOOKUP(E70,[1]Pagina1_1!$E$16:$G$491,3,0)</f>
        <v>57.81</v>
      </c>
      <c r="I70" s="5">
        <v>68.225079365078997</v>
      </c>
    </row>
    <row r="71" spans="1:9" ht="13.8" thickBot="1" x14ac:dyDescent="0.3">
      <c r="A71" s="4" t="s">
        <v>26</v>
      </c>
      <c r="B71" s="4" t="s">
        <v>27</v>
      </c>
      <c r="C71" s="4" t="s">
        <v>31</v>
      </c>
      <c r="D71" s="4" t="s">
        <v>37</v>
      </c>
      <c r="E71" s="9">
        <v>108101</v>
      </c>
      <c r="F71" s="4" t="s">
        <v>82</v>
      </c>
      <c r="G71" s="12">
        <v>78</v>
      </c>
      <c r="H71" s="3"/>
      <c r="I71" s="5">
        <v>78</v>
      </c>
    </row>
    <row r="72" spans="1:9" ht="13.8" thickBot="1" x14ac:dyDescent="0.3">
      <c r="A72" s="4" t="s">
        <v>26</v>
      </c>
      <c r="B72" s="4" t="s">
        <v>27</v>
      </c>
      <c r="C72" s="4" t="s">
        <v>31</v>
      </c>
      <c r="D72" s="4" t="s">
        <v>37</v>
      </c>
      <c r="E72" s="9">
        <v>108102</v>
      </c>
      <c r="F72" s="4" t="s">
        <v>83</v>
      </c>
      <c r="G72" s="12">
        <v>72.739999999999995</v>
      </c>
      <c r="H72" s="3">
        <f>VLOOKUP(E72,[1]Pagina1_1!$E$16:$G$491,3,0)</f>
        <v>72</v>
      </c>
      <c r="I72" s="5">
        <v>72.621391752576997</v>
      </c>
    </row>
    <row r="73" spans="1:9" ht="13.8" thickBot="1" x14ac:dyDescent="0.3">
      <c r="A73" s="4" t="s">
        <v>26</v>
      </c>
      <c r="B73" s="4" t="s">
        <v>27</v>
      </c>
      <c r="C73" s="4" t="s">
        <v>31</v>
      </c>
      <c r="D73" s="4" t="s">
        <v>37</v>
      </c>
      <c r="E73" s="9">
        <v>109101</v>
      </c>
      <c r="F73" s="4" t="s">
        <v>84</v>
      </c>
      <c r="G73" s="12">
        <v>72.81</v>
      </c>
      <c r="H73" s="3">
        <f>VLOOKUP(E73,[1]Pagina1_1!$E$16:$G$491,3,0)</f>
        <v>66.040000000000006</v>
      </c>
      <c r="I73" s="5">
        <v>71.920510948905005</v>
      </c>
    </row>
    <row r="74" spans="1:9" ht="13.8" thickBot="1" x14ac:dyDescent="0.3">
      <c r="A74" s="4" t="s">
        <v>26</v>
      </c>
      <c r="B74" s="4" t="s">
        <v>27</v>
      </c>
      <c r="C74" s="4" t="s">
        <v>31</v>
      </c>
      <c r="D74" s="4" t="s">
        <v>12</v>
      </c>
      <c r="E74" s="9">
        <v>109103</v>
      </c>
      <c r="F74" s="4" t="s">
        <v>85</v>
      </c>
      <c r="G74" s="12">
        <v>76.16</v>
      </c>
      <c r="H74" s="3">
        <f>VLOOKUP(E74,[1]Pagina1_1!$E$16:$G$491,3,0)</f>
        <v>66.69</v>
      </c>
      <c r="I74" s="5">
        <v>74.656416666666004</v>
      </c>
    </row>
    <row r="75" spans="1:9" ht="13.8" thickBot="1" x14ac:dyDescent="0.3">
      <c r="A75" s="4" t="s">
        <v>26</v>
      </c>
      <c r="B75" s="4" t="s">
        <v>27</v>
      </c>
      <c r="C75" s="4" t="s">
        <v>31</v>
      </c>
      <c r="D75" s="4" t="s">
        <v>14</v>
      </c>
      <c r="E75" s="9">
        <v>109105</v>
      </c>
      <c r="F75" s="4" t="s">
        <v>86</v>
      </c>
      <c r="G75" s="12">
        <v>75.45</v>
      </c>
      <c r="H75" s="3">
        <f>VLOOKUP(E75,[1]Pagina1_1!$E$16:$G$491,3,0)</f>
        <v>68.349999999999994</v>
      </c>
      <c r="I75" s="5">
        <v>73.852374999999995</v>
      </c>
    </row>
    <row r="76" spans="1:9" ht="13.8" thickBot="1" x14ac:dyDescent="0.3">
      <c r="A76" s="4" t="s">
        <v>26</v>
      </c>
      <c r="B76" s="4" t="s">
        <v>27</v>
      </c>
      <c r="C76" s="4" t="s">
        <v>87</v>
      </c>
      <c r="D76" s="4" t="s">
        <v>12</v>
      </c>
      <c r="E76" s="9">
        <v>110101</v>
      </c>
      <c r="F76" s="4" t="s">
        <v>88</v>
      </c>
      <c r="G76" s="12">
        <v>60.49</v>
      </c>
      <c r="H76" s="3">
        <f>VLOOKUP(E76,[1]Pagina1_1!$E$16:$G$491,3,0)</f>
        <v>44.427500000000002</v>
      </c>
      <c r="I76" s="5">
        <v>55.418289473683998</v>
      </c>
    </row>
    <row r="77" spans="1:9" ht="13.8" thickBot="1" x14ac:dyDescent="0.3">
      <c r="A77" s="4" t="s">
        <v>26</v>
      </c>
      <c r="B77" s="4" t="s">
        <v>27</v>
      </c>
      <c r="C77" s="4" t="s">
        <v>87</v>
      </c>
      <c r="D77" s="4" t="s">
        <v>12</v>
      </c>
      <c r="E77" s="9">
        <v>110102</v>
      </c>
      <c r="F77" s="4" t="s">
        <v>89</v>
      </c>
      <c r="G77" s="12">
        <v>58.66</v>
      </c>
      <c r="H77" s="3"/>
      <c r="I77" s="5">
        <v>58.657363636363002</v>
      </c>
    </row>
    <row r="78" spans="1:9" ht="13.8" thickBot="1" x14ac:dyDescent="0.3">
      <c r="A78" s="4" t="s">
        <v>26</v>
      </c>
      <c r="B78" s="4" t="s">
        <v>27</v>
      </c>
      <c r="C78" s="4" t="s">
        <v>90</v>
      </c>
      <c r="D78" s="4" t="s">
        <v>14</v>
      </c>
      <c r="E78" s="9">
        <v>112101</v>
      </c>
      <c r="F78" s="4" t="s">
        <v>91</v>
      </c>
      <c r="G78" s="12">
        <v>68.13</v>
      </c>
      <c r="H78" s="3">
        <f>VLOOKUP(E78,[1]Pagina1_1!$E$16:$G$491,3,0)</f>
        <v>60.72</v>
      </c>
      <c r="I78" s="5">
        <v>66.921836734693002</v>
      </c>
    </row>
    <row r="79" spans="1:9" ht="13.8" thickBot="1" x14ac:dyDescent="0.3">
      <c r="A79" s="4" t="s">
        <v>26</v>
      </c>
      <c r="B79" s="4" t="s">
        <v>27</v>
      </c>
      <c r="C79" s="4" t="s">
        <v>90</v>
      </c>
      <c r="D79" s="4" t="s">
        <v>92</v>
      </c>
      <c r="E79" s="9">
        <v>112102</v>
      </c>
      <c r="F79" s="4" t="s">
        <v>93</v>
      </c>
      <c r="G79" s="12">
        <v>62.52</v>
      </c>
      <c r="H79" s="3"/>
      <c r="I79" s="5">
        <v>62.523404255319001</v>
      </c>
    </row>
    <row r="80" spans="1:9" ht="13.8" thickBot="1" x14ac:dyDescent="0.3">
      <c r="A80" s="4" t="s">
        <v>26</v>
      </c>
      <c r="B80" s="4" t="s">
        <v>27</v>
      </c>
      <c r="C80" s="4" t="s">
        <v>90</v>
      </c>
      <c r="D80" s="4" t="s">
        <v>14</v>
      </c>
      <c r="E80" s="9">
        <v>112103</v>
      </c>
      <c r="F80" s="4" t="s">
        <v>94</v>
      </c>
      <c r="G80" s="12">
        <v>57.47</v>
      </c>
      <c r="H80" s="3"/>
      <c r="I80" s="5">
        <v>57.465114503815997</v>
      </c>
    </row>
    <row r="81" spans="1:9" ht="13.8" thickBot="1" x14ac:dyDescent="0.3">
      <c r="A81" s="4" t="s">
        <v>26</v>
      </c>
      <c r="B81" s="4" t="s">
        <v>27</v>
      </c>
      <c r="C81" s="4" t="s">
        <v>95</v>
      </c>
      <c r="D81" s="4" t="s">
        <v>14</v>
      </c>
      <c r="E81" s="9">
        <v>113102</v>
      </c>
      <c r="F81" s="4" t="s">
        <v>96</v>
      </c>
      <c r="G81" s="12">
        <v>66.8</v>
      </c>
      <c r="H81" s="3">
        <f>VLOOKUP(E81,[1]Pagina1_1!$E$16:$G$491,3,0)</f>
        <v>55.62</v>
      </c>
      <c r="I81" s="5">
        <v>66.440240000000003</v>
      </c>
    </row>
    <row r="82" spans="1:9" ht="13.8" thickBot="1" x14ac:dyDescent="0.3">
      <c r="A82" s="4" t="s">
        <v>26</v>
      </c>
      <c r="B82" s="4" t="s">
        <v>27</v>
      </c>
      <c r="C82" s="4" t="s">
        <v>95</v>
      </c>
      <c r="D82" s="4" t="s">
        <v>92</v>
      </c>
      <c r="E82" s="9">
        <v>113103</v>
      </c>
      <c r="F82" s="4" t="s">
        <v>97</v>
      </c>
      <c r="G82" s="12">
        <v>58.16</v>
      </c>
      <c r="H82" s="3"/>
      <c r="I82" s="5">
        <v>58.159166666666003</v>
      </c>
    </row>
    <row r="83" spans="1:9" ht="13.8" thickBot="1" x14ac:dyDescent="0.3">
      <c r="A83" s="4" t="s">
        <v>26</v>
      </c>
      <c r="B83" s="4" t="s">
        <v>27</v>
      </c>
      <c r="C83" s="4" t="s">
        <v>98</v>
      </c>
      <c r="D83" s="4" t="s">
        <v>12</v>
      </c>
      <c r="E83" s="9">
        <v>114101</v>
      </c>
      <c r="F83" s="4" t="s">
        <v>99</v>
      </c>
      <c r="G83" s="12">
        <v>69.95</v>
      </c>
      <c r="H83" s="3"/>
      <c r="I83" s="5">
        <v>69.946037735849004</v>
      </c>
    </row>
    <row r="84" spans="1:9" ht="13.8" thickBot="1" x14ac:dyDescent="0.3">
      <c r="A84" s="4" t="s">
        <v>26</v>
      </c>
      <c r="B84" s="4" t="s">
        <v>27</v>
      </c>
      <c r="C84" s="4" t="s">
        <v>98</v>
      </c>
      <c r="D84" s="4" t="s">
        <v>12</v>
      </c>
      <c r="E84" s="9">
        <v>114103</v>
      </c>
      <c r="F84" s="4" t="s">
        <v>100</v>
      </c>
      <c r="G84" s="12">
        <v>70.430000000000007</v>
      </c>
      <c r="H84" s="3"/>
      <c r="I84" s="5">
        <v>70.430000000000007</v>
      </c>
    </row>
    <row r="85" spans="1:9" ht="13.8" thickBot="1" x14ac:dyDescent="0.3">
      <c r="A85" s="4" t="s">
        <v>26</v>
      </c>
      <c r="B85" s="4" t="s">
        <v>27</v>
      </c>
      <c r="C85" s="4" t="s">
        <v>101</v>
      </c>
      <c r="D85" s="4" t="s">
        <v>12</v>
      </c>
      <c r="E85" s="9">
        <v>115101</v>
      </c>
      <c r="F85" s="4" t="s">
        <v>102</v>
      </c>
      <c r="G85" s="12">
        <v>66.989999999999995</v>
      </c>
      <c r="H85" s="3"/>
      <c r="I85" s="5">
        <v>66.992857142857005</v>
      </c>
    </row>
    <row r="86" spans="1:9" ht="13.8" thickBot="1" x14ac:dyDescent="0.3">
      <c r="A86" s="4" t="s">
        <v>26</v>
      </c>
      <c r="B86" s="4" t="s">
        <v>27</v>
      </c>
      <c r="C86" s="4" t="s">
        <v>101</v>
      </c>
      <c r="D86" s="4" t="s">
        <v>12</v>
      </c>
      <c r="E86" s="9">
        <v>115102</v>
      </c>
      <c r="F86" s="4" t="s">
        <v>103</v>
      </c>
      <c r="G86" s="12">
        <v>71.13</v>
      </c>
      <c r="H86" s="3">
        <f>VLOOKUP(E86,[1]Pagina1_1!$E$16:$G$491,3,0)</f>
        <v>57.21</v>
      </c>
      <c r="I86" s="5">
        <v>70.384266666665994</v>
      </c>
    </row>
    <row r="87" spans="1:9" ht="13.8" thickBot="1" x14ac:dyDescent="0.3">
      <c r="A87" s="4" t="s">
        <v>26</v>
      </c>
      <c r="B87" s="4" t="s">
        <v>27</v>
      </c>
      <c r="C87" s="4" t="s">
        <v>101</v>
      </c>
      <c r="D87" s="4" t="s">
        <v>14</v>
      </c>
      <c r="E87" s="9">
        <v>115103</v>
      </c>
      <c r="F87" s="4" t="s">
        <v>104</v>
      </c>
      <c r="G87" s="12">
        <v>60.35</v>
      </c>
      <c r="H87" s="3">
        <f>VLOOKUP(E87,[1]Pagina1_1!$E$16:$G$491,3,0)</f>
        <v>54.536666666666001</v>
      </c>
      <c r="I87" s="5">
        <v>58.692380952381001</v>
      </c>
    </row>
    <row r="88" spans="1:9" ht="13.8" thickBot="1" x14ac:dyDescent="0.3">
      <c r="A88" s="4" t="s">
        <v>26</v>
      </c>
      <c r="B88" s="4" t="s">
        <v>27</v>
      </c>
      <c r="C88" s="4" t="s">
        <v>105</v>
      </c>
      <c r="D88" s="4" t="s">
        <v>12</v>
      </c>
      <c r="E88" s="9">
        <v>116106</v>
      </c>
      <c r="F88" s="4" t="s">
        <v>106</v>
      </c>
      <c r="G88" s="12">
        <v>71.959999999999994</v>
      </c>
      <c r="H88" s="3">
        <f>VLOOKUP(E88,[1]Pagina1_1!$E$16:$G$491,3,0)</f>
        <v>58.237619047618999</v>
      </c>
      <c r="I88" s="5">
        <v>70.101096774192996</v>
      </c>
    </row>
    <row r="89" spans="1:9" ht="13.8" thickBot="1" x14ac:dyDescent="0.3">
      <c r="A89" s="4" t="s">
        <v>26</v>
      </c>
      <c r="B89" s="4" t="s">
        <v>27</v>
      </c>
      <c r="C89" s="4" t="s">
        <v>105</v>
      </c>
      <c r="D89" s="4" t="s">
        <v>12</v>
      </c>
      <c r="E89" s="9">
        <v>116107</v>
      </c>
      <c r="F89" s="4" t="s">
        <v>107</v>
      </c>
      <c r="G89" s="12">
        <v>66.64</v>
      </c>
      <c r="H89" s="3">
        <f>VLOOKUP(E89,[1]Pagina1_1!$E$16:$G$491,3,0)</f>
        <v>57.85</v>
      </c>
      <c r="I89" s="5">
        <v>66.536385542168006</v>
      </c>
    </row>
    <row r="90" spans="1:9" ht="13.8" thickBot="1" x14ac:dyDescent="0.3">
      <c r="A90" s="4" t="s">
        <v>26</v>
      </c>
      <c r="B90" s="4" t="s">
        <v>27</v>
      </c>
      <c r="C90" s="4" t="s">
        <v>108</v>
      </c>
      <c r="D90" s="4" t="s">
        <v>92</v>
      </c>
      <c r="E90" s="9">
        <v>117101</v>
      </c>
      <c r="F90" s="4" t="s">
        <v>109</v>
      </c>
      <c r="G90" s="12">
        <v>69.239999999999995</v>
      </c>
      <c r="H90" s="3"/>
      <c r="I90" s="5">
        <v>69.239999999999995</v>
      </c>
    </row>
    <row r="91" spans="1:9" ht="13.8" thickBot="1" x14ac:dyDescent="0.3">
      <c r="A91" s="4" t="s">
        <v>26</v>
      </c>
      <c r="B91" s="4" t="s">
        <v>27</v>
      </c>
      <c r="C91" s="4" t="s">
        <v>110</v>
      </c>
      <c r="D91" s="4" t="s">
        <v>12</v>
      </c>
      <c r="E91" s="9">
        <v>118101</v>
      </c>
      <c r="F91" s="4" t="s">
        <v>97</v>
      </c>
      <c r="G91" s="12">
        <v>60.74</v>
      </c>
      <c r="H91" s="3">
        <f>VLOOKUP(E91,[1]Pagina1_1!$E$16:$G$491,3,0)</f>
        <v>59.772500000000001</v>
      </c>
      <c r="I91" s="5">
        <v>60.718322580645001</v>
      </c>
    </row>
    <row r="92" spans="1:9" ht="13.8" thickBot="1" x14ac:dyDescent="0.3">
      <c r="A92" s="4" t="s">
        <v>26</v>
      </c>
      <c r="B92" s="4" t="s">
        <v>27</v>
      </c>
      <c r="C92" s="4" t="s">
        <v>110</v>
      </c>
      <c r="D92" s="4" t="s">
        <v>69</v>
      </c>
      <c r="E92" s="9">
        <v>118102</v>
      </c>
      <c r="F92" s="4" t="s">
        <v>111</v>
      </c>
      <c r="G92" s="12">
        <v>65.739999999999995</v>
      </c>
      <c r="H92" s="3">
        <f>VLOOKUP(E92,[1]Pagina1_1!$E$16:$G$491,3,0)</f>
        <v>59.07</v>
      </c>
      <c r="I92" s="5">
        <v>64.258765432098002</v>
      </c>
    </row>
    <row r="93" spans="1:9" ht="13.8" thickBot="1" x14ac:dyDescent="0.3">
      <c r="A93" s="4" t="s">
        <v>26</v>
      </c>
      <c r="B93" s="4" t="s">
        <v>27</v>
      </c>
      <c r="C93" s="4" t="s">
        <v>112</v>
      </c>
      <c r="D93" s="4" t="s">
        <v>12</v>
      </c>
      <c r="E93" s="9">
        <v>119101</v>
      </c>
      <c r="F93" s="4" t="s">
        <v>113</v>
      </c>
      <c r="G93" s="12">
        <v>55.72</v>
      </c>
      <c r="H93" s="3">
        <f>VLOOKUP(E93,[1]Pagina1_1!$E$16:$G$491,3,0)</f>
        <v>51.98</v>
      </c>
      <c r="I93" s="5">
        <v>53.621326530612002</v>
      </c>
    </row>
    <row r="94" spans="1:9" ht="13.8" thickBot="1" x14ac:dyDescent="0.3">
      <c r="A94" s="4" t="s">
        <v>26</v>
      </c>
      <c r="B94" s="4" t="s">
        <v>27</v>
      </c>
      <c r="C94" s="4" t="s">
        <v>114</v>
      </c>
      <c r="D94" s="4" t="s">
        <v>14</v>
      </c>
      <c r="E94" s="9">
        <v>120101</v>
      </c>
      <c r="F94" s="4" t="s">
        <v>115</v>
      </c>
      <c r="G94" s="12">
        <v>75.739999999999995</v>
      </c>
      <c r="H94" s="3">
        <f>VLOOKUP(E94,[1]Pagina1_1!$E$16:$G$491,3,0)</f>
        <v>60.395000000000003</v>
      </c>
      <c r="I94" s="5">
        <v>75.224833333332995</v>
      </c>
    </row>
    <row r="95" spans="1:9" ht="13.8" thickBot="1" x14ac:dyDescent="0.3">
      <c r="A95" s="4" t="s">
        <v>26</v>
      </c>
      <c r="B95" s="4" t="s">
        <v>27</v>
      </c>
      <c r="C95" s="4" t="s">
        <v>114</v>
      </c>
      <c r="D95" s="4" t="s">
        <v>14</v>
      </c>
      <c r="E95" s="9">
        <v>120104</v>
      </c>
      <c r="F95" s="4" t="s">
        <v>116</v>
      </c>
      <c r="G95" s="12">
        <v>66.97</v>
      </c>
      <c r="H95" s="3">
        <f>VLOOKUP(E95,[1]Pagina1_1!$E$16:$G$491,3,0)</f>
        <v>56.11</v>
      </c>
      <c r="I95" s="5">
        <v>65.338499999999996</v>
      </c>
    </row>
    <row r="96" spans="1:9" ht="13.8" thickBot="1" x14ac:dyDescent="0.3">
      <c r="A96" s="4" t="s">
        <v>26</v>
      </c>
      <c r="B96" s="4" t="s">
        <v>27</v>
      </c>
      <c r="C96" s="4" t="s">
        <v>114</v>
      </c>
      <c r="D96" s="4" t="s">
        <v>12</v>
      </c>
      <c r="E96" s="9">
        <v>120105</v>
      </c>
      <c r="F96" s="4" t="s">
        <v>117</v>
      </c>
      <c r="G96" s="12">
        <v>64.989999999999995</v>
      </c>
      <c r="H96" s="3"/>
      <c r="I96" s="5">
        <v>64.989999999999995</v>
      </c>
    </row>
    <row r="97" spans="1:9" ht="13.8" thickBot="1" x14ac:dyDescent="0.3">
      <c r="A97" s="4" t="s">
        <v>26</v>
      </c>
      <c r="B97" s="4" t="s">
        <v>27</v>
      </c>
      <c r="C97" s="4" t="s">
        <v>114</v>
      </c>
      <c r="D97" s="4" t="s">
        <v>37</v>
      </c>
      <c r="E97" s="9">
        <v>120107</v>
      </c>
      <c r="F97" s="4" t="s">
        <v>118</v>
      </c>
      <c r="G97" s="12">
        <v>78</v>
      </c>
      <c r="H97" s="3"/>
      <c r="I97" s="5">
        <v>78.001384615383998</v>
      </c>
    </row>
    <row r="98" spans="1:9" ht="13.8" thickBot="1" x14ac:dyDescent="0.3">
      <c r="A98" s="4" t="s">
        <v>26</v>
      </c>
      <c r="B98" s="4" t="s">
        <v>27</v>
      </c>
      <c r="C98" s="4" t="s">
        <v>119</v>
      </c>
      <c r="D98" s="4" t="s">
        <v>92</v>
      </c>
      <c r="E98" s="9">
        <v>121102</v>
      </c>
      <c r="F98" s="4" t="s">
        <v>62</v>
      </c>
      <c r="G98" s="12">
        <v>59.35</v>
      </c>
      <c r="H98" s="3">
        <f>VLOOKUP(E98,[1]Pagina1_1!$E$16:$G$491,3,0)</f>
        <v>45.81</v>
      </c>
      <c r="I98" s="5">
        <v>58.829230769230001</v>
      </c>
    </row>
    <row r="99" spans="1:9" ht="13.8" thickBot="1" x14ac:dyDescent="0.3">
      <c r="A99" s="4" t="s">
        <v>26</v>
      </c>
      <c r="B99" s="4" t="s">
        <v>27</v>
      </c>
      <c r="C99" s="4" t="s">
        <v>119</v>
      </c>
      <c r="D99" s="4" t="s">
        <v>12</v>
      </c>
      <c r="E99" s="9">
        <v>121104</v>
      </c>
      <c r="F99" s="4" t="s">
        <v>120</v>
      </c>
      <c r="G99" s="12">
        <v>71.84</v>
      </c>
      <c r="H99" s="3">
        <f>VLOOKUP(E99,[1]Pagina1_1!$E$16:$G$491,3,0)</f>
        <v>86.055599999999998</v>
      </c>
      <c r="I99" s="5">
        <v>76.229506172838995</v>
      </c>
    </row>
    <row r="100" spans="1:9" ht="13.8" thickBot="1" x14ac:dyDescent="0.3">
      <c r="A100" s="4" t="s">
        <v>26</v>
      </c>
      <c r="B100" s="4" t="s">
        <v>27</v>
      </c>
      <c r="C100" s="4" t="s">
        <v>119</v>
      </c>
      <c r="D100" s="4" t="s">
        <v>12</v>
      </c>
      <c r="E100" s="9">
        <v>121105</v>
      </c>
      <c r="F100" s="4" t="s">
        <v>121</v>
      </c>
      <c r="G100" s="12">
        <v>66.17</v>
      </c>
      <c r="H100" s="3"/>
      <c r="I100" s="5">
        <v>66.169230769229998</v>
      </c>
    </row>
    <row r="101" spans="1:9" ht="13.8" thickBot="1" x14ac:dyDescent="0.3">
      <c r="A101" s="4" t="s">
        <v>26</v>
      </c>
      <c r="B101" s="4" t="s">
        <v>27</v>
      </c>
      <c r="C101" s="4" t="s">
        <v>119</v>
      </c>
      <c r="D101" s="4" t="s">
        <v>69</v>
      </c>
      <c r="E101" s="9">
        <v>121107</v>
      </c>
      <c r="F101" s="4" t="s">
        <v>122</v>
      </c>
      <c r="G101" s="12">
        <v>73.53</v>
      </c>
      <c r="H101" s="3">
        <f>VLOOKUP(E101,[1]Pagina1_1!$E$16:$G$491,3,0)</f>
        <v>64.75</v>
      </c>
      <c r="I101" s="5">
        <v>72.253090909090005</v>
      </c>
    </row>
    <row r="102" spans="1:9" ht="13.8" thickBot="1" x14ac:dyDescent="0.3">
      <c r="A102" s="4" t="s">
        <v>26</v>
      </c>
      <c r="B102" s="4" t="s">
        <v>27</v>
      </c>
      <c r="C102" s="4" t="s">
        <v>123</v>
      </c>
      <c r="D102" s="4" t="s">
        <v>12</v>
      </c>
      <c r="E102" s="9">
        <v>122101</v>
      </c>
      <c r="F102" s="4" t="s">
        <v>124</v>
      </c>
      <c r="G102" s="12">
        <v>55.26</v>
      </c>
      <c r="H102" s="3">
        <f>VLOOKUP(E102,[1]Pagina1_1!$E$16:$G$491,3,0)</f>
        <v>50.951999999999998</v>
      </c>
      <c r="I102" s="5">
        <v>54.538666666666003</v>
      </c>
    </row>
    <row r="103" spans="1:9" ht="13.8" thickBot="1" x14ac:dyDescent="0.3">
      <c r="A103" s="4" t="s">
        <v>26</v>
      </c>
      <c r="B103" s="4" t="s">
        <v>27</v>
      </c>
      <c r="C103" s="4" t="s">
        <v>123</v>
      </c>
      <c r="D103" s="4" t="s">
        <v>12</v>
      </c>
      <c r="E103" s="9">
        <v>122103</v>
      </c>
      <c r="F103" s="4" t="s">
        <v>125</v>
      </c>
      <c r="G103" s="12">
        <v>71.349999999999994</v>
      </c>
      <c r="H103" s="3">
        <f>VLOOKUP(E103,[1]Pagina1_1!$E$16:$G$491,3,0)</f>
        <v>56.42</v>
      </c>
      <c r="I103" s="5">
        <v>70.302280701754</v>
      </c>
    </row>
    <row r="104" spans="1:9" ht="13.8" thickBot="1" x14ac:dyDescent="0.3">
      <c r="A104" s="4" t="s">
        <v>26</v>
      </c>
      <c r="B104" s="4" t="s">
        <v>27</v>
      </c>
      <c r="C104" s="4" t="s">
        <v>126</v>
      </c>
      <c r="D104" s="4" t="s">
        <v>92</v>
      </c>
      <c r="E104" s="9">
        <v>123101</v>
      </c>
      <c r="F104" s="4" t="s">
        <v>127</v>
      </c>
      <c r="G104" s="12">
        <v>57.82</v>
      </c>
      <c r="H104" s="3"/>
      <c r="I104" s="5">
        <v>57.82</v>
      </c>
    </row>
    <row r="105" spans="1:9" ht="13.8" thickBot="1" x14ac:dyDescent="0.3">
      <c r="A105" s="4" t="s">
        <v>26</v>
      </c>
      <c r="B105" s="4" t="s">
        <v>27</v>
      </c>
      <c r="C105" s="4" t="s">
        <v>126</v>
      </c>
      <c r="D105" s="4" t="s">
        <v>12</v>
      </c>
      <c r="E105" s="9">
        <v>123103</v>
      </c>
      <c r="F105" s="4" t="s">
        <v>128</v>
      </c>
      <c r="G105" s="12">
        <v>65.95</v>
      </c>
      <c r="H105" s="3"/>
      <c r="I105" s="5">
        <v>65.95</v>
      </c>
    </row>
    <row r="106" spans="1:9" ht="13.8" thickBot="1" x14ac:dyDescent="0.3">
      <c r="A106" s="4" t="s">
        <v>26</v>
      </c>
      <c r="B106" s="4" t="s">
        <v>27</v>
      </c>
      <c r="C106" s="4" t="s">
        <v>129</v>
      </c>
      <c r="D106" s="4" t="s">
        <v>37</v>
      </c>
      <c r="E106" s="9">
        <v>124102</v>
      </c>
      <c r="F106" s="4" t="s">
        <v>130</v>
      </c>
      <c r="G106" s="12">
        <v>64.83</v>
      </c>
      <c r="H106" s="3">
        <f>VLOOKUP(E106,[1]Pagina1_1!$E$16:$G$491,3,0)</f>
        <v>68.290000000000006</v>
      </c>
      <c r="I106" s="5">
        <v>65.065277777776998</v>
      </c>
    </row>
    <row r="107" spans="1:9" ht="13.8" thickBot="1" x14ac:dyDescent="0.3">
      <c r="A107" s="4" t="s">
        <v>26</v>
      </c>
      <c r="B107" s="4" t="s">
        <v>27</v>
      </c>
      <c r="C107" s="4" t="s">
        <v>129</v>
      </c>
      <c r="D107" s="4" t="s">
        <v>12</v>
      </c>
      <c r="E107" s="9">
        <v>124104</v>
      </c>
      <c r="F107" s="4" t="s">
        <v>131</v>
      </c>
      <c r="G107" s="12">
        <v>104.14</v>
      </c>
      <c r="H107" s="3">
        <f>VLOOKUP(E107,[1]Pagina1_1!$E$16:$G$491,3,0)</f>
        <v>94.6</v>
      </c>
      <c r="I107" s="5">
        <v>103.140260869565</v>
      </c>
    </row>
    <row r="108" spans="1:9" ht="13.8" thickBot="1" x14ac:dyDescent="0.3">
      <c r="A108" s="4" t="s">
        <v>26</v>
      </c>
      <c r="B108" s="4" t="s">
        <v>27</v>
      </c>
      <c r="C108" s="4" t="s">
        <v>132</v>
      </c>
      <c r="D108" s="4" t="s">
        <v>12</v>
      </c>
      <c r="E108" s="9">
        <v>125101</v>
      </c>
      <c r="F108" s="4" t="s">
        <v>133</v>
      </c>
      <c r="G108" s="12">
        <v>68.510000000000005</v>
      </c>
      <c r="H108" s="3">
        <f>VLOOKUP(E108,[1]Pagina1_1!$E$16:$G$491,3,0)</f>
        <v>66.3</v>
      </c>
      <c r="I108" s="5">
        <v>68.415789473684001</v>
      </c>
    </row>
    <row r="109" spans="1:9" ht="13.8" thickBot="1" x14ac:dyDescent="0.3">
      <c r="A109" s="4" t="s">
        <v>26</v>
      </c>
      <c r="B109" s="4" t="s">
        <v>27</v>
      </c>
      <c r="C109" s="4" t="s">
        <v>132</v>
      </c>
      <c r="D109" s="4" t="s">
        <v>12</v>
      </c>
      <c r="E109" s="9">
        <v>125102</v>
      </c>
      <c r="F109" s="4" t="s">
        <v>134</v>
      </c>
      <c r="G109" s="12">
        <v>73.06</v>
      </c>
      <c r="H109" s="3"/>
      <c r="I109" s="5">
        <v>73.056017699115003</v>
      </c>
    </row>
    <row r="110" spans="1:9" ht="13.8" thickBot="1" x14ac:dyDescent="0.3">
      <c r="A110" s="4" t="s">
        <v>26</v>
      </c>
      <c r="B110" s="4" t="s">
        <v>27</v>
      </c>
      <c r="C110" s="4" t="s">
        <v>135</v>
      </c>
      <c r="D110" s="4" t="s">
        <v>12</v>
      </c>
      <c r="E110" s="9">
        <v>126101</v>
      </c>
      <c r="F110" s="4" t="s">
        <v>136</v>
      </c>
      <c r="G110" s="12">
        <v>63.43</v>
      </c>
      <c r="H110" s="3">
        <f>VLOOKUP(E110,[1]Pagina1_1!$E$16:$G$491,3,0)</f>
        <v>51.43</v>
      </c>
      <c r="I110" s="5">
        <v>63.058750000000003</v>
      </c>
    </row>
    <row r="111" spans="1:9" ht="13.8" thickBot="1" x14ac:dyDescent="0.3">
      <c r="A111" s="4" t="s">
        <v>26</v>
      </c>
      <c r="B111" s="4" t="s">
        <v>27</v>
      </c>
      <c r="C111" s="4" t="s">
        <v>135</v>
      </c>
      <c r="D111" s="4" t="s">
        <v>92</v>
      </c>
      <c r="E111" s="9">
        <v>126102</v>
      </c>
      <c r="F111" s="4" t="s">
        <v>137</v>
      </c>
      <c r="G111" s="12">
        <v>58.8</v>
      </c>
      <c r="H111" s="3">
        <f>VLOOKUP(E111,[1]Pagina1_1!$E$16:$G$491,3,0)</f>
        <v>51.45</v>
      </c>
      <c r="I111" s="5">
        <v>57.897368421052001</v>
      </c>
    </row>
    <row r="112" spans="1:9" ht="13.8" thickBot="1" x14ac:dyDescent="0.3">
      <c r="A112" s="4" t="s">
        <v>26</v>
      </c>
      <c r="B112" s="4" t="s">
        <v>27</v>
      </c>
      <c r="C112" s="4" t="s">
        <v>135</v>
      </c>
      <c r="D112" s="4" t="s">
        <v>12</v>
      </c>
      <c r="E112" s="9">
        <v>126103</v>
      </c>
      <c r="F112" s="4" t="s">
        <v>138</v>
      </c>
      <c r="G112" s="12">
        <v>66.569999999999993</v>
      </c>
      <c r="H112" s="3"/>
      <c r="I112" s="5">
        <v>66.569999999999993</v>
      </c>
    </row>
    <row r="113" spans="1:9" ht="13.8" thickBot="1" x14ac:dyDescent="0.3">
      <c r="A113" s="4" t="s">
        <v>26</v>
      </c>
      <c r="B113" s="4" t="s">
        <v>27</v>
      </c>
      <c r="C113" s="4" t="s">
        <v>135</v>
      </c>
      <c r="D113" s="4" t="s">
        <v>14</v>
      </c>
      <c r="E113" s="9">
        <v>126104</v>
      </c>
      <c r="F113" s="4" t="s">
        <v>139</v>
      </c>
      <c r="G113" s="12">
        <v>62.89</v>
      </c>
      <c r="H113" s="3">
        <f>VLOOKUP(E113,[1]Pagina1_1!$E$16:$G$491,3,0)</f>
        <v>56.247999999999998</v>
      </c>
      <c r="I113" s="5">
        <v>62.246129032257997</v>
      </c>
    </row>
    <row r="114" spans="1:9" ht="13.8" thickBot="1" x14ac:dyDescent="0.3">
      <c r="A114" s="4" t="s">
        <v>26</v>
      </c>
      <c r="B114" s="4" t="s">
        <v>27</v>
      </c>
      <c r="C114" s="4" t="s">
        <v>135</v>
      </c>
      <c r="D114" s="4" t="s">
        <v>12</v>
      </c>
      <c r="E114" s="9">
        <v>126105</v>
      </c>
      <c r="F114" s="4" t="s">
        <v>97</v>
      </c>
      <c r="G114" s="12">
        <v>62.35</v>
      </c>
      <c r="H114" s="3"/>
      <c r="I114" s="5">
        <v>62.35</v>
      </c>
    </row>
    <row r="115" spans="1:9" ht="13.8" thickBot="1" x14ac:dyDescent="0.3">
      <c r="A115" s="4" t="s">
        <v>26</v>
      </c>
      <c r="B115" s="4" t="s">
        <v>27</v>
      </c>
      <c r="C115" s="4" t="s">
        <v>135</v>
      </c>
      <c r="D115" s="4" t="s">
        <v>12</v>
      </c>
      <c r="E115" s="9">
        <v>126106</v>
      </c>
      <c r="F115" s="4" t="s">
        <v>140</v>
      </c>
      <c r="G115" s="12">
        <v>71.33</v>
      </c>
      <c r="H115" s="3"/>
      <c r="I115" s="5">
        <v>71.327411764705005</v>
      </c>
    </row>
    <row r="116" spans="1:9" ht="13.8" thickBot="1" x14ac:dyDescent="0.3">
      <c r="A116" s="4" t="s">
        <v>26</v>
      </c>
      <c r="B116" s="4" t="s">
        <v>27</v>
      </c>
      <c r="C116" s="4" t="s">
        <v>141</v>
      </c>
      <c r="D116" s="4" t="s">
        <v>92</v>
      </c>
      <c r="E116" s="9">
        <v>127101</v>
      </c>
      <c r="F116" s="4" t="s">
        <v>142</v>
      </c>
      <c r="G116" s="12">
        <v>67.09</v>
      </c>
      <c r="H116" s="3"/>
      <c r="I116" s="5">
        <v>67.090344827585994</v>
      </c>
    </row>
    <row r="117" spans="1:9" ht="13.8" thickBot="1" x14ac:dyDescent="0.3">
      <c r="A117" s="4" t="s">
        <v>26</v>
      </c>
      <c r="B117" s="4" t="s">
        <v>27</v>
      </c>
      <c r="C117" s="4" t="s">
        <v>141</v>
      </c>
      <c r="D117" s="4" t="s">
        <v>12</v>
      </c>
      <c r="E117" s="9">
        <v>127102</v>
      </c>
      <c r="F117" s="4" t="s">
        <v>143</v>
      </c>
      <c r="G117" s="12">
        <v>76.13</v>
      </c>
      <c r="H117" s="3"/>
      <c r="I117" s="5">
        <v>76.13</v>
      </c>
    </row>
    <row r="118" spans="1:9" ht="13.8" thickBot="1" x14ac:dyDescent="0.3">
      <c r="A118" s="4" t="s">
        <v>26</v>
      </c>
      <c r="B118" s="4" t="s">
        <v>27</v>
      </c>
      <c r="C118" s="4" t="s">
        <v>144</v>
      </c>
      <c r="D118" s="4" t="s">
        <v>12</v>
      </c>
      <c r="E118" s="9">
        <v>128101</v>
      </c>
      <c r="F118" s="4" t="s">
        <v>145</v>
      </c>
      <c r="G118" s="12">
        <v>63.48</v>
      </c>
      <c r="H118" s="3">
        <f>VLOOKUP(E118,[1]Pagina1_1!$E$16:$G$491,3,0)</f>
        <v>47.696666666665998</v>
      </c>
      <c r="I118" s="5">
        <v>62.435164835164002</v>
      </c>
    </row>
    <row r="119" spans="1:9" ht="13.8" thickBot="1" x14ac:dyDescent="0.3">
      <c r="A119" s="4" t="s">
        <v>26</v>
      </c>
      <c r="B119" s="4" t="s">
        <v>27</v>
      </c>
      <c r="C119" s="4" t="s">
        <v>144</v>
      </c>
      <c r="D119" s="4" t="s">
        <v>12</v>
      </c>
      <c r="E119" s="9">
        <v>128102</v>
      </c>
      <c r="F119" s="4" t="s">
        <v>146</v>
      </c>
      <c r="G119" s="12">
        <v>64.27</v>
      </c>
      <c r="H119" s="3"/>
      <c r="I119" s="5">
        <v>64.27</v>
      </c>
    </row>
    <row r="120" spans="1:9" ht="13.8" thickBot="1" x14ac:dyDescent="0.3">
      <c r="A120" s="4" t="s">
        <v>26</v>
      </c>
      <c r="B120" s="4" t="s">
        <v>27</v>
      </c>
      <c r="C120" s="4" t="s">
        <v>144</v>
      </c>
      <c r="D120" s="4" t="s">
        <v>12</v>
      </c>
      <c r="E120" s="9">
        <v>128103</v>
      </c>
      <c r="F120" s="4" t="s">
        <v>33</v>
      </c>
      <c r="G120" s="12">
        <v>58.57</v>
      </c>
      <c r="H120" s="3">
        <f>VLOOKUP(E120,[1]Pagina1_1!$E$16:$G$491,3,0)</f>
        <v>43.924999999999997</v>
      </c>
      <c r="I120" s="5">
        <v>58.169863013697999</v>
      </c>
    </row>
    <row r="121" spans="1:9" ht="13.8" thickBot="1" x14ac:dyDescent="0.3">
      <c r="A121" s="4" t="s">
        <v>26</v>
      </c>
      <c r="B121" s="4" t="s">
        <v>27</v>
      </c>
      <c r="C121" s="4" t="s">
        <v>144</v>
      </c>
      <c r="D121" s="4" t="s">
        <v>92</v>
      </c>
      <c r="E121" s="9">
        <v>128104</v>
      </c>
      <c r="F121" s="4" t="s">
        <v>147</v>
      </c>
      <c r="G121" s="12">
        <v>57.94</v>
      </c>
      <c r="H121" s="3"/>
      <c r="I121" s="5">
        <v>57.94</v>
      </c>
    </row>
    <row r="122" spans="1:9" ht="13.8" thickBot="1" x14ac:dyDescent="0.3">
      <c r="A122" s="4" t="s">
        <v>26</v>
      </c>
      <c r="B122" s="4" t="s">
        <v>27</v>
      </c>
      <c r="C122" s="4" t="s">
        <v>148</v>
      </c>
      <c r="D122" s="4" t="s">
        <v>92</v>
      </c>
      <c r="E122" s="9">
        <v>129102</v>
      </c>
      <c r="F122" s="4" t="s">
        <v>149</v>
      </c>
      <c r="G122" s="12">
        <v>65.53</v>
      </c>
      <c r="H122" s="3"/>
      <c r="I122" s="5">
        <v>65.53</v>
      </c>
    </row>
    <row r="123" spans="1:9" ht="13.8" thickBot="1" x14ac:dyDescent="0.3">
      <c r="A123" s="4" t="s">
        <v>26</v>
      </c>
      <c r="B123" s="4" t="s">
        <v>27</v>
      </c>
      <c r="C123" s="4" t="s">
        <v>150</v>
      </c>
      <c r="D123" s="4" t="s">
        <v>92</v>
      </c>
      <c r="E123" s="9">
        <v>130101</v>
      </c>
      <c r="F123" s="4" t="s">
        <v>61</v>
      </c>
      <c r="G123" s="12">
        <v>66.8</v>
      </c>
      <c r="H123" s="3"/>
      <c r="I123" s="5">
        <v>66.8</v>
      </c>
    </row>
    <row r="124" spans="1:9" ht="13.8" thickBot="1" x14ac:dyDescent="0.3">
      <c r="A124" s="4" t="s">
        <v>26</v>
      </c>
      <c r="B124" s="4" t="s">
        <v>27</v>
      </c>
      <c r="C124" s="4" t="s">
        <v>150</v>
      </c>
      <c r="D124" s="4" t="s">
        <v>12</v>
      </c>
      <c r="E124" s="9">
        <v>130102</v>
      </c>
      <c r="F124" s="4" t="s">
        <v>151</v>
      </c>
      <c r="G124" s="12">
        <v>76.55</v>
      </c>
      <c r="H124" s="3">
        <f>VLOOKUP(E124,[1]Pagina1_1!$E$16:$G$491,3,0)</f>
        <v>63.19</v>
      </c>
      <c r="I124" s="5">
        <v>74.120909090908995</v>
      </c>
    </row>
    <row r="125" spans="1:9" ht="13.8" thickBot="1" x14ac:dyDescent="0.3">
      <c r="A125" s="4" t="s">
        <v>26</v>
      </c>
      <c r="B125" s="4" t="s">
        <v>27</v>
      </c>
      <c r="C125" s="4" t="s">
        <v>150</v>
      </c>
      <c r="D125" s="4" t="s">
        <v>14</v>
      </c>
      <c r="E125" s="9">
        <v>130103</v>
      </c>
      <c r="F125" s="4" t="s">
        <v>152</v>
      </c>
      <c r="G125" s="12">
        <v>73.61</v>
      </c>
      <c r="H125" s="3">
        <f>VLOOKUP(E125,[1]Pagina1_1!$E$16:$G$491,3,0)</f>
        <v>58.22</v>
      </c>
      <c r="I125" s="5">
        <v>71.863617021275999</v>
      </c>
    </row>
    <row r="126" spans="1:9" ht="13.8" thickBot="1" x14ac:dyDescent="0.3">
      <c r="A126" s="4" t="s">
        <v>26</v>
      </c>
      <c r="B126" s="4" t="s">
        <v>27</v>
      </c>
      <c r="C126" s="4" t="s">
        <v>153</v>
      </c>
      <c r="D126" s="4" t="s">
        <v>9</v>
      </c>
      <c r="E126" s="9">
        <v>131101</v>
      </c>
      <c r="F126" s="4" t="s">
        <v>154</v>
      </c>
      <c r="G126" s="12">
        <v>67.12</v>
      </c>
      <c r="H126" s="3">
        <f>VLOOKUP(E126,[1]Pagina1_1!$E$16:$G$491,3,0)</f>
        <v>60.826666666666</v>
      </c>
      <c r="I126" s="5">
        <v>66.217809523808995</v>
      </c>
    </row>
    <row r="127" spans="1:9" ht="13.8" thickBot="1" x14ac:dyDescent="0.3">
      <c r="A127" s="4" t="s">
        <v>26</v>
      </c>
      <c r="B127" s="4" t="s">
        <v>27</v>
      </c>
      <c r="C127" s="4" t="s">
        <v>155</v>
      </c>
      <c r="D127" s="4" t="s">
        <v>12</v>
      </c>
      <c r="E127" s="9">
        <v>132101</v>
      </c>
      <c r="F127" s="4" t="s">
        <v>156</v>
      </c>
      <c r="G127" s="12">
        <v>57.9</v>
      </c>
      <c r="H127" s="3">
        <f>VLOOKUP(E127,[1]Pagina1_1!$E$16:$G$491,3,0)</f>
        <v>42.973333333333002</v>
      </c>
      <c r="I127" s="5">
        <v>55.288737864077</v>
      </c>
    </row>
    <row r="128" spans="1:9" ht="13.8" thickBot="1" x14ac:dyDescent="0.3">
      <c r="A128" s="4" t="s">
        <v>26</v>
      </c>
      <c r="B128" s="4" t="s">
        <v>27</v>
      </c>
      <c r="C128" s="4" t="s">
        <v>157</v>
      </c>
      <c r="D128" s="4" t="s">
        <v>92</v>
      </c>
      <c r="E128" s="9">
        <v>133101</v>
      </c>
      <c r="F128" s="4" t="s">
        <v>158</v>
      </c>
      <c r="G128" s="12">
        <v>58.76</v>
      </c>
      <c r="H128" s="3"/>
      <c r="I128" s="5">
        <v>58.756666666666</v>
      </c>
    </row>
    <row r="129" spans="1:9" ht="13.8" thickBot="1" x14ac:dyDescent="0.3">
      <c r="A129" s="4" t="s">
        <v>26</v>
      </c>
      <c r="B129" s="4" t="s">
        <v>27</v>
      </c>
      <c r="C129" s="4" t="s">
        <v>159</v>
      </c>
      <c r="D129" s="4" t="s">
        <v>12</v>
      </c>
      <c r="E129" s="9">
        <v>134102</v>
      </c>
      <c r="F129" s="4" t="s">
        <v>160</v>
      </c>
      <c r="G129" s="12">
        <v>60.16</v>
      </c>
      <c r="H129" s="3">
        <f>VLOOKUP(E129,[1]Pagina1_1!$E$16:$G$491,3,0)</f>
        <v>55</v>
      </c>
      <c r="I129" s="5">
        <v>59.745199999999997</v>
      </c>
    </row>
    <row r="130" spans="1:9" ht="13.8" thickBot="1" x14ac:dyDescent="0.3">
      <c r="A130" s="4" t="s">
        <v>26</v>
      </c>
      <c r="B130" s="4" t="s">
        <v>27</v>
      </c>
      <c r="C130" s="4" t="s">
        <v>161</v>
      </c>
      <c r="D130" s="4" t="s">
        <v>37</v>
      </c>
      <c r="E130" s="9">
        <v>135101</v>
      </c>
      <c r="F130" s="4" t="s">
        <v>162</v>
      </c>
      <c r="G130" s="12">
        <v>55.76</v>
      </c>
      <c r="H130" s="3"/>
      <c r="I130" s="5">
        <v>55.761000000000003</v>
      </c>
    </row>
    <row r="131" spans="1:9" ht="13.8" thickBot="1" x14ac:dyDescent="0.3">
      <c r="A131" s="4" t="s">
        <v>26</v>
      </c>
      <c r="B131" s="4" t="s">
        <v>27</v>
      </c>
      <c r="C131" s="4" t="s">
        <v>161</v>
      </c>
      <c r="D131" s="4" t="s">
        <v>12</v>
      </c>
      <c r="E131" s="9">
        <v>135102</v>
      </c>
      <c r="F131" s="4" t="s">
        <v>163</v>
      </c>
      <c r="G131" s="12">
        <v>76.86</v>
      </c>
      <c r="H131" s="3">
        <f>VLOOKUP(E131,[1]Pagina1_1!$E$16:$G$491,3,0)</f>
        <v>57.52</v>
      </c>
      <c r="I131" s="5">
        <v>75.706716417910002</v>
      </c>
    </row>
    <row r="132" spans="1:9" ht="13.8" thickBot="1" x14ac:dyDescent="0.3">
      <c r="A132" s="4" t="s">
        <v>26</v>
      </c>
      <c r="B132" s="4" t="s">
        <v>27</v>
      </c>
      <c r="C132" s="4" t="s">
        <v>164</v>
      </c>
      <c r="D132" s="4" t="s">
        <v>12</v>
      </c>
      <c r="E132" s="9">
        <v>136101</v>
      </c>
      <c r="F132" s="4" t="s">
        <v>77</v>
      </c>
      <c r="G132" s="12">
        <v>68.44</v>
      </c>
      <c r="H132" s="3">
        <f>VLOOKUP(E132,[1]Pagina1_1!$E$16:$G$491,3,0)</f>
        <v>59.562222222221997</v>
      </c>
      <c r="I132" s="5">
        <v>67.298571428570995</v>
      </c>
    </row>
    <row r="133" spans="1:9" ht="13.8" thickBot="1" x14ac:dyDescent="0.3">
      <c r="A133" s="4" t="s">
        <v>26</v>
      </c>
      <c r="B133" s="4" t="s">
        <v>27</v>
      </c>
      <c r="C133" s="4" t="s">
        <v>164</v>
      </c>
      <c r="D133" s="4" t="s">
        <v>9</v>
      </c>
      <c r="E133" s="9">
        <v>136104</v>
      </c>
      <c r="F133" s="4" t="s">
        <v>165</v>
      </c>
      <c r="G133" s="12">
        <v>65.28</v>
      </c>
      <c r="H133" s="3">
        <f>VLOOKUP(E133,[1]Pagina1_1!$E$16:$G$491,3,0)</f>
        <v>66.465999999999994</v>
      </c>
      <c r="I133" s="5">
        <v>65.396496815286</v>
      </c>
    </row>
    <row r="134" spans="1:9" ht="13.8" thickBot="1" x14ac:dyDescent="0.3">
      <c r="A134" s="4" t="s">
        <v>26</v>
      </c>
      <c r="B134" s="4" t="s">
        <v>27</v>
      </c>
      <c r="C134" s="4" t="s">
        <v>166</v>
      </c>
      <c r="D134" s="4" t="s">
        <v>12</v>
      </c>
      <c r="E134" s="9">
        <v>137101</v>
      </c>
      <c r="F134" s="4" t="s">
        <v>167</v>
      </c>
      <c r="G134" s="12">
        <v>70.25</v>
      </c>
      <c r="H134" s="3"/>
      <c r="I134" s="5">
        <v>70.248765432097997</v>
      </c>
    </row>
    <row r="135" spans="1:9" ht="13.8" thickBot="1" x14ac:dyDescent="0.3">
      <c r="A135" s="4" t="s">
        <v>26</v>
      </c>
      <c r="B135" s="4" t="s">
        <v>27</v>
      </c>
      <c r="C135" s="4" t="s">
        <v>166</v>
      </c>
      <c r="D135" s="4" t="s">
        <v>14</v>
      </c>
      <c r="E135" s="9">
        <v>137102</v>
      </c>
      <c r="F135" s="4" t="s">
        <v>168</v>
      </c>
      <c r="G135" s="12">
        <v>71.540000000000006</v>
      </c>
      <c r="H135" s="3">
        <f>VLOOKUP(E135,[1]Pagina1_1!$E$16:$G$491,3,0)</f>
        <v>60.833333333333002</v>
      </c>
      <c r="I135" s="5">
        <v>69.791909090909002</v>
      </c>
    </row>
    <row r="136" spans="1:9" ht="13.8" thickBot="1" x14ac:dyDescent="0.3">
      <c r="A136" s="4" t="s">
        <v>26</v>
      </c>
      <c r="B136" s="4" t="s">
        <v>27</v>
      </c>
      <c r="C136" s="4" t="s">
        <v>166</v>
      </c>
      <c r="D136" s="4" t="s">
        <v>12</v>
      </c>
      <c r="E136" s="9">
        <v>137104</v>
      </c>
      <c r="F136" s="4" t="s">
        <v>30</v>
      </c>
      <c r="G136" s="12">
        <v>64.16</v>
      </c>
      <c r="H136" s="3">
        <f>VLOOKUP(E136,[1]Pagina1_1!$E$16:$G$491,3,0)</f>
        <v>65.58</v>
      </c>
      <c r="I136" s="5">
        <v>64.178593750000005</v>
      </c>
    </row>
    <row r="137" spans="1:9" ht="13.8" thickBot="1" x14ac:dyDescent="0.3">
      <c r="A137" s="4" t="s">
        <v>26</v>
      </c>
      <c r="B137" s="4" t="s">
        <v>27</v>
      </c>
      <c r="C137" s="4" t="s">
        <v>166</v>
      </c>
      <c r="D137" s="4" t="s">
        <v>12</v>
      </c>
      <c r="E137" s="9">
        <v>137108</v>
      </c>
      <c r="F137" s="4" t="s">
        <v>169</v>
      </c>
      <c r="G137" s="12">
        <v>66.06</v>
      </c>
      <c r="H137" s="3"/>
      <c r="I137" s="5">
        <v>66.063454545453993</v>
      </c>
    </row>
    <row r="138" spans="1:9" ht="13.8" thickBot="1" x14ac:dyDescent="0.3">
      <c r="A138" s="4" t="s">
        <v>26</v>
      </c>
      <c r="B138" s="4" t="s">
        <v>27</v>
      </c>
      <c r="C138" s="4" t="s">
        <v>170</v>
      </c>
      <c r="D138" s="4" t="s">
        <v>12</v>
      </c>
      <c r="E138" s="9">
        <v>138106</v>
      </c>
      <c r="F138" s="4" t="s">
        <v>171</v>
      </c>
      <c r="G138" s="12">
        <v>84.56</v>
      </c>
      <c r="H138" s="3">
        <f>VLOOKUP(E138,[1]Pagina1_1!$E$16:$G$491,3,0)</f>
        <v>73.8</v>
      </c>
      <c r="I138" s="5">
        <v>83.167419354838003</v>
      </c>
    </row>
    <row r="139" spans="1:9" ht="13.8" thickBot="1" x14ac:dyDescent="0.3">
      <c r="A139" s="4" t="s">
        <v>26</v>
      </c>
      <c r="B139" s="4" t="s">
        <v>27</v>
      </c>
      <c r="C139" s="4" t="s">
        <v>170</v>
      </c>
      <c r="D139" s="4" t="s">
        <v>12</v>
      </c>
      <c r="E139" s="9">
        <v>138107</v>
      </c>
      <c r="F139" s="4" t="s">
        <v>172</v>
      </c>
      <c r="G139" s="12">
        <v>67.430000000000007</v>
      </c>
      <c r="H139" s="3">
        <f>VLOOKUP(E139,[1]Pagina1_1!$E$16:$G$491,3,0)</f>
        <v>52.46</v>
      </c>
      <c r="I139" s="5">
        <v>65.902448979591</v>
      </c>
    </row>
    <row r="140" spans="1:9" ht="13.8" thickBot="1" x14ac:dyDescent="0.3">
      <c r="A140" s="4" t="s">
        <v>26</v>
      </c>
      <c r="B140" s="4" t="s">
        <v>27</v>
      </c>
      <c r="C140" s="4" t="s">
        <v>173</v>
      </c>
      <c r="D140" s="4" t="s">
        <v>12</v>
      </c>
      <c r="E140" s="9">
        <v>139101</v>
      </c>
      <c r="F140" s="4" t="s">
        <v>174</v>
      </c>
      <c r="G140" s="12">
        <v>66.239999999999995</v>
      </c>
      <c r="H140" s="3"/>
      <c r="I140" s="5">
        <v>66.237345132743002</v>
      </c>
    </row>
    <row r="141" spans="1:9" ht="13.8" thickBot="1" x14ac:dyDescent="0.3">
      <c r="A141" s="4" t="s">
        <v>26</v>
      </c>
      <c r="B141" s="4" t="s">
        <v>27</v>
      </c>
      <c r="C141" s="4" t="s">
        <v>173</v>
      </c>
      <c r="D141" s="4" t="s">
        <v>12</v>
      </c>
      <c r="E141" s="9">
        <v>139102</v>
      </c>
      <c r="F141" s="4" t="s">
        <v>175</v>
      </c>
      <c r="G141" s="12">
        <v>69.5</v>
      </c>
      <c r="H141" s="3"/>
      <c r="I141" s="5">
        <v>69.5</v>
      </c>
    </row>
    <row r="142" spans="1:9" ht="13.8" thickBot="1" x14ac:dyDescent="0.3">
      <c r="A142" s="4" t="s">
        <v>26</v>
      </c>
      <c r="B142" s="4" t="s">
        <v>27</v>
      </c>
      <c r="C142" s="4" t="s">
        <v>176</v>
      </c>
      <c r="D142" s="4" t="s">
        <v>12</v>
      </c>
      <c r="E142" s="9">
        <v>140101</v>
      </c>
      <c r="F142" s="4" t="s">
        <v>177</v>
      </c>
      <c r="G142" s="12">
        <v>60.81</v>
      </c>
      <c r="H142" s="3">
        <f>VLOOKUP(E142,[1]Pagina1_1!$E$16:$G$491,3,0)</f>
        <v>54.387500000000003</v>
      </c>
      <c r="I142" s="5">
        <v>60.330740740739998</v>
      </c>
    </row>
    <row r="143" spans="1:9" ht="13.8" thickBot="1" x14ac:dyDescent="0.3">
      <c r="A143" s="4" t="s">
        <v>26</v>
      </c>
      <c r="B143" s="4" t="s">
        <v>27</v>
      </c>
      <c r="C143" s="4" t="s">
        <v>176</v>
      </c>
      <c r="D143" s="4" t="s">
        <v>12</v>
      </c>
      <c r="E143" s="9">
        <v>140102</v>
      </c>
      <c r="F143" s="4" t="s">
        <v>178</v>
      </c>
      <c r="G143" s="12">
        <v>60.31</v>
      </c>
      <c r="H143" s="3">
        <f>VLOOKUP(E143,[1]Pagina1_1!$E$16:$G$491,3,0)</f>
        <v>54.7</v>
      </c>
      <c r="I143" s="5">
        <v>59.781999999999996</v>
      </c>
    </row>
    <row r="144" spans="1:9" ht="13.8" thickBot="1" x14ac:dyDescent="0.3">
      <c r="A144" s="4" t="s">
        <v>26</v>
      </c>
      <c r="B144" s="4" t="s">
        <v>27</v>
      </c>
      <c r="C144" s="4" t="s">
        <v>179</v>
      </c>
      <c r="D144" s="4" t="s">
        <v>12</v>
      </c>
      <c r="E144" s="9">
        <v>141103</v>
      </c>
      <c r="F144" s="4" t="s">
        <v>180</v>
      </c>
      <c r="G144" s="12">
        <v>60.24</v>
      </c>
      <c r="H144" s="3"/>
      <c r="I144" s="5">
        <v>60.241588785045998</v>
      </c>
    </row>
    <row r="145" spans="1:9" ht="13.8" thickBot="1" x14ac:dyDescent="0.3">
      <c r="A145" s="4" t="s">
        <v>26</v>
      </c>
      <c r="B145" s="4" t="s">
        <v>27</v>
      </c>
      <c r="C145" s="4" t="s">
        <v>179</v>
      </c>
      <c r="D145" s="4" t="s">
        <v>92</v>
      </c>
      <c r="E145" s="9">
        <v>141104</v>
      </c>
      <c r="F145" s="4" t="s">
        <v>181</v>
      </c>
      <c r="G145" s="12">
        <v>60.96</v>
      </c>
      <c r="H145" s="3"/>
      <c r="I145" s="5">
        <v>60.96</v>
      </c>
    </row>
    <row r="146" spans="1:9" ht="13.8" thickBot="1" x14ac:dyDescent="0.3">
      <c r="A146" s="4" t="s">
        <v>26</v>
      </c>
      <c r="B146" s="4" t="s">
        <v>27</v>
      </c>
      <c r="C146" s="4" t="s">
        <v>179</v>
      </c>
      <c r="D146" s="4" t="s">
        <v>12</v>
      </c>
      <c r="E146" s="9">
        <v>141105</v>
      </c>
      <c r="F146" s="4" t="s">
        <v>33</v>
      </c>
      <c r="G146" s="12">
        <v>59.8</v>
      </c>
      <c r="H146" s="3">
        <f>VLOOKUP(E146,[1]Pagina1_1!$E$16:$G$491,3,0)</f>
        <v>50.628571428571</v>
      </c>
      <c r="I146" s="5">
        <v>58.941933333332997</v>
      </c>
    </row>
    <row r="147" spans="1:9" ht="13.8" thickBot="1" x14ac:dyDescent="0.3">
      <c r="A147" s="4" t="s">
        <v>26</v>
      </c>
      <c r="B147" s="4" t="s">
        <v>27</v>
      </c>
      <c r="C147" s="4" t="s">
        <v>179</v>
      </c>
      <c r="D147" s="4" t="s">
        <v>9</v>
      </c>
      <c r="E147" s="9">
        <v>141106</v>
      </c>
      <c r="F147" s="4" t="s">
        <v>182</v>
      </c>
      <c r="G147" s="12">
        <v>62.29</v>
      </c>
      <c r="H147" s="3"/>
      <c r="I147" s="5">
        <v>62.29</v>
      </c>
    </row>
    <row r="148" spans="1:9" ht="13.8" thickBot="1" x14ac:dyDescent="0.3">
      <c r="A148" s="4" t="s">
        <v>26</v>
      </c>
      <c r="B148" s="4" t="s">
        <v>27</v>
      </c>
      <c r="C148" s="4" t="s">
        <v>183</v>
      </c>
      <c r="D148" s="4" t="s">
        <v>12</v>
      </c>
      <c r="E148" s="9">
        <v>142101</v>
      </c>
      <c r="F148" s="4" t="s">
        <v>184</v>
      </c>
      <c r="G148" s="12">
        <v>69.05</v>
      </c>
      <c r="H148" s="3"/>
      <c r="I148" s="5">
        <v>69.05</v>
      </c>
    </row>
    <row r="149" spans="1:9" ht="13.8" thickBot="1" x14ac:dyDescent="0.3">
      <c r="A149" s="4" t="s">
        <v>26</v>
      </c>
      <c r="B149" s="4" t="s">
        <v>27</v>
      </c>
      <c r="C149" s="4" t="s">
        <v>185</v>
      </c>
      <c r="D149" s="4" t="s">
        <v>92</v>
      </c>
      <c r="E149" s="9">
        <v>143101</v>
      </c>
      <c r="F149" s="4" t="s">
        <v>186</v>
      </c>
      <c r="G149" s="12">
        <v>64.37</v>
      </c>
      <c r="H149" s="3"/>
      <c r="I149" s="5">
        <v>64.37</v>
      </c>
    </row>
    <row r="150" spans="1:9" ht="13.8" thickBot="1" x14ac:dyDescent="0.3">
      <c r="A150" s="4" t="s">
        <v>26</v>
      </c>
      <c r="B150" s="4" t="s">
        <v>27</v>
      </c>
      <c r="C150" s="4" t="s">
        <v>187</v>
      </c>
      <c r="D150" s="4" t="s">
        <v>92</v>
      </c>
      <c r="E150" s="9">
        <v>144102</v>
      </c>
      <c r="F150" s="4" t="s">
        <v>188</v>
      </c>
      <c r="G150" s="12">
        <v>63.58</v>
      </c>
      <c r="H150" s="3"/>
      <c r="I150" s="5">
        <v>63.580689655172002</v>
      </c>
    </row>
    <row r="151" spans="1:9" ht="13.8" thickBot="1" x14ac:dyDescent="0.3">
      <c r="A151" s="4" t="s">
        <v>26</v>
      </c>
      <c r="B151" s="4" t="s">
        <v>27</v>
      </c>
      <c r="C151" s="4" t="s">
        <v>187</v>
      </c>
      <c r="D151" s="4" t="s">
        <v>12</v>
      </c>
      <c r="E151" s="9">
        <v>144103</v>
      </c>
      <c r="F151" s="4" t="s">
        <v>189</v>
      </c>
      <c r="G151" s="12">
        <v>65.63</v>
      </c>
      <c r="H151" s="3"/>
      <c r="I151" s="5">
        <v>65.629679999999993</v>
      </c>
    </row>
    <row r="152" spans="1:9" ht="13.8" thickBot="1" x14ac:dyDescent="0.3">
      <c r="A152" s="4" t="s">
        <v>26</v>
      </c>
      <c r="B152" s="4" t="s">
        <v>27</v>
      </c>
      <c r="C152" s="4" t="s">
        <v>187</v>
      </c>
      <c r="D152" s="4" t="s">
        <v>12</v>
      </c>
      <c r="E152" s="9">
        <v>144104</v>
      </c>
      <c r="F152" s="4" t="s">
        <v>190</v>
      </c>
      <c r="G152" s="12">
        <v>62.59</v>
      </c>
      <c r="H152" s="3"/>
      <c r="I152" s="5">
        <v>62.59</v>
      </c>
    </row>
    <row r="153" spans="1:9" ht="13.8" thickBot="1" x14ac:dyDescent="0.3">
      <c r="A153" s="4" t="s">
        <v>26</v>
      </c>
      <c r="B153" s="4" t="s">
        <v>27</v>
      </c>
      <c r="C153" s="4" t="s">
        <v>191</v>
      </c>
      <c r="D153" s="4" t="s">
        <v>37</v>
      </c>
      <c r="E153" s="9">
        <v>145101</v>
      </c>
      <c r="F153" s="4" t="s">
        <v>192</v>
      </c>
      <c r="G153" s="12">
        <v>57.43</v>
      </c>
      <c r="H153" s="3">
        <f>VLOOKUP(E153,[1]Pagina1_1!$E$16:$G$491,3,0)</f>
        <v>49.62</v>
      </c>
      <c r="I153" s="5">
        <v>56.926129032257997</v>
      </c>
    </row>
    <row r="154" spans="1:9" ht="13.8" thickBot="1" x14ac:dyDescent="0.3">
      <c r="A154" s="4" t="s">
        <v>26</v>
      </c>
      <c r="B154" s="4" t="s">
        <v>27</v>
      </c>
      <c r="C154" s="4" t="s">
        <v>191</v>
      </c>
      <c r="D154" s="4" t="s">
        <v>12</v>
      </c>
      <c r="E154" s="9">
        <v>145106</v>
      </c>
      <c r="F154" s="4" t="s">
        <v>193</v>
      </c>
      <c r="G154" s="12">
        <v>64.34</v>
      </c>
      <c r="H154" s="3">
        <f>VLOOKUP(E154,[1]Pagina1_1!$E$16:$G$491,3,0)</f>
        <v>53.25</v>
      </c>
      <c r="I154" s="5">
        <v>62.732771084337003</v>
      </c>
    </row>
    <row r="155" spans="1:9" ht="13.8" thickBot="1" x14ac:dyDescent="0.3">
      <c r="A155" s="4" t="s">
        <v>26</v>
      </c>
      <c r="B155" s="4" t="s">
        <v>27</v>
      </c>
      <c r="C155" s="4" t="s">
        <v>191</v>
      </c>
      <c r="D155" s="4" t="s">
        <v>9</v>
      </c>
      <c r="E155" s="9">
        <v>145107</v>
      </c>
      <c r="F155" s="4" t="s">
        <v>194</v>
      </c>
      <c r="G155" s="12">
        <v>66.19</v>
      </c>
      <c r="H155" s="3">
        <f>VLOOKUP(E155,[1]Pagina1_1!$E$16:$G$491,3,0)</f>
        <v>104.36</v>
      </c>
      <c r="I155" s="5">
        <v>67.690392156862004</v>
      </c>
    </row>
    <row r="156" spans="1:9" ht="13.8" thickBot="1" x14ac:dyDescent="0.3">
      <c r="A156" s="4" t="s">
        <v>26</v>
      </c>
      <c r="B156" s="4" t="s">
        <v>27</v>
      </c>
      <c r="C156" s="4" t="s">
        <v>191</v>
      </c>
      <c r="D156" s="4" t="s">
        <v>14</v>
      </c>
      <c r="E156" s="9">
        <v>145109</v>
      </c>
      <c r="F156" s="4" t="s">
        <v>195</v>
      </c>
      <c r="G156" s="12">
        <v>66.89</v>
      </c>
      <c r="H156" s="3">
        <f>VLOOKUP(E156,[1]Pagina1_1!$E$16:$G$491,3,0)</f>
        <v>62.138461538461002</v>
      </c>
      <c r="I156" s="5">
        <v>65.632755102039994</v>
      </c>
    </row>
    <row r="157" spans="1:9" ht="13.8" thickBot="1" x14ac:dyDescent="0.3">
      <c r="A157" s="4" t="s">
        <v>26</v>
      </c>
      <c r="B157" s="4" t="s">
        <v>27</v>
      </c>
      <c r="C157" s="4" t="s">
        <v>191</v>
      </c>
      <c r="D157" s="4" t="s">
        <v>37</v>
      </c>
      <c r="E157" s="9">
        <v>145110</v>
      </c>
      <c r="F157" s="4" t="s">
        <v>196</v>
      </c>
      <c r="G157" s="12">
        <v>70.400000000000006</v>
      </c>
      <c r="H157" s="3"/>
      <c r="I157" s="5">
        <v>70.400000000000006</v>
      </c>
    </row>
    <row r="158" spans="1:9" ht="13.8" thickBot="1" x14ac:dyDescent="0.3">
      <c r="A158" s="4" t="s">
        <v>26</v>
      </c>
      <c r="B158" s="4" t="s">
        <v>27</v>
      </c>
      <c r="C158" s="4" t="s">
        <v>191</v>
      </c>
      <c r="D158" s="4" t="s">
        <v>12</v>
      </c>
      <c r="E158" s="9">
        <v>145113</v>
      </c>
      <c r="F158" s="4" t="s">
        <v>197</v>
      </c>
      <c r="G158" s="12">
        <v>72.31</v>
      </c>
      <c r="H158" s="3"/>
      <c r="I158" s="5">
        <v>72.311999999999998</v>
      </c>
    </row>
    <row r="159" spans="1:9" ht="13.8" thickBot="1" x14ac:dyDescent="0.3">
      <c r="A159" s="4" t="s">
        <v>26</v>
      </c>
      <c r="B159" s="4" t="s">
        <v>27</v>
      </c>
      <c r="C159" s="4" t="s">
        <v>191</v>
      </c>
      <c r="D159" s="4" t="s">
        <v>14</v>
      </c>
      <c r="E159" s="9">
        <v>145114</v>
      </c>
      <c r="F159" s="4" t="s">
        <v>198</v>
      </c>
      <c r="G159" s="12">
        <v>74.88</v>
      </c>
      <c r="H159" s="3"/>
      <c r="I159" s="5">
        <v>74.879306930693005</v>
      </c>
    </row>
    <row r="160" spans="1:9" ht="13.8" thickBot="1" x14ac:dyDescent="0.3">
      <c r="A160" s="4" t="s">
        <v>26</v>
      </c>
      <c r="B160" s="4" t="s">
        <v>27</v>
      </c>
      <c r="C160" s="4" t="s">
        <v>191</v>
      </c>
      <c r="D160" s="4" t="s">
        <v>37</v>
      </c>
      <c r="E160" s="9">
        <v>145116</v>
      </c>
      <c r="F160" s="4" t="s">
        <v>199</v>
      </c>
      <c r="G160" s="12">
        <v>64.7</v>
      </c>
      <c r="H160" s="3"/>
      <c r="I160" s="5">
        <v>64.701833333332999</v>
      </c>
    </row>
    <row r="161" spans="1:9" ht="13.8" thickBot="1" x14ac:dyDescent="0.3">
      <c r="A161" s="4" t="s">
        <v>26</v>
      </c>
      <c r="B161" s="4" t="s">
        <v>27</v>
      </c>
      <c r="C161" s="4" t="s">
        <v>200</v>
      </c>
      <c r="D161" s="4" t="s">
        <v>92</v>
      </c>
      <c r="E161" s="9">
        <v>146101</v>
      </c>
      <c r="F161" s="4" t="s">
        <v>201</v>
      </c>
      <c r="G161" s="12">
        <v>58.47</v>
      </c>
      <c r="H161" s="3"/>
      <c r="I161" s="5">
        <v>58.474366197183002</v>
      </c>
    </row>
    <row r="162" spans="1:9" ht="13.8" thickBot="1" x14ac:dyDescent="0.3">
      <c r="A162" s="4" t="s">
        <v>26</v>
      </c>
      <c r="B162" s="4" t="s">
        <v>27</v>
      </c>
      <c r="C162" s="4" t="s">
        <v>200</v>
      </c>
      <c r="D162" s="4" t="s">
        <v>12</v>
      </c>
      <c r="E162" s="9">
        <v>146102</v>
      </c>
      <c r="F162" s="4" t="s">
        <v>202</v>
      </c>
      <c r="G162" s="12">
        <v>62.58</v>
      </c>
      <c r="H162" s="3"/>
      <c r="I162" s="5">
        <v>62.58</v>
      </c>
    </row>
    <row r="163" spans="1:9" ht="13.8" thickBot="1" x14ac:dyDescent="0.3">
      <c r="A163" s="4" t="s">
        <v>26</v>
      </c>
      <c r="B163" s="4" t="s">
        <v>27</v>
      </c>
      <c r="C163" s="4" t="s">
        <v>203</v>
      </c>
      <c r="D163" s="4" t="s">
        <v>14</v>
      </c>
      <c r="E163" s="9">
        <v>147101</v>
      </c>
      <c r="F163" s="4" t="s">
        <v>204</v>
      </c>
      <c r="G163" s="12">
        <v>70.64</v>
      </c>
      <c r="H163" s="3">
        <f>VLOOKUP(E163,[1]Pagina1_1!$E$16:$G$491,3,0)</f>
        <v>54.18</v>
      </c>
      <c r="I163" s="5">
        <v>68.614153846153002</v>
      </c>
    </row>
    <row r="164" spans="1:9" ht="13.8" thickBot="1" x14ac:dyDescent="0.3">
      <c r="A164" s="4" t="s">
        <v>26</v>
      </c>
      <c r="B164" s="4" t="s">
        <v>27</v>
      </c>
      <c r="C164" s="4" t="s">
        <v>205</v>
      </c>
      <c r="D164" s="4" t="s">
        <v>12</v>
      </c>
      <c r="E164" s="9">
        <v>148101</v>
      </c>
      <c r="F164" s="4" t="s">
        <v>206</v>
      </c>
      <c r="G164" s="12">
        <v>60.15</v>
      </c>
      <c r="H164" s="3"/>
      <c r="I164" s="5">
        <v>60.149548872179999</v>
      </c>
    </row>
    <row r="165" spans="1:9" ht="13.8" thickBot="1" x14ac:dyDescent="0.3">
      <c r="A165" s="4" t="s">
        <v>26</v>
      </c>
      <c r="B165" s="4" t="s">
        <v>27</v>
      </c>
      <c r="C165" s="4" t="s">
        <v>205</v>
      </c>
      <c r="D165" s="4" t="s">
        <v>92</v>
      </c>
      <c r="E165" s="9">
        <v>148102</v>
      </c>
      <c r="F165" s="4" t="s">
        <v>207</v>
      </c>
      <c r="G165" s="12">
        <v>60.7</v>
      </c>
      <c r="H165" s="3">
        <f>VLOOKUP(E165,[1]Pagina1_1!$E$16:$G$491,3,0)</f>
        <v>52.61</v>
      </c>
      <c r="I165" s="5">
        <v>60.195781250000003</v>
      </c>
    </row>
    <row r="166" spans="1:9" ht="13.8" thickBot="1" x14ac:dyDescent="0.3">
      <c r="A166" s="4" t="s">
        <v>26</v>
      </c>
      <c r="B166" s="4" t="s">
        <v>27</v>
      </c>
      <c r="C166" s="4" t="s">
        <v>205</v>
      </c>
      <c r="D166" s="4" t="s">
        <v>14</v>
      </c>
      <c r="E166" s="9">
        <v>148105</v>
      </c>
      <c r="F166" s="4" t="s">
        <v>208</v>
      </c>
      <c r="G166" s="12">
        <v>68.180000000000007</v>
      </c>
      <c r="H166" s="3">
        <f>VLOOKUP(E166,[1]Pagina1_1!$E$16:$G$491,3,0)</f>
        <v>58.935000000000002</v>
      </c>
      <c r="I166" s="5">
        <v>66.944022346368001</v>
      </c>
    </row>
    <row r="167" spans="1:9" ht="13.8" thickBot="1" x14ac:dyDescent="0.3">
      <c r="A167" s="4" t="s">
        <v>26</v>
      </c>
      <c r="B167" s="4" t="s">
        <v>27</v>
      </c>
      <c r="C167" s="4" t="s">
        <v>209</v>
      </c>
      <c r="D167" s="4" t="s">
        <v>12</v>
      </c>
      <c r="E167" s="9">
        <v>149101</v>
      </c>
      <c r="F167" s="4" t="s">
        <v>210</v>
      </c>
      <c r="G167" s="12">
        <v>87.92</v>
      </c>
      <c r="H167" s="3"/>
      <c r="I167" s="5">
        <v>87.920357142857</v>
      </c>
    </row>
    <row r="168" spans="1:9" ht="13.8" thickBot="1" x14ac:dyDescent="0.3">
      <c r="A168" s="4" t="s">
        <v>26</v>
      </c>
      <c r="B168" s="4" t="s">
        <v>27</v>
      </c>
      <c r="C168" s="4" t="s">
        <v>209</v>
      </c>
      <c r="D168" s="4" t="s">
        <v>92</v>
      </c>
      <c r="E168" s="9">
        <v>149103</v>
      </c>
      <c r="F168" s="4" t="s">
        <v>211</v>
      </c>
      <c r="G168" s="12">
        <v>60.49</v>
      </c>
      <c r="H168" s="3"/>
      <c r="I168" s="5">
        <v>60.486610169491001</v>
      </c>
    </row>
    <row r="169" spans="1:9" ht="13.8" thickBot="1" x14ac:dyDescent="0.3">
      <c r="A169" s="4" t="s">
        <v>26</v>
      </c>
      <c r="B169" s="4" t="s">
        <v>27</v>
      </c>
      <c r="C169" s="4" t="s">
        <v>209</v>
      </c>
      <c r="D169" s="4" t="s">
        <v>14</v>
      </c>
      <c r="E169" s="9">
        <v>149104</v>
      </c>
      <c r="F169" s="4" t="s">
        <v>212</v>
      </c>
      <c r="G169" s="12">
        <v>94.68</v>
      </c>
      <c r="H169" s="3">
        <f>VLOOKUP(E169,[1]Pagina1_1!$E$16:$G$491,3,0)</f>
        <v>81.597777777776997</v>
      </c>
      <c r="I169" s="5">
        <v>92.765203252031995</v>
      </c>
    </row>
    <row r="170" spans="1:9" ht="13.8" thickBot="1" x14ac:dyDescent="0.3">
      <c r="A170" s="4" t="s">
        <v>26</v>
      </c>
      <c r="B170" s="4" t="s">
        <v>27</v>
      </c>
      <c r="C170" s="4" t="s">
        <v>213</v>
      </c>
      <c r="D170" s="4" t="s">
        <v>12</v>
      </c>
      <c r="E170" s="9">
        <v>150101</v>
      </c>
      <c r="F170" s="4" t="s">
        <v>214</v>
      </c>
      <c r="G170" s="12">
        <v>65.69</v>
      </c>
      <c r="H170" s="3">
        <f>VLOOKUP(E170,[1]Pagina1_1!$E$16:$G$491,3,0)</f>
        <v>62.38</v>
      </c>
      <c r="I170" s="5">
        <v>64.887575757574993</v>
      </c>
    </row>
    <row r="171" spans="1:9" ht="13.8" thickBot="1" x14ac:dyDescent="0.3">
      <c r="A171" s="4" t="s">
        <v>26</v>
      </c>
      <c r="B171" s="4" t="s">
        <v>27</v>
      </c>
      <c r="C171" s="4" t="s">
        <v>215</v>
      </c>
      <c r="D171" s="4" t="s">
        <v>12</v>
      </c>
      <c r="E171" s="9">
        <v>151102</v>
      </c>
      <c r="F171" s="4" t="s">
        <v>216</v>
      </c>
      <c r="G171" s="12">
        <v>62.64</v>
      </c>
      <c r="H171" s="3">
        <f>VLOOKUP(E171,[1]Pagina1_1!$E$16:$G$491,3,0)</f>
        <v>52.61</v>
      </c>
      <c r="I171" s="5">
        <v>61.921081081080999</v>
      </c>
    </row>
    <row r="172" spans="1:9" ht="13.8" thickBot="1" x14ac:dyDescent="0.3">
      <c r="A172" s="4" t="s">
        <v>26</v>
      </c>
      <c r="B172" s="4" t="s">
        <v>27</v>
      </c>
      <c r="C172" s="4" t="s">
        <v>215</v>
      </c>
      <c r="D172" s="4" t="s">
        <v>12</v>
      </c>
      <c r="E172" s="9">
        <v>151103</v>
      </c>
      <c r="F172" s="4" t="s">
        <v>217</v>
      </c>
      <c r="G172" s="12">
        <v>61.63</v>
      </c>
      <c r="H172" s="3">
        <f>VLOOKUP(E172,[1]Pagina1_1!$E$16:$G$491,3,0)</f>
        <v>51.08</v>
      </c>
      <c r="I172" s="5">
        <v>60.722473118278998</v>
      </c>
    </row>
    <row r="173" spans="1:9" ht="13.8" thickBot="1" x14ac:dyDescent="0.3">
      <c r="A173" s="4" t="s">
        <v>26</v>
      </c>
      <c r="B173" s="4" t="s">
        <v>27</v>
      </c>
      <c r="C173" s="4" t="s">
        <v>218</v>
      </c>
      <c r="D173" s="4" t="s">
        <v>12</v>
      </c>
      <c r="E173" s="9">
        <v>152101</v>
      </c>
      <c r="F173" s="4" t="s">
        <v>219</v>
      </c>
      <c r="G173" s="12">
        <v>70.05</v>
      </c>
      <c r="H173" s="3"/>
      <c r="I173" s="5">
        <v>70.05</v>
      </c>
    </row>
    <row r="174" spans="1:9" ht="13.8" thickBot="1" x14ac:dyDescent="0.3">
      <c r="A174" s="4" t="s">
        <v>26</v>
      </c>
      <c r="B174" s="4" t="s">
        <v>27</v>
      </c>
      <c r="C174" s="4" t="s">
        <v>218</v>
      </c>
      <c r="D174" s="4" t="s">
        <v>14</v>
      </c>
      <c r="E174" s="9">
        <v>152103</v>
      </c>
      <c r="F174" s="4" t="s">
        <v>220</v>
      </c>
      <c r="G174" s="12">
        <v>81.94</v>
      </c>
      <c r="H174" s="3">
        <f>VLOOKUP(E174,[1]Pagina1_1!$E$16:$G$491,3,0)</f>
        <v>66.742500000000007</v>
      </c>
      <c r="I174" s="5">
        <v>80.068461538460994</v>
      </c>
    </row>
    <row r="175" spans="1:9" ht="13.8" thickBot="1" x14ac:dyDescent="0.3">
      <c r="A175" s="4" t="s">
        <v>26</v>
      </c>
      <c r="B175" s="4" t="s">
        <v>27</v>
      </c>
      <c r="C175" s="4" t="s">
        <v>221</v>
      </c>
      <c r="D175" s="4" t="s">
        <v>14</v>
      </c>
      <c r="E175" s="9">
        <v>153101</v>
      </c>
      <c r="F175" s="4" t="s">
        <v>222</v>
      </c>
      <c r="G175" s="12">
        <v>68.930000000000007</v>
      </c>
      <c r="H175" s="3">
        <f>VLOOKUP(E175,[1]Pagina1_1!$E$16:$G$491,3,0)</f>
        <v>58.06</v>
      </c>
      <c r="I175" s="5">
        <v>68.408452380951999</v>
      </c>
    </row>
    <row r="176" spans="1:9" ht="13.8" thickBot="1" x14ac:dyDescent="0.3">
      <c r="A176" s="4" t="s">
        <v>26</v>
      </c>
      <c r="B176" s="4" t="s">
        <v>27</v>
      </c>
      <c r="C176" s="4" t="s">
        <v>223</v>
      </c>
      <c r="D176" s="4" t="s">
        <v>12</v>
      </c>
      <c r="E176" s="9">
        <v>154101</v>
      </c>
      <c r="F176" s="4" t="s">
        <v>216</v>
      </c>
      <c r="G176" s="12">
        <v>64.48</v>
      </c>
      <c r="H176" s="3">
        <f>VLOOKUP(E176,[1]Pagina1_1!$E$16:$G$491,3,0)</f>
        <v>57.943333333333001</v>
      </c>
      <c r="I176" s="5">
        <v>63.604222222221999</v>
      </c>
    </row>
    <row r="177" spans="1:9" ht="13.8" thickBot="1" x14ac:dyDescent="0.3">
      <c r="A177" s="4" t="s">
        <v>26</v>
      </c>
      <c r="B177" s="4" t="s">
        <v>27</v>
      </c>
      <c r="C177" s="4" t="s">
        <v>223</v>
      </c>
      <c r="D177" s="4" t="s">
        <v>12</v>
      </c>
      <c r="E177" s="9">
        <v>154102</v>
      </c>
      <c r="F177" s="4" t="s">
        <v>224</v>
      </c>
      <c r="G177" s="12">
        <v>71.38</v>
      </c>
      <c r="H177" s="3"/>
      <c r="I177" s="5">
        <v>71.38</v>
      </c>
    </row>
    <row r="178" spans="1:9" ht="13.8" thickBot="1" x14ac:dyDescent="0.3">
      <c r="A178" s="4" t="s">
        <v>26</v>
      </c>
      <c r="B178" s="4" t="s">
        <v>27</v>
      </c>
      <c r="C178" s="4" t="s">
        <v>225</v>
      </c>
      <c r="D178" s="4" t="s">
        <v>37</v>
      </c>
      <c r="E178" s="9">
        <v>155101</v>
      </c>
      <c r="F178" s="4" t="s">
        <v>226</v>
      </c>
      <c r="G178" s="12">
        <v>63.66</v>
      </c>
      <c r="H178" s="3">
        <f>VLOOKUP(E178,[1]Pagina1_1!$E$16:$G$491,3,0)</f>
        <v>54.68</v>
      </c>
      <c r="I178" s="5">
        <v>63.242325581395001</v>
      </c>
    </row>
    <row r="179" spans="1:9" ht="13.8" thickBot="1" x14ac:dyDescent="0.3">
      <c r="A179" s="4" t="s">
        <v>26</v>
      </c>
      <c r="B179" s="4" t="s">
        <v>27</v>
      </c>
      <c r="C179" s="4" t="s">
        <v>225</v>
      </c>
      <c r="D179" s="4" t="s">
        <v>12</v>
      </c>
      <c r="E179" s="9">
        <v>155102</v>
      </c>
      <c r="F179" s="4" t="s">
        <v>227</v>
      </c>
      <c r="G179" s="12">
        <v>54.7</v>
      </c>
      <c r="H179" s="3"/>
      <c r="I179" s="5">
        <v>54.700800000000001</v>
      </c>
    </row>
    <row r="180" spans="1:9" ht="13.8" thickBot="1" x14ac:dyDescent="0.3">
      <c r="A180" s="4" t="s">
        <v>26</v>
      </c>
      <c r="B180" s="4" t="s">
        <v>27</v>
      </c>
      <c r="C180" s="4" t="s">
        <v>225</v>
      </c>
      <c r="D180" s="4" t="s">
        <v>12</v>
      </c>
      <c r="E180" s="9">
        <v>155104</v>
      </c>
      <c r="F180" s="4" t="s">
        <v>228</v>
      </c>
      <c r="G180" s="12">
        <v>71.819999999999993</v>
      </c>
      <c r="H180" s="3"/>
      <c r="I180" s="5">
        <v>71.818991596638</v>
      </c>
    </row>
    <row r="181" spans="1:9" ht="13.8" thickBot="1" x14ac:dyDescent="0.3">
      <c r="A181" s="4" t="s">
        <v>26</v>
      </c>
      <c r="B181" s="4" t="s">
        <v>27</v>
      </c>
      <c r="C181" s="4" t="s">
        <v>229</v>
      </c>
      <c r="D181" s="4" t="s">
        <v>14</v>
      </c>
      <c r="E181" s="9">
        <v>156101</v>
      </c>
      <c r="F181" s="4" t="s">
        <v>230</v>
      </c>
      <c r="G181" s="12">
        <v>73</v>
      </c>
      <c r="H181" s="3">
        <f>VLOOKUP(E181,[1]Pagina1_1!$E$16:$G$491,3,0)</f>
        <v>67.66</v>
      </c>
      <c r="I181" s="5">
        <v>72.144637681158997</v>
      </c>
    </row>
    <row r="182" spans="1:9" ht="13.8" thickBot="1" x14ac:dyDescent="0.3">
      <c r="A182" s="4" t="s">
        <v>26</v>
      </c>
      <c r="B182" s="4" t="s">
        <v>27</v>
      </c>
      <c r="C182" s="4" t="s">
        <v>229</v>
      </c>
      <c r="D182" s="4" t="s">
        <v>12</v>
      </c>
      <c r="E182" s="9">
        <v>156103</v>
      </c>
      <c r="F182" s="4" t="s">
        <v>231</v>
      </c>
      <c r="G182" s="12">
        <v>60.31</v>
      </c>
      <c r="H182" s="3">
        <f>VLOOKUP(E182,[1]Pagina1_1!$E$16:$G$491,3,0)</f>
        <v>56.77</v>
      </c>
      <c r="I182" s="5">
        <v>59.897572815533998</v>
      </c>
    </row>
    <row r="183" spans="1:9" ht="13.8" thickBot="1" x14ac:dyDescent="0.3">
      <c r="A183" s="4" t="s">
        <v>26</v>
      </c>
      <c r="B183" s="4" t="s">
        <v>27</v>
      </c>
      <c r="C183" s="4" t="s">
        <v>232</v>
      </c>
      <c r="D183" s="4" t="s">
        <v>12</v>
      </c>
      <c r="E183" s="9">
        <v>157101</v>
      </c>
      <c r="F183" s="4" t="s">
        <v>233</v>
      </c>
      <c r="G183" s="12">
        <v>58.93</v>
      </c>
      <c r="H183" s="3"/>
      <c r="I183" s="5">
        <v>58.93</v>
      </c>
    </row>
    <row r="184" spans="1:9" ht="13.8" thickBot="1" x14ac:dyDescent="0.3">
      <c r="A184" s="4" t="s">
        <v>26</v>
      </c>
      <c r="B184" s="4" t="s">
        <v>27</v>
      </c>
      <c r="C184" s="4" t="s">
        <v>234</v>
      </c>
      <c r="D184" s="4" t="s">
        <v>12</v>
      </c>
      <c r="E184" s="9">
        <v>158102</v>
      </c>
      <c r="F184" s="4" t="s">
        <v>235</v>
      </c>
      <c r="G184" s="12">
        <v>71.8</v>
      </c>
      <c r="H184" s="3">
        <f>VLOOKUP(E184,[1]Pagina1_1!$E$16:$G$491,3,0)</f>
        <v>53.1</v>
      </c>
      <c r="I184" s="5">
        <v>68.924175824174995</v>
      </c>
    </row>
    <row r="185" spans="1:9" ht="13.8" thickBot="1" x14ac:dyDescent="0.3">
      <c r="A185" s="4" t="s">
        <v>26</v>
      </c>
      <c r="B185" s="4" t="s">
        <v>27</v>
      </c>
      <c r="C185" s="4" t="s">
        <v>236</v>
      </c>
      <c r="D185" s="4" t="s">
        <v>14</v>
      </c>
      <c r="E185" s="9">
        <v>159101</v>
      </c>
      <c r="F185" s="4" t="s">
        <v>237</v>
      </c>
      <c r="G185" s="12">
        <v>69.94</v>
      </c>
      <c r="H185" s="3">
        <f>VLOOKUP(E185,[1]Pagina1_1!$E$16:$G$491,3,0)</f>
        <v>60.662500000000001</v>
      </c>
      <c r="I185" s="5">
        <v>69.321250000000006</v>
      </c>
    </row>
    <row r="186" spans="1:9" ht="13.8" thickBot="1" x14ac:dyDescent="0.3">
      <c r="A186" s="4" t="s">
        <v>26</v>
      </c>
      <c r="B186" s="4" t="s">
        <v>27</v>
      </c>
      <c r="C186" s="4" t="s">
        <v>236</v>
      </c>
      <c r="D186" s="4" t="s">
        <v>92</v>
      </c>
      <c r="E186" s="9">
        <v>159102</v>
      </c>
      <c r="F186" s="4" t="s">
        <v>238</v>
      </c>
      <c r="G186" s="12">
        <v>59.56</v>
      </c>
      <c r="H186" s="3"/>
      <c r="I186" s="5">
        <v>59.56</v>
      </c>
    </row>
    <row r="187" spans="1:9" ht="13.8" thickBot="1" x14ac:dyDescent="0.3">
      <c r="A187" s="4" t="s">
        <v>26</v>
      </c>
      <c r="B187" s="4" t="s">
        <v>27</v>
      </c>
      <c r="C187" s="4" t="s">
        <v>239</v>
      </c>
      <c r="D187" s="4" t="s">
        <v>12</v>
      </c>
      <c r="E187" s="9">
        <v>160101</v>
      </c>
      <c r="F187" s="4" t="s">
        <v>33</v>
      </c>
      <c r="G187" s="12">
        <v>66.94</v>
      </c>
      <c r="H187" s="3"/>
      <c r="I187" s="5">
        <v>66.94</v>
      </c>
    </row>
    <row r="188" spans="1:9" ht="13.8" thickBot="1" x14ac:dyDescent="0.3">
      <c r="A188" s="4" t="s">
        <v>26</v>
      </c>
      <c r="B188" s="4" t="s">
        <v>27</v>
      </c>
      <c r="C188" s="4" t="s">
        <v>239</v>
      </c>
      <c r="D188" s="4" t="s">
        <v>12</v>
      </c>
      <c r="E188" s="9">
        <v>160102</v>
      </c>
      <c r="F188" s="4" t="s">
        <v>240</v>
      </c>
      <c r="G188" s="12">
        <v>74.91</v>
      </c>
      <c r="H188" s="3"/>
      <c r="I188" s="5">
        <v>74.905425531914005</v>
      </c>
    </row>
    <row r="189" spans="1:9" ht="13.8" thickBot="1" x14ac:dyDescent="0.3">
      <c r="A189" s="4" t="s">
        <v>26</v>
      </c>
      <c r="B189" s="4" t="s">
        <v>27</v>
      </c>
      <c r="C189" s="4" t="s">
        <v>239</v>
      </c>
      <c r="D189" s="4" t="s">
        <v>12</v>
      </c>
      <c r="E189" s="9">
        <v>160103</v>
      </c>
      <c r="F189" s="4" t="s">
        <v>241</v>
      </c>
      <c r="G189" s="12">
        <v>69.39</v>
      </c>
      <c r="H189" s="3">
        <f>VLOOKUP(E189,[1]Pagina1_1!$E$16:$G$491,3,0)</f>
        <v>56.06</v>
      </c>
      <c r="I189" s="5">
        <v>68.202555555554994</v>
      </c>
    </row>
    <row r="190" spans="1:9" ht="13.8" thickBot="1" x14ac:dyDescent="0.3">
      <c r="A190" s="4" t="s">
        <v>26</v>
      </c>
      <c r="B190" s="4" t="s">
        <v>27</v>
      </c>
      <c r="C190" s="4" t="s">
        <v>242</v>
      </c>
      <c r="D190" s="4" t="s">
        <v>12</v>
      </c>
      <c r="E190" s="9">
        <v>161101</v>
      </c>
      <c r="F190" s="4" t="s">
        <v>243</v>
      </c>
      <c r="G190" s="12">
        <v>67.03</v>
      </c>
      <c r="H190" s="3">
        <f>VLOOKUP(E190,[1]Pagina1_1!$E$16:$G$491,3,0)</f>
        <v>53.29</v>
      </c>
      <c r="I190" s="5">
        <v>65.622564102563999</v>
      </c>
    </row>
    <row r="191" spans="1:9" ht="13.8" thickBot="1" x14ac:dyDescent="0.3">
      <c r="A191" s="4" t="s">
        <v>26</v>
      </c>
      <c r="B191" s="4" t="s">
        <v>27</v>
      </c>
      <c r="C191" s="4" t="s">
        <v>242</v>
      </c>
      <c r="D191" s="4" t="s">
        <v>12</v>
      </c>
      <c r="E191" s="9">
        <v>161102</v>
      </c>
      <c r="F191" s="4" t="s">
        <v>244</v>
      </c>
      <c r="G191" s="12">
        <v>61.68</v>
      </c>
      <c r="H191" s="3">
        <f>VLOOKUP(E191,[1]Pagina1_1!$E$16:$G$491,3,0)</f>
        <v>55.52</v>
      </c>
      <c r="I191" s="5">
        <v>60.955294117647</v>
      </c>
    </row>
    <row r="192" spans="1:9" ht="13.8" thickBot="1" x14ac:dyDescent="0.3">
      <c r="A192" s="4" t="s">
        <v>26</v>
      </c>
      <c r="B192" s="4" t="s">
        <v>27</v>
      </c>
      <c r="C192" s="4" t="s">
        <v>245</v>
      </c>
      <c r="D192" s="4" t="s">
        <v>12</v>
      </c>
      <c r="E192" s="9">
        <v>162101</v>
      </c>
      <c r="F192" s="4" t="s">
        <v>246</v>
      </c>
      <c r="G192" s="12">
        <v>62.15</v>
      </c>
      <c r="H192" s="3">
        <f>VLOOKUP(E192,[1]Pagina1_1!$E$16:$G$491,3,0)</f>
        <v>56.631111111110997</v>
      </c>
      <c r="I192" s="5">
        <v>61.318416666666003</v>
      </c>
    </row>
    <row r="193" spans="1:9" ht="13.8" thickBot="1" x14ac:dyDescent="0.3">
      <c r="A193" s="4" t="s">
        <v>26</v>
      </c>
      <c r="B193" s="4" t="s">
        <v>27</v>
      </c>
      <c r="C193" s="4" t="s">
        <v>247</v>
      </c>
      <c r="D193" s="4" t="s">
        <v>69</v>
      </c>
      <c r="E193" s="9">
        <v>163105</v>
      </c>
      <c r="F193" s="4" t="s">
        <v>248</v>
      </c>
      <c r="G193" s="12">
        <v>62.84</v>
      </c>
      <c r="H193" s="3">
        <f>VLOOKUP(E193,[1]Pagina1_1!$E$16:$G$491,3,0)</f>
        <v>51.5</v>
      </c>
      <c r="I193" s="5">
        <v>62.289756097561003</v>
      </c>
    </row>
    <row r="194" spans="1:9" ht="13.8" thickBot="1" x14ac:dyDescent="0.3">
      <c r="A194" s="4" t="s">
        <v>26</v>
      </c>
      <c r="B194" s="4" t="s">
        <v>27</v>
      </c>
      <c r="C194" s="4" t="s">
        <v>247</v>
      </c>
      <c r="D194" s="4" t="s">
        <v>37</v>
      </c>
      <c r="E194" s="9">
        <v>163107</v>
      </c>
      <c r="F194" s="4" t="s">
        <v>249</v>
      </c>
      <c r="G194" s="12">
        <v>66.81</v>
      </c>
      <c r="H194" s="3"/>
      <c r="I194" s="5">
        <v>66.813999999999993</v>
      </c>
    </row>
    <row r="195" spans="1:9" ht="13.8" thickBot="1" x14ac:dyDescent="0.3">
      <c r="A195" s="4" t="s">
        <v>26</v>
      </c>
      <c r="B195" s="4" t="s">
        <v>27</v>
      </c>
      <c r="C195" s="4" t="s">
        <v>247</v>
      </c>
      <c r="D195" s="4" t="s">
        <v>69</v>
      </c>
      <c r="E195" s="9">
        <v>163111</v>
      </c>
      <c r="F195" s="4" t="s">
        <v>250</v>
      </c>
      <c r="G195" s="12">
        <v>83.61</v>
      </c>
      <c r="H195" s="3">
        <f>VLOOKUP(E195,[1]Pagina1_1!$E$16:$G$491,3,0)</f>
        <v>62.07</v>
      </c>
      <c r="I195" s="5">
        <v>82.359565217390994</v>
      </c>
    </row>
    <row r="196" spans="1:9" ht="13.8" thickBot="1" x14ac:dyDescent="0.3">
      <c r="A196" s="4" t="s">
        <v>26</v>
      </c>
      <c r="B196" s="4" t="s">
        <v>27</v>
      </c>
      <c r="C196" s="4" t="s">
        <v>247</v>
      </c>
      <c r="D196" s="4" t="s">
        <v>14</v>
      </c>
      <c r="E196" s="9">
        <v>163112</v>
      </c>
      <c r="F196" s="4" t="s">
        <v>251</v>
      </c>
      <c r="G196" s="12">
        <v>90.05</v>
      </c>
      <c r="H196" s="3">
        <f>VLOOKUP(E196,[1]Pagina1_1!$E$16:$G$491,3,0)</f>
        <v>71.349999999999994</v>
      </c>
      <c r="I196" s="5">
        <v>89.064736842105006</v>
      </c>
    </row>
    <row r="197" spans="1:9" ht="13.8" thickBot="1" x14ac:dyDescent="0.3">
      <c r="A197" s="4" t="s">
        <v>26</v>
      </c>
      <c r="B197" s="4" t="s">
        <v>27</v>
      </c>
      <c r="C197" s="4" t="s">
        <v>247</v>
      </c>
      <c r="D197" s="4" t="s">
        <v>14</v>
      </c>
      <c r="E197" s="9">
        <v>163113</v>
      </c>
      <c r="F197" s="4" t="s">
        <v>252</v>
      </c>
      <c r="G197" s="12">
        <v>103.38</v>
      </c>
      <c r="H197" s="3">
        <f>VLOOKUP(E197,[1]Pagina1_1!$E$16:$G$491,3,0)</f>
        <v>89.284999999999997</v>
      </c>
      <c r="I197" s="5">
        <v>102.452561983471</v>
      </c>
    </row>
    <row r="198" spans="1:9" ht="13.8" thickBot="1" x14ac:dyDescent="0.3">
      <c r="A198" s="4" t="s">
        <v>26</v>
      </c>
      <c r="B198" s="4" t="s">
        <v>27</v>
      </c>
      <c r="C198" s="4" t="s">
        <v>253</v>
      </c>
      <c r="D198" s="4" t="s">
        <v>12</v>
      </c>
      <c r="E198" s="9">
        <v>164101</v>
      </c>
      <c r="F198" s="4" t="s">
        <v>254</v>
      </c>
      <c r="G198" s="12">
        <v>72.37</v>
      </c>
      <c r="H198" s="3">
        <f>VLOOKUP(E198,[1]Pagina1_1!$E$16:$G$491,3,0)</f>
        <v>65.584999999999994</v>
      </c>
      <c r="I198" s="5">
        <v>71.012749999999997</v>
      </c>
    </row>
    <row r="199" spans="1:9" ht="13.8" thickBot="1" x14ac:dyDescent="0.3">
      <c r="A199" s="4" t="s">
        <v>26</v>
      </c>
      <c r="B199" s="4" t="s">
        <v>27</v>
      </c>
      <c r="C199" s="4" t="s">
        <v>253</v>
      </c>
      <c r="D199" s="4" t="s">
        <v>37</v>
      </c>
      <c r="E199" s="9">
        <v>164102</v>
      </c>
      <c r="F199" s="4" t="s">
        <v>255</v>
      </c>
      <c r="G199" s="12">
        <v>63.27</v>
      </c>
      <c r="H199" s="3"/>
      <c r="I199" s="5">
        <v>63.269565217390998</v>
      </c>
    </row>
    <row r="200" spans="1:9" ht="13.8" thickBot="1" x14ac:dyDescent="0.3">
      <c r="A200" s="4" t="s">
        <v>26</v>
      </c>
      <c r="B200" s="4" t="s">
        <v>27</v>
      </c>
      <c r="C200" s="4" t="s">
        <v>256</v>
      </c>
      <c r="D200" s="4" t="s">
        <v>12</v>
      </c>
      <c r="E200" s="9">
        <v>165101</v>
      </c>
      <c r="F200" s="4" t="s">
        <v>257</v>
      </c>
      <c r="G200" s="12">
        <v>55.57</v>
      </c>
      <c r="H200" s="3"/>
      <c r="I200" s="5">
        <v>55.574652777776997</v>
      </c>
    </row>
    <row r="201" spans="1:9" ht="13.8" thickBot="1" x14ac:dyDescent="0.3">
      <c r="A201" s="4" t="s">
        <v>26</v>
      </c>
      <c r="B201" s="4" t="s">
        <v>27</v>
      </c>
      <c r="C201" s="4" t="s">
        <v>256</v>
      </c>
      <c r="D201" s="4" t="s">
        <v>37</v>
      </c>
      <c r="E201" s="9">
        <v>165102</v>
      </c>
      <c r="F201" s="4" t="s">
        <v>258</v>
      </c>
      <c r="G201" s="12">
        <v>73.099999999999994</v>
      </c>
      <c r="H201" s="3"/>
      <c r="I201" s="5">
        <v>73.102934782608003</v>
      </c>
    </row>
    <row r="202" spans="1:9" ht="13.8" thickBot="1" x14ac:dyDescent="0.3">
      <c r="A202" s="4" t="s">
        <v>26</v>
      </c>
      <c r="B202" s="4" t="s">
        <v>27</v>
      </c>
      <c r="C202" s="4" t="s">
        <v>256</v>
      </c>
      <c r="D202" s="4" t="s">
        <v>12</v>
      </c>
      <c r="E202" s="9">
        <v>165103</v>
      </c>
      <c r="F202" s="4" t="s">
        <v>259</v>
      </c>
      <c r="G202" s="12">
        <v>63.58</v>
      </c>
      <c r="H202" s="3"/>
      <c r="I202" s="5">
        <v>63.584583333333001</v>
      </c>
    </row>
    <row r="203" spans="1:9" ht="13.8" thickBot="1" x14ac:dyDescent="0.3">
      <c r="A203" s="4" t="s">
        <v>26</v>
      </c>
      <c r="B203" s="4" t="s">
        <v>27</v>
      </c>
      <c r="C203" s="4" t="s">
        <v>260</v>
      </c>
      <c r="D203" s="4" t="s">
        <v>12</v>
      </c>
      <c r="E203" s="9">
        <v>166101</v>
      </c>
      <c r="F203" s="4" t="s">
        <v>261</v>
      </c>
      <c r="G203" s="12">
        <v>62.5</v>
      </c>
      <c r="H203" s="3">
        <f>VLOOKUP(E203,[1]Pagina1_1!$E$16:$G$491,3,0)</f>
        <v>53.66</v>
      </c>
      <c r="I203" s="5">
        <v>61.890344827585999</v>
      </c>
    </row>
    <row r="204" spans="1:9" ht="13.8" thickBot="1" x14ac:dyDescent="0.3">
      <c r="A204" s="4" t="s">
        <v>26</v>
      </c>
      <c r="B204" s="4" t="s">
        <v>27</v>
      </c>
      <c r="C204" s="4" t="s">
        <v>260</v>
      </c>
      <c r="D204" s="4" t="s">
        <v>9</v>
      </c>
      <c r="E204" s="9">
        <v>166102</v>
      </c>
      <c r="F204" s="4" t="s">
        <v>262</v>
      </c>
      <c r="G204" s="12">
        <v>63.54</v>
      </c>
      <c r="H204" s="3"/>
      <c r="I204" s="5">
        <v>63.538823529410998</v>
      </c>
    </row>
    <row r="205" spans="1:9" ht="13.8" thickBot="1" x14ac:dyDescent="0.3">
      <c r="A205" s="4" t="s">
        <v>26</v>
      </c>
      <c r="B205" s="4" t="s">
        <v>27</v>
      </c>
      <c r="C205" s="4" t="s">
        <v>263</v>
      </c>
      <c r="D205" s="4" t="s">
        <v>12</v>
      </c>
      <c r="E205" s="9">
        <v>167101</v>
      </c>
      <c r="F205" s="4" t="s">
        <v>264</v>
      </c>
      <c r="G205" s="12">
        <v>63.49</v>
      </c>
      <c r="H205" s="3"/>
      <c r="I205" s="5">
        <v>63.49</v>
      </c>
    </row>
    <row r="206" spans="1:9" ht="13.8" thickBot="1" x14ac:dyDescent="0.3">
      <c r="A206" s="4" t="s">
        <v>26</v>
      </c>
      <c r="B206" s="4" t="s">
        <v>27</v>
      </c>
      <c r="C206" s="4" t="s">
        <v>263</v>
      </c>
      <c r="D206" s="4" t="s">
        <v>37</v>
      </c>
      <c r="E206" s="9">
        <v>167103</v>
      </c>
      <c r="F206" s="4" t="s">
        <v>265</v>
      </c>
      <c r="G206" s="12">
        <v>64.38</v>
      </c>
      <c r="H206" s="3">
        <f>VLOOKUP(E206,[1]Pagina1_1!$E$16:$G$491,3,0)</f>
        <v>60.69</v>
      </c>
      <c r="I206" s="5">
        <v>64.180691489360996</v>
      </c>
    </row>
    <row r="207" spans="1:9" ht="13.8" thickBot="1" x14ac:dyDescent="0.3">
      <c r="A207" s="4" t="s">
        <v>26</v>
      </c>
      <c r="B207" s="4" t="s">
        <v>27</v>
      </c>
      <c r="C207" s="4" t="s">
        <v>263</v>
      </c>
      <c r="D207" s="4" t="s">
        <v>9</v>
      </c>
      <c r="E207" s="9">
        <v>167105</v>
      </c>
      <c r="F207" s="4" t="s">
        <v>266</v>
      </c>
      <c r="G207" s="12">
        <v>68.849999999999994</v>
      </c>
      <c r="H207" s="3">
        <f>VLOOKUP(E207,[1]Pagina1_1!$E$16:$G$491,3,0)</f>
        <v>54.03</v>
      </c>
      <c r="I207" s="5">
        <v>66.331063829786999</v>
      </c>
    </row>
    <row r="208" spans="1:9" ht="13.8" thickBot="1" x14ac:dyDescent="0.3">
      <c r="A208" s="4" t="s">
        <v>26</v>
      </c>
      <c r="B208" s="4" t="s">
        <v>27</v>
      </c>
      <c r="C208" s="4" t="s">
        <v>263</v>
      </c>
      <c r="D208" s="4" t="s">
        <v>9</v>
      </c>
      <c r="E208" s="9">
        <v>167106</v>
      </c>
      <c r="F208" s="4" t="s">
        <v>267</v>
      </c>
      <c r="G208" s="12">
        <v>77.98</v>
      </c>
      <c r="H208" s="3"/>
      <c r="I208" s="5">
        <v>77.975975609756006</v>
      </c>
    </row>
    <row r="209" spans="1:9" ht="13.8" thickBot="1" x14ac:dyDescent="0.3">
      <c r="A209" s="4" t="s">
        <v>26</v>
      </c>
      <c r="B209" s="4" t="s">
        <v>27</v>
      </c>
      <c r="C209" s="4" t="s">
        <v>263</v>
      </c>
      <c r="D209" s="4" t="s">
        <v>12</v>
      </c>
      <c r="E209" s="9">
        <v>167108</v>
      </c>
      <c r="F209" s="4" t="s">
        <v>268</v>
      </c>
      <c r="G209" s="12">
        <v>65.86</v>
      </c>
      <c r="H209" s="3"/>
      <c r="I209" s="5">
        <v>65.855384615383997</v>
      </c>
    </row>
    <row r="210" spans="1:9" ht="13.8" thickBot="1" x14ac:dyDescent="0.3">
      <c r="A210" s="4" t="s">
        <v>26</v>
      </c>
      <c r="B210" s="4" t="s">
        <v>27</v>
      </c>
      <c r="C210" s="4" t="s">
        <v>269</v>
      </c>
      <c r="D210" s="4" t="s">
        <v>12</v>
      </c>
      <c r="E210" s="9">
        <v>168101</v>
      </c>
      <c r="F210" s="4" t="s">
        <v>270</v>
      </c>
      <c r="G210" s="12">
        <v>62.54</v>
      </c>
      <c r="H210" s="3"/>
      <c r="I210" s="5">
        <v>62.541499999999999</v>
      </c>
    </row>
    <row r="211" spans="1:9" ht="13.8" thickBot="1" x14ac:dyDescent="0.3">
      <c r="A211" s="4" t="s">
        <v>26</v>
      </c>
      <c r="B211" s="4" t="s">
        <v>27</v>
      </c>
      <c r="C211" s="4" t="s">
        <v>271</v>
      </c>
      <c r="D211" s="4" t="s">
        <v>12</v>
      </c>
      <c r="E211" s="9">
        <v>169101</v>
      </c>
      <c r="F211" s="4" t="s">
        <v>272</v>
      </c>
      <c r="G211" s="12">
        <v>69.459999999999994</v>
      </c>
      <c r="H211" s="3">
        <f>VLOOKUP(E211,[1]Pagina1_1!$E$16:$G$491,3,0)</f>
        <v>58.31</v>
      </c>
      <c r="I211" s="5">
        <v>66.635443037973999</v>
      </c>
    </row>
    <row r="212" spans="1:9" ht="13.8" thickBot="1" x14ac:dyDescent="0.3">
      <c r="A212" s="4" t="s">
        <v>26</v>
      </c>
      <c r="B212" s="4" t="s">
        <v>27</v>
      </c>
      <c r="C212" s="4" t="s">
        <v>273</v>
      </c>
      <c r="D212" s="4" t="s">
        <v>92</v>
      </c>
      <c r="E212" s="9">
        <v>170101</v>
      </c>
      <c r="F212" s="4" t="s">
        <v>274</v>
      </c>
      <c r="G212" s="12">
        <v>59.37</v>
      </c>
      <c r="H212" s="3"/>
      <c r="I212" s="5">
        <v>59.37</v>
      </c>
    </row>
    <row r="213" spans="1:9" ht="13.8" thickBot="1" x14ac:dyDescent="0.3">
      <c r="A213" s="4" t="s">
        <v>26</v>
      </c>
      <c r="B213" s="4" t="s">
        <v>27</v>
      </c>
      <c r="C213" s="4" t="s">
        <v>273</v>
      </c>
      <c r="D213" s="4" t="s">
        <v>35</v>
      </c>
      <c r="E213" s="9">
        <v>170103</v>
      </c>
      <c r="F213" s="4" t="s">
        <v>275</v>
      </c>
      <c r="G213" s="12">
        <v>58.47</v>
      </c>
      <c r="H213" s="3">
        <f>VLOOKUP(E213,[1]Pagina1_1!$E$16:$G$491,3,0)</f>
        <v>47.79</v>
      </c>
      <c r="I213" s="5">
        <v>56.571333333333001</v>
      </c>
    </row>
    <row r="214" spans="1:9" ht="13.8" thickBot="1" x14ac:dyDescent="0.3">
      <c r="A214" s="4" t="s">
        <v>26</v>
      </c>
      <c r="B214" s="4" t="s">
        <v>27</v>
      </c>
      <c r="C214" s="4" t="s">
        <v>273</v>
      </c>
      <c r="D214" s="4" t="s">
        <v>14</v>
      </c>
      <c r="E214" s="9">
        <v>170104</v>
      </c>
      <c r="F214" s="4" t="s">
        <v>276</v>
      </c>
      <c r="G214" s="12">
        <v>73.930000000000007</v>
      </c>
      <c r="H214" s="3">
        <f>VLOOKUP(E214,[1]Pagina1_1!$E$16:$G$491,3,0)</f>
        <v>64.013333333332994</v>
      </c>
      <c r="I214" s="5">
        <v>73.076187050358996</v>
      </c>
    </row>
    <row r="215" spans="1:9" ht="13.8" thickBot="1" x14ac:dyDescent="0.3">
      <c r="A215" s="4" t="s">
        <v>26</v>
      </c>
      <c r="B215" s="4" t="s">
        <v>27</v>
      </c>
      <c r="C215" s="4" t="s">
        <v>277</v>
      </c>
      <c r="D215" s="4" t="s">
        <v>14</v>
      </c>
      <c r="E215" s="9">
        <v>171101</v>
      </c>
      <c r="F215" s="4" t="s">
        <v>278</v>
      </c>
      <c r="G215" s="12">
        <v>63.14</v>
      </c>
      <c r="H215" s="3">
        <f>VLOOKUP(E215,[1]Pagina1_1!$E$16:$G$491,3,0)</f>
        <v>52.86</v>
      </c>
      <c r="I215" s="5">
        <v>61.768599999999999</v>
      </c>
    </row>
    <row r="216" spans="1:9" ht="13.8" thickBot="1" x14ac:dyDescent="0.3">
      <c r="A216" s="4" t="s">
        <v>26</v>
      </c>
      <c r="B216" s="4" t="s">
        <v>27</v>
      </c>
      <c r="C216" s="4" t="s">
        <v>277</v>
      </c>
      <c r="D216" s="4" t="s">
        <v>37</v>
      </c>
      <c r="E216" s="9">
        <v>171103</v>
      </c>
      <c r="F216" s="4" t="s">
        <v>279</v>
      </c>
      <c r="G216" s="12">
        <v>66.55</v>
      </c>
      <c r="H216" s="3">
        <f>VLOOKUP(E216,[1]Pagina1_1!$E$16:$G$491,3,0)</f>
        <v>52.59</v>
      </c>
      <c r="I216" s="5">
        <v>65.715223880596994</v>
      </c>
    </row>
    <row r="217" spans="1:9" ht="13.8" thickBot="1" x14ac:dyDescent="0.3">
      <c r="A217" s="4" t="s">
        <v>26</v>
      </c>
      <c r="B217" s="4" t="s">
        <v>27</v>
      </c>
      <c r="C217" s="4" t="s">
        <v>280</v>
      </c>
      <c r="D217" s="4" t="s">
        <v>12</v>
      </c>
      <c r="E217" s="9">
        <v>172101</v>
      </c>
      <c r="F217" s="4" t="s">
        <v>281</v>
      </c>
      <c r="G217" s="12">
        <v>68.819999999999993</v>
      </c>
      <c r="H217" s="3"/>
      <c r="I217" s="5">
        <v>68.819999999999993</v>
      </c>
    </row>
    <row r="218" spans="1:9" ht="13.8" thickBot="1" x14ac:dyDescent="0.3">
      <c r="A218" s="4" t="s">
        <v>26</v>
      </c>
      <c r="B218" s="4" t="s">
        <v>27</v>
      </c>
      <c r="C218" s="4" t="s">
        <v>280</v>
      </c>
      <c r="D218" s="4" t="s">
        <v>69</v>
      </c>
      <c r="E218" s="9">
        <v>172102</v>
      </c>
      <c r="F218" s="4" t="s">
        <v>282</v>
      </c>
      <c r="G218" s="12">
        <v>61.4</v>
      </c>
      <c r="H218" s="3"/>
      <c r="I218" s="5">
        <v>61.396000000000001</v>
      </c>
    </row>
    <row r="219" spans="1:9" ht="13.8" thickBot="1" x14ac:dyDescent="0.3">
      <c r="A219" s="4" t="s">
        <v>26</v>
      </c>
      <c r="B219" s="4" t="s">
        <v>27</v>
      </c>
      <c r="C219" s="4" t="s">
        <v>280</v>
      </c>
      <c r="D219" s="4" t="s">
        <v>92</v>
      </c>
      <c r="E219" s="9">
        <v>172103</v>
      </c>
      <c r="F219" s="4" t="s">
        <v>283</v>
      </c>
      <c r="G219" s="12">
        <v>66.849999999999994</v>
      </c>
      <c r="H219" s="3"/>
      <c r="I219" s="5">
        <v>66.850851063828998</v>
      </c>
    </row>
    <row r="220" spans="1:9" ht="13.8" thickBot="1" x14ac:dyDescent="0.3">
      <c r="A220" s="4" t="s">
        <v>26</v>
      </c>
      <c r="B220" s="4" t="s">
        <v>27</v>
      </c>
      <c r="C220" s="4" t="s">
        <v>284</v>
      </c>
      <c r="D220" s="4" t="s">
        <v>14</v>
      </c>
      <c r="E220" s="9">
        <v>173102</v>
      </c>
      <c r="F220" s="4" t="s">
        <v>285</v>
      </c>
      <c r="G220" s="12">
        <v>74.34</v>
      </c>
      <c r="H220" s="3">
        <f>VLOOKUP(E220,[1]Pagina1_1!$E$16:$G$491,3,0)</f>
        <v>69.993333333332998</v>
      </c>
      <c r="I220" s="5">
        <v>73.181555555554993</v>
      </c>
    </row>
    <row r="221" spans="1:9" ht="13.8" thickBot="1" x14ac:dyDescent="0.3">
      <c r="A221" s="4" t="s">
        <v>26</v>
      </c>
      <c r="B221" s="4" t="s">
        <v>27</v>
      </c>
      <c r="C221" s="4" t="s">
        <v>284</v>
      </c>
      <c r="D221" s="4" t="s">
        <v>12</v>
      </c>
      <c r="E221" s="9">
        <v>173103</v>
      </c>
      <c r="F221" s="4" t="s">
        <v>286</v>
      </c>
      <c r="G221" s="12">
        <v>59.74</v>
      </c>
      <c r="H221" s="3">
        <f>VLOOKUP(E221,[1]Pagina1_1!$E$16:$G$491,3,0)</f>
        <v>55.51</v>
      </c>
      <c r="I221" s="5">
        <v>58.893999999999998</v>
      </c>
    </row>
    <row r="222" spans="1:9" ht="13.8" thickBot="1" x14ac:dyDescent="0.3">
      <c r="A222" s="4" t="s">
        <v>26</v>
      </c>
      <c r="B222" s="4" t="s">
        <v>27</v>
      </c>
      <c r="C222" s="4" t="s">
        <v>284</v>
      </c>
      <c r="D222" s="4" t="s">
        <v>12</v>
      </c>
      <c r="E222" s="9">
        <v>173104</v>
      </c>
      <c r="F222" s="4" t="s">
        <v>33</v>
      </c>
      <c r="G222" s="12">
        <v>64.09</v>
      </c>
      <c r="H222" s="3"/>
      <c r="I222" s="5">
        <v>64.09</v>
      </c>
    </row>
    <row r="223" spans="1:9" ht="13.8" thickBot="1" x14ac:dyDescent="0.3">
      <c r="A223" s="4" t="s">
        <v>26</v>
      </c>
      <c r="B223" s="4" t="s">
        <v>27</v>
      </c>
      <c r="C223" s="4" t="s">
        <v>287</v>
      </c>
      <c r="D223" s="4" t="s">
        <v>12</v>
      </c>
      <c r="E223" s="9">
        <v>174102</v>
      </c>
      <c r="F223" s="4" t="s">
        <v>288</v>
      </c>
      <c r="G223" s="12">
        <v>65.02</v>
      </c>
      <c r="H223" s="3">
        <f>VLOOKUP(E223,[1]Pagina1_1!$E$16:$G$491,3,0)</f>
        <v>54.31</v>
      </c>
      <c r="I223" s="5">
        <v>64.888987341771994</v>
      </c>
    </row>
    <row r="224" spans="1:9" ht="13.8" thickBot="1" x14ac:dyDescent="0.3">
      <c r="A224" s="4" t="s">
        <v>26</v>
      </c>
      <c r="B224" s="4" t="s">
        <v>27</v>
      </c>
      <c r="C224" s="4" t="s">
        <v>289</v>
      </c>
      <c r="D224" s="4" t="s">
        <v>12</v>
      </c>
      <c r="E224" s="9">
        <v>175101</v>
      </c>
      <c r="F224" s="4" t="s">
        <v>290</v>
      </c>
      <c r="G224" s="12">
        <v>60.58</v>
      </c>
      <c r="H224" s="3">
        <f>VLOOKUP(E224,[1]Pagina1_1!$E$16:$G$491,3,0)</f>
        <v>38.229999999999997</v>
      </c>
      <c r="I224" s="5">
        <v>59.412869565217001</v>
      </c>
    </row>
    <row r="225" spans="1:9" ht="13.8" thickBot="1" x14ac:dyDescent="0.3">
      <c r="A225" s="4" t="s">
        <v>26</v>
      </c>
      <c r="B225" s="4" t="s">
        <v>27</v>
      </c>
      <c r="C225" s="4" t="s">
        <v>289</v>
      </c>
      <c r="D225" s="4" t="s">
        <v>12</v>
      </c>
      <c r="E225" s="9">
        <v>175102</v>
      </c>
      <c r="F225" s="4" t="s">
        <v>291</v>
      </c>
      <c r="G225" s="12">
        <v>58.17</v>
      </c>
      <c r="H225" s="3"/>
      <c r="I225" s="5">
        <v>58.17</v>
      </c>
    </row>
    <row r="226" spans="1:9" ht="13.8" thickBot="1" x14ac:dyDescent="0.3">
      <c r="A226" s="4" t="s">
        <v>26</v>
      </c>
      <c r="B226" s="4" t="s">
        <v>27</v>
      </c>
      <c r="C226" s="4" t="s">
        <v>292</v>
      </c>
      <c r="D226" s="4" t="s">
        <v>9</v>
      </c>
      <c r="E226" s="9">
        <v>176101</v>
      </c>
      <c r="F226" s="4" t="s">
        <v>293</v>
      </c>
      <c r="G226" s="12">
        <v>68.72</v>
      </c>
      <c r="H226" s="3"/>
      <c r="I226" s="5">
        <v>68.72</v>
      </c>
    </row>
    <row r="227" spans="1:9" ht="13.8" thickBot="1" x14ac:dyDescent="0.3">
      <c r="A227" s="4" t="s">
        <v>26</v>
      </c>
      <c r="B227" s="4" t="s">
        <v>27</v>
      </c>
      <c r="C227" s="4" t="s">
        <v>292</v>
      </c>
      <c r="D227" s="4" t="s">
        <v>12</v>
      </c>
      <c r="E227" s="9">
        <v>176103</v>
      </c>
      <c r="F227" s="4" t="s">
        <v>294</v>
      </c>
      <c r="G227" s="12">
        <v>62.25</v>
      </c>
      <c r="H227" s="3">
        <f>VLOOKUP(E227,[1]Pagina1_1!$E$16:$G$491,3,0)</f>
        <v>58.1</v>
      </c>
      <c r="I227" s="5">
        <v>61.561917098445001</v>
      </c>
    </row>
    <row r="228" spans="1:9" ht="13.8" thickBot="1" x14ac:dyDescent="0.3">
      <c r="A228" s="4" t="s">
        <v>26</v>
      </c>
      <c r="B228" s="4" t="s">
        <v>27</v>
      </c>
      <c r="C228" s="4" t="s">
        <v>292</v>
      </c>
      <c r="D228" s="4" t="s">
        <v>12</v>
      </c>
      <c r="E228" s="9">
        <v>176104</v>
      </c>
      <c r="F228" s="4" t="s">
        <v>295</v>
      </c>
      <c r="G228" s="12">
        <v>68.900000000000006</v>
      </c>
      <c r="H228" s="3"/>
      <c r="I228" s="5">
        <v>68.900000000000006</v>
      </c>
    </row>
    <row r="229" spans="1:9" ht="13.8" thickBot="1" x14ac:dyDescent="0.3">
      <c r="A229" s="4" t="s">
        <v>26</v>
      </c>
      <c r="B229" s="4" t="s">
        <v>27</v>
      </c>
      <c r="C229" s="4" t="s">
        <v>296</v>
      </c>
      <c r="D229" s="4" t="s">
        <v>12</v>
      </c>
      <c r="E229" s="9">
        <v>177101</v>
      </c>
      <c r="F229" s="4" t="s">
        <v>297</v>
      </c>
      <c r="G229" s="12">
        <v>63.61</v>
      </c>
      <c r="H229" s="3"/>
      <c r="I229" s="5">
        <v>63.611499999999999</v>
      </c>
    </row>
    <row r="230" spans="1:9" ht="13.8" thickBot="1" x14ac:dyDescent="0.3">
      <c r="A230" s="4" t="s">
        <v>26</v>
      </c>
      <c r="B230" s="4" t="s">
        <v>27</v>
      </c>
      <c r="C230" s="4" t="s">
        <v>296</v>
      </c>
      <c r="D230" s="4" t="s">
        <v>37</v>
      </c>
      <c r="E230" s="9">
        <v>177102</v>
      </c>
      <c r="F230" s="4" t="s">
        <v>298</v>
      </c>
      <c r="G230" s="12">
        <v>59.9</v>
      </c>
      <c r="H230" s="3"/>
      <c r="I230" s="5">
        <v>59.904499999999999</v>
      </c>
    </row>
    <row r="231" spans="1:9" ht="13.8" thickBot="1" x14ac:dyDescent="0.3">
      <c r="A231" s="4" t="s">
        <v>26</v>
      </c>
      <c r="B231" s="4" t="s">
        <v>299</v>
      </c>
      <c r="C231" s="4" t="s">
        <v>300</v>
      </c>
      <c r="D231" s="4" t="s">
        <v>12</v>
      </c>
      <c r="E231" s="9">
        <v>301101</v>
      </c>
      <c r="F231" s="4" t="s">
        <v>301</v>
      </c>
      <c r="G231" s="12">
        <v>62.81</v>
      </c>
      <c r="H231" s="3">
        <f>VLOOKUP(E231,[1]Pagina1_1!$E$16:$G$491,3,0)</f>
        <v>53.79</v>
      </c>
      <c r="I231" s="5">
        <v>62.393678160919002</v>
      </c>
    </row>
    <row r="232" spans="1:9" ht="13.8" thickBot="1" x14ac:dyDescent="0.3">
      <c r="A232" s="4" t="s">
        <v>26</v>
      </c>
      <c r="B232" s="4" t="s">
        <v>299</v>
      </c>
      <c r="C232" s="4" t="s">
        <v>302</v>
      </c>
      <c r="D232" s="4" t="s">
        <v>69</v>
      </c>
      <c r="E232" s="9">
        <v>302101</v>
      </c>
      <c r="F232" s="4" t="s">
        <v>303</v>
      </c>
      <c r="G232" s="12">
        <v>59.94</v>
      </c>
      <c r="H232" s="3">
        <f>VLOOKUP(E232,[1]Pagina1_1!$E$16:$G$491,3,0)</f>
        <v>49.43</v>
      </c>
      <c r="I232" s="5">
        <v>59.587288135592999</v>
      </c>
    </row>
    <row r="233" spans="1:9" ht="13.8" thickBot="1" x14ac:dyDescent="0.3">
      <c r="A233" s="4" t="s">
        <v>26</v>
      </c>
      <c r="B233" s="4" t="s">
        <v>299</v>
      </c>
      <c r="C233" s="4" t="s">
        <v>304</v>
      </c>
      <c r="D233" s="4" t="s">
        <v>305</v>
      </c>
      <c r="E233" s="9">
        <v>303101</v>
      </c>
      <c r="F233" s="4" t="s">
        <v>306</v>
      </c>
      <c r="G233" s="12">
        <v>58.8</v>
      </c>
      <c r="H233" s="3"/>
      <c r="I233" s="5">
        <v>58.8</v>
      </c>
    </row>
    <row r="234" spans="1:9" ht="13.8" thickBot="1" x14ac:dyDescent="0.3">
      <c r="A234" s="4" t="s">
        <v>26</v>
      </c>
      <c r="B234" s="4" t="s">
        <v>299</v>
      </c>
      <c r="C234" s="4" t="s">
        <v>304</v>
      </c>
      <c r="D234" s="4" t="s">
        <v>12</v>
      </c>
      <c r="E234" s="9">
        <v>303102</v>
      </c>
      <c r="F234" s="4" t="s">
        <v>238</v>
      </c>
      <c r="G234" s="12">
        <v>56.99</v>
      </c>
      <c r="H234" s="3">
        <f>VLOOKUP(E234,[1]Pagina1_1!$E$16:$G$491,3,0)</f>
        <v>43.377499999999998</v>
      </c>
      <c r="I234" s="5">
        <v>55.520405405405</v>
      </c>
    </row>
    <row r="235" spans="1:9" ht="13.8" thickBot="1" x14ac:dyDescent="0.3">
      <c r="A235" s="4" t="s">
        <v>26</v>
      </c>
      <c r="B235" s="4" t="s">
        <v>299</v>
      </c>
      <c r="C235" s="4" t="s">
        <v>304</v>
      </c>
      <c r="D235" s="4" t="s">
        <v>69</v>
      </c>
      <c r="E235" s="9">
        <v>303103</v>
      </c>
      <c r="F235" s="4" t="s">
        <v>307</v>
      </c>
      <c r="G235" s="12">
        <v>60.03</v>
      </c>
      <c r="H235" s="3">
        <f>VLOOKUP(E235,[1]Pagina1_1!$E$16:$G$491,3,0)</f>
        <v>55.783333333332997</v>
      </c>
      <c r="I235" s="5">
        <v>59.256363636362998</v>
      </c>
    </row>
    <row r="236" spans="1:9" ht="13.8" thickBot="1" x14ac:dyDescent="0.3">
      <c r="A236" s="4" t="s">
        <v>26</v>
      </c>
      <c r="B236" s="4" t="s">
        <v>299</v>
      </c>
      <c r="C236" s="4" t="s">
        <v>304</v>
      </c>
      <c r="D236" s="4" t="s">
        <v>12</v>
      </c>
      <c r="E236" s="9">
        <v>303104</v>
      </c>
      <c r="F236" s="4" t="s">
        <v>308</v>
      </c>
      <c r="G236" s="12">
        <v>65.75</v>
      </c>
      <c r="H236" s="3">
        <f>VLOOKUP(E236,[1]Pagina1_1!$E$16:$G$491,3,0)</f>
        <v>58.433333333333003</v>
      </c>
      <c r="I236" s="5">
        <v>64.666604938271007</v>
      </c>
    </row>
    <row r="237" spans="1:9" ht="13.8" thickBot="1" x14ac:dyDescent="0.3">
      <c r="A237" s="4" t="s">
        <v>26</v>
      </c>
      <c r="B237" s="4" t="s">
        <v>299</v>
      </c>
      <c r="C237" s="4" t="s">
        <v>304</v>
      </c>
      <c r="D237" s="4" t="s">
        <v>69</v>
      </c>
      <c r="E237" s="9">
        <v>303107</v>
      </c>
      <c r="F237" s="4" t="s">
        <v>309</v>
      </c>
      <c r="G237" s="12">
        <v>58.14</v>
      </c>
      <c r="H237" s="3">
        <f>VLOOKUP(E237,[1]Pagina1_1!$E$16:$G$491,3,0)</f>
        <v>44.11</v>
      </c>
      <c r="I237" s="5">
        <v>55.661176470588003</v>
      </c>
    </row>
    <row r="238" spans="1:9" ht="13.8" thickBot="1" x14ac:dyDescent="0.3">
      <c r="A238" s="4" t="s">
        <v>26</v>
      </c>
      <c r="B238" s="4" t="s">
        <v>299</v>
      </c>
      <c r="C238" s="4" t="s">
        <v>304</v>
      </c>
      <c r="D238" s="4" t="s">
        <v>69</v>
      </c>
      <c r="E238" s="9">
        <v>303109</v>
      </c>
      <c r="F238" s="4" t="s">
        <v>310</v>
      </c>
      <c r="G238" s="12">
        <v>75.3</v>
      </c>
      <c r="H238" s="3">
        <f>VLOOKUP(E238,[1]Pagina1_1!$E$16:$G$491,3,0)</f>
        <v>62.06</v>
      </c>
      <c r="I238" s="5">
        <v>75.041250000000005</v>
      </c>
    </row>
    <row r="239" spans="1:9" ht="13.8" thickBot="1" x14ac:dyDescent="0.3">
      <c r="A239" s="4" t="s">
        <v>26</v>
      </c>
      <c r="B239" s="4" t="s">
        <v>299</v>
      </c>
      <c r="C239" s="4" t="s">
        <v>311</v>
      </c>
      <c r="D239" s="4" t="s">
        <v>92</v>
      </c>
      <c r="E239" s="9">
        <v>304101</v>
      </c>
      <c r="F239" s="4" t="s">
        <v>312</v>
      </c>
      <c r="G239" s="12">
        <v>55.1</v>
      </c>
      <c r="H239" s="3"/>
      <c r="I239" s="5">
        <v>55.103603603602998</v>
      </c>
    </row>
    <row r="240" spans="1:9" ht="13.8" thickBot="1" x14ac:dyDescent="0.3">
      <c r="A240" s="4" t="s">
        <v>26</v>
      </c>
      <c r="B240" s="4" t="s">
        <v>299</v>
      </c>
      <c r="C240" s="4" t="s">
        <v>311</v>
      </c>
      <c r="D240" s="4" t="s">
        <v>12</v>
      </c>
      <c r="E240" s="9">
        <v>304102</v>
      </c>
      <c r="F240" s="4" t="s">
        <v>313</v>
      </c>
      <c r="G240" s="12">
        <v>71.430000000000007</v>
      </c>
      <c r="H240" s="3"/>
      <c r="I240" s="5">
        <v>71.432352941176006</v>
      </c>
    </row>
    <row r="241" spans="1:9" ht="13.8" thickBot="1" x14ac:dyDescent="0.3">
      <c r="A241" s="4" t="s">
        <v>26</v>
      </c>
      <c r="B241" s="4" t="s">
        <v>299</v>
      </c>
      <c r="C241" s="4" t="s">
        <v>311</v>
      </c>
      <c r="D241" s="4" t="s">
        <v>14</v>
      </c>
      <c r="E241" s="9">
        <v>304103</v>
      </c>
      <c r="F241" s="4" t="s">
        <v>314</v>
      </c>
      <c r="G241" s="12">
        <v>67.72</v>
      </c>
      <c r="H241" s="3">
        <f>VLOOKUP(E241,[1]Pagina1_1!$E$16:$G$491,3,0)</f>
        <v>61.564666666666</v>
      </c>
      <c r="I241" s="5">
        <v>66.849811320754</v>
      </c>
    </row>
    <row r="242" spans="1:9" ht="13.8" thickBot="1" x14ac:dyDescent="0.3">
      <c r="A242" s="4" t="s">
        <v>26</v>
      </c>
      <c r="B242" s="4" t="s">
        <v>299</v>
      </c>
      <c r="C242" s="4" t="s">
        <v>311</v>
      </c>
      <c r="D242" s="4" t="s">
        <v>12</v>
      </c>
      <c r="E242" s="9">
        <v>304106</v>
      </c>
      <c r="F242" s="4" t="s">
        <v>217</v>
      </c>
      <c r="G242" s="12">
        <v>62.19</v>
      </c>
      <c r="H242" s="3"/>
      <c r="I242" s="5">
        <v>62.189516129032</v>
      </c>
    </row>
    <row r="243" spans="1:9" ht="13.8" thickBot="1" x14ac:dyDescent="0.3">
      <c r="A243" s="4" t="s">
        <v>26</v>
      </c>
      <c r="B243" s="4" t="s">
        <v>299</v>
      </c>
      <c r="C243" s="4" t="s">
        <v>315</v>
      </c>
      <c r="D243" s="4" t="s">
        <v>12</v>
      </c>
      <c r="E243" s="9">
        <v>305101</v>
      </c>
      <c r="F243" s="4" t="s">
        <v>316</v>
      </c>
      <c r="G243" s="12">
        <v>63.48</v>
      </c>
      <c r="H243" s="3">
        <f>VLOOKUP(E243,[1]Pagina1_1!$E$16:$G$491,3,0)</f>
        <v>54.543999999999997</v>
      </c>
      <c r="I243" s="5">
        <v>62.679821428571003</v>
      </c>
    </row>
    <row r="244" spans="1:9" ht="13.8" thickBot="1" x14ac:dyDescent="0.3">
      <c r="A244" s="4" t="s">
        <v>26</v>
      </c>
      <c r="B244" s="4" t="s">
        <v>299</v>
      </c>
      <c r="C244" s="4" t="s">
        <v>317</v>
      </c>
      <c r="D244" s="4" t="s">
        <v>92</v>
      </c>
      <c r="E244" s="9">
        <v>306101</v>
      </c>
      <c r="F244" s="4" t="s">
        <v>318</v>
      </c>
      <c r="G244" s="12">
        <v>55.1</v>
      </c>
      <c r="H244" s="3"/>
      <c r="I244" s="5">
        <v>55.096101694914999</v>
      </c>
    </row>
    <row r="245" spans="1:9" ht="13.8" thickBot="1" x14ac:dyDescent="0.3">
      <c r="A245" s="4" t="s">
        <v>26</v>
      </c>
      <c r="B245" s="4" t="s">
        <v>299</v>
      </c>
      <c r="C245" s="4" t="s">
        <v>317</v>
      </c>
      <c r="D245" s="4" t="s">
        <v>14</v>
      </c>
      <c r="E245" s="9">
        <v>306104</v>
      </c>
      <c r="F245" s="4" t="s">
        <v>319</v>
      </c>
      <c r="G245" s="12">
        <v>68.14</v>
      </c>
      <c r="H245" s="3">
        <f>VLOOKUP(E245,[1]Pagina1_1!$E$16:$G$491,3,0)</f>
        <v>52.24</v>
      </c>
      <c r="I245" s="5">
        <v>62.841562500000002</v>
      </c>
    </row>
    <row r="246" spans="1:9" ht="13.8" thickBot="1" x14ac:dyDescent="0.3">
      <c r="A246" s="4" t="s">
        <v>26</v>
      </c>
      <c r="B246" s="4" t="s">
        <v>299</v>
      </c>
      <c r="C246" s="4" t="s">
        <v>320</v>
      </c>
      <c r="D246" s="4" t="s">
        <v>14</v>
      </c>
      <c r="E246" s="9">
        <v>307102</v>
      </c>
      <c r="F246" s="4" t="s">
        <v>321</v>
      </c>
      <c r="G246" s="12">
        <v>54.1</v>
      </c>
      <c r="H246" s="3">
        <f>VLOOKUP(E246,[1]Pagina1_1!$E$16:$G$491,3,0)</f>
        <v>48.886249999999997</v>
      </c>
      <c r="I246" s="5">
        <v>52.953424657534001</v>
      </c>
    </row>
    <row r="247" spans="1:9" ht="13.8" thickBot="1" x14ac:dyDescent="0.3">
      <c r="A247" s="4" t="s">
        <v>26</v>
      </c>
      <c r="B247" s="4" t="s">
        <v>299</v>
      </c>
      <c r="C247" s="4" t="s">
        <v>320</v>
      </c>
      <c r="D247" s="4" t="s">
        <v>12</v>
      </c>
      <c r="E247" s="9">
        <v>307103</v>
      </c>
      <c r="F247" s="4" t="s">
        <v>322</v>
      </c>
      <c r="G247" s="12">
        <v>61.4</v>
      </c>
      <c r="H247" s="3"/>
      <c r="I247" s="5">
        <v>61.4</v>
      </c>
    </row>
    <row r="248" spans="1:9" ht="13.8" thickBot="1" x14ac:dyDescent="0.3">
      <c r="A248" s="4" t="s">
        <v>26</v>
      </c>
      <c r="B248" s="4" t="s">
        <v>299</v>
      </c>
      <c r="C248" s="4" t="s">
        <v>323</v>
      </c>
      <c r="D248" s="4" t="s">
        <v>92</v>
      </c>
      <c r="E248" s="9">
        <v>308101</v>
      </c>
      <c r="F248" s="4" t="s">
        <v>324</v>
      </c>
      <c r="G248" s="12">
        <v>57.07</v>
      </c>
      <c r="H248" s="3"/>
      <c r="I248" s="5">
        <v>57.07</v>
      </c>
    </row>
    <row r="249" spans="1:9" ht="13.8" thickBot="1" x14ac:dyDescent="0.3">
      <c r="A249" s="4" t="s">
        <v>26</v>
      </c>
      <c r="B249" s="4" t="s">
        <v>299</v>
      </c>
      <c r="C249" s="4" t="s">
        <v>323</v>
      </c>
      <c r="D249" s="4" t="s">
        <v>12</v>
      </c>
      <c r="E249" s="9">
        <v>308103</v>
      </c>
      <c r="F249" s="4" t="s">
        <v>325</v>
      </c>
      <c r="G249" s="12">
        <v>69.12</v>
      </c>
      <c r="H249" s="3">
        <f>VLOOKUP(E249,[1]Pagina1_1!$E$16:$G$491,3,0)</f>
        <v>59.35</v>
      </c>
      <c r="I249" s="5">
        <v>68.881707317072994</v>
      </c>
    </row>
    <row r="250" spans="1:9" ht="13.8" thickBot="1" x14ac:dyDescent="0.3">
      <c r="A250" s="4" t="s">
        <v>26</v>
      </c>
      <c r="B250" s="4" t="s">
        <v>299</v>
      </c>
      <c r="C250" s="4" t="s">
        <v>323</v>
      </c>
      <c r="D250" s="4" t="s">
        <v>12</v>
      </c>
      <c r="E250" s="9">
        <v>308104</v>
      </c>
      <c r="F250" s="4" t="s">
        <v>326</v>
      </c>
      <c r="G250" s="12">
        <v>70.67</v>
      </c>
      <c r="H250" s="3">
        <f>VLOOKUP(E250,[1]Pagina1_1!$E$16:$G$491,3,0)</f>
        <v>64.14</v>
      </c>
      <c r="I250" s="5">
        <v>69.945555555555003</v>
      </c>
    </row>
    <row r="251" spans="1:9" ht="13.8" thickBot="1" x14ac:dyDescent="0.3">
      <c r="A251" s="4" t="s">
        <v>26</v>
      </c>
      <c r="B251" s="4" t="s">
        <v>299</v>
      </c>
      <c r="C251" s="4" t="s">
        <v>327</v>
      </c>
      <c r="D251" s="4" t="s">
        <v>92</v>
      </c>
      <c r="E251" s="9">
        <v>309102</v>
      </c>
      <c r="F251" s="4" t="s">
        <v>328</v>
      </c>
      <c r="G251" s="12">
        <v>53.64</v>
      </c>
      <c r="H251" s="3"/>
      <c r="I251" s="5">
        <v>53.64</v>
      </c>
    </row>
    <row r="252" spans="1:9" ht="13.8" thickBot="1" x14ac:dyDescent="0.3">
      <c r="A252" s="4" t="s">
        <v>26</v>
      </c>
      <c r="B252" s="4" t="s">
        <v>299</v>
      </c>
      <c r="C252" s="4" t="s">
        <v>327</v>
      </c>
      <c r="D252" s="4" t="s">
        <v>12</v>
      </c>
      <c r="E252" s="9">
        <v>309104</v>
      </c>
      <c r="F252" s="4" t="s">
        <v>329</v>
      </c>
      <c r="G252" s="12">
        <v>62.53</v>
      </c>
      <c r="H252" s="3">
        <f>VLOOKUP(E252,[1]Pagina1_1!$E$16:$G$491,3,0)</f>
        <v>57.972857142857002</v>
      </c>
      <c r="I252" s="5">
        <v>61.593088235293997</v>
      </c>
    </row>
    <row r="253" spans="1:9" ht="13.8" thickBot="1" x14ac:dyDescent="0.3">
      <c r="A253" s="4" t="s">
        <v>26</v>
      </c>
      <c r="B253" s="4" t="s">
        <v>299</v>
      </c>
      <c r="C253" s="4" t="s">
        <v>330</v>
      </c>
      <c r="D253" s="4" t="s">
        <v>12</v>
      </c>
      <c r="E253" s="9">
        <v>310103</v>
      </c>
      <c r="F253" s="4" t="s">
        <v>331</v>
      </c>
      <c r="G253" s="12">
        <v>60.29</v>
      </c>
      <c r="H253" s="3">
        <f>VLOOKUP(E253,[1]Pagina1_1!$E$16:$G$491,3,0)</f>
        <v>52.28</v>
      </c>
      <c r="I253" s="5">
        <v>59.602580645160998</v>
      </c>
    </row>
    <row r="254" spans="1:9" ht="13.8" thickBot="1" x14ac:dyDescent="0.3">
      <c r="A254" s="4" t="s">
        <v>26</v>
      </c>
      <c r="B254" s="4" t="s">
        <v>299</v>
      </c>
      <c r="C254" s="4" t="s">
        <v>330</v>
      </c>
      <c r="D254" s="4" t="s">
        <v>12</v>
      </c>
      <c r="E254" s="9">
        <v>310104</v>
      </c>
      <c r="F254" s="4" t="s">
        <v>332</v>
      </c>
      <c r="G254" s="12">
        <v>55.16</v>
      </c>
      <c r="H254" s="3">
        <f>VLOOKUP(E254,[1]Pagina1_1!$E$16:$G$491,3,0)</f>
        <v>36.25</v>
      </c>
      <c r="I254" s="5">
        <v>53.291975308642002</v>
      </c>
    </row>
    <row r="255" spans="1:9" ht="13.8" thickBot="1" x14ac:dyDescent="0.3">
      <c r="A255" s="4" t="s">
        <v>26</v>
      </c>
      <c r="B255" s="4" t="s">
        <v>299</v>
      </c>
      <c r="C255" s="4" t="s">
        <v>330</v>
      </c>
      <c r="D255" s="4" t="s">
        <v>14</v>
      </c>
      <c r="E255" s="9">
        <v>310107</v>
      </c>
      <c r="F255" s="4" t="s">
        <v>333</v>
      </c>
      <c r="G255" s="12">
        <v>57.32</v>
      </c>
      <c r="H255" s="3">
        <f>VLOOKUP(E255,[1]Pagina1_1!$E$16:$G$491,3,0)</f>
        <v>48.72</v>
      </c>
      <c r="I255" s="5">
        <v>57.018999999999998</v>
      </c>
    </row>
    <row r="256" spans="1:9" ht="13.8" thickBot="1" x14ac:dyDescent="0.3">
      <c r="A256" s="4" t="s">
        <v>26</v>
      </c>
      <c r="B256" s="4" t="s">
        <v>299</v>
      </c>
      <c r="C256" s="4" t="s">
        <v>330</v>
      </c>
      <c r="D256" s="4" t="s">
        <v>37</v>
      </c>
      <c r="E256" s="9">
        <v>310108</v>
      </c>
      <c r="F256" s="4" t="s">
        <v>334</v>
      </c>
      <c r="G256" s="12">
        <v>60.99</v>
      </c>
      <c r="H256" s="3"/>
      <c r="I256" s="5">
        <v>60.99159090909</v>
      </c>
    </row>
    <row r="257" spans="1:9" ht="13.8" thickBot="1" x14ac:dyDescent="0.3">
      <c r="A257" s="4" t="s">
        <v>26</v>
      </c>
      <c r="B257" s="4" t="s">
        <v>299</v>
      </c>
      <c r="C257" s="4" t="s">
        <v>330</v>
      </c>
      <c r="D257" s="4" t="s">
        <v>37</v>
      </c>
      <c r="E257" s="9">
        <v>310109</v>
      </c>
      <c r="F257" s="4" t="s">
        <v>335</v>
      </c>
      <c r="G257" s="12">
        <v>65.42</v>
      </c>
      <c r="H257" s="3">
        <f>VLOOKUP(E257,[1]Pagina1_1!$E$16:$G$491,3,0)</f>
        <v>54.46</v>
      </c>
      <c r="I257" s="5">
        <v>65.192604166666001</v>
      </c>
    </row>
    <row r="258" spans="1:9" ht="13.8" thickBot="1" x14ac:dyDescent="0.3">
      <c r="A258" s="4" t="s">
        <v>26</v>
      </c>
      <c r="B258" s="4" t="s">
        <v>299</v>
      </c>
      <c r="C258" s="4" t="s">
        <v>330</v>
      </c>
      <c r="D258" s="4" t="s">
        <v>69</v>
      </c>
      <c r="E258" s="9">
        <v>310110</v>
      </c>
      <c r="F258" s="4" t="s">
        <v>336</v>
      </c>
      <c r="G258" s="12">
        <v>61.81</v>
      </c>
      <c r="H258" s="3">
        <f>VLOOKUP(E258,[1]Pagina1_1!$E$16:$G$491,3,0)</f>
        <v>44.66</v>
      </c>
      <c r="I258" s="5">
        <v>58.134999999999998</v>
      </c>
    </row>
    <row r="259" spans="1:9" ht="13.8" thickBot="1" x14ac:dyDescent="0.3">
      <c r="A259" s="4" t="s">
        <v>26</v>
      </c>
      <c r="B259" s="4" t="s">
        <v>299</v>
      </c>
      <c r="C259" s="4" t="s">
        <v>330</v>
      </c>
      <c r="D259" s="4" t="s">
        <v>12</v>
      </c>
      <c r="E259" s="9">
        <v>310112</v>
      </c>
      <c r="F259" s="4" t="s">
        <v>337</v>
      </c>
      <c r="G259" s="12">
        <v>69.77</v>
      </c>
      <c r="H259" s="3">
        <f>VLOOKUP(E259,[1]Pagina1_1!$E$16:$G$491,3,0)</f>
        <v>50.97</v>
      </c>
      <c r="I259" s="5">
        <v>68.516666666665998</v>
      </c>
    </row>
    <row r="260" spans="1:9" ht="13.8" thickBot="1" x14ac:dyDescent="0.3">
      <c r="A260" s="4" t="s">
        <v>26</v>
      </c>
      <c r="B260" s="4" t="s">
        <v>299</v>
      </c>
      <c r="C260" s="4" t="s">
        <v>338</v>
      </c>
      <c r="D260" s="4" t="s">
        <v>12</v>
      </c>
      <c r="E260" s="9">
        <v>311101</v>
      </c>
      <c r="F260" s="4" t="s">
        <v>339</v>
      </c>
      <c r="G260" s="12">
        <v>65.56</v>
      </c>
      <c r="H260" s="3">
        <f>VLOOKUP(E260,[1]Pagina1_1!$E$16:$G$491,3,0)</f>
        <v>66.734705882352003</v>
      </c>
      <c r="I260" s="5">
        <v>65.770729166666001</v>
      </c>
    </row>
    <row r="261" spans="1:9" ht="13.8" thickBot="1" x14ac:dyDescent="0.3">
      <c r="A261" s="4" t="s">
        <v>26</v>
      </c>
      <c r="B261" s="4" t="s">
        <v>299</v>
      </c>
      <c r="C261" s="4" t="s">
        <v>340</v>
      </c>
      <c r="D261" s="4" t="s">
        <v>12</v>
      </c>
      <c r="E261" s="9">
        <v>312101</v>
      </c>
      <c r="F261" s="4" t="s">
        <v>341</v>
      </c>
      <c r="G261" s="12">
        <v>59.48</v>
      </c>
      <c r="H261" s="3"/>
      <c r="I261" s="5">
        <v>59.479451219512001</v>
      </c>
    </row>
    <row r="262" spans="1:9" ht="13.8" thickBot="1" x14ac:dyDescent="0.3">
      <c r="A262" s="4" t="s">
        <v>26</v>
      </c>
      <c r="B262" s="4" t="s">
        <v>299</v>
      </c>
      <c r="C262" s="4" t="s">
        <v>342</v>
      </c>
      <c r="D262" s="4" t="s">
        <v>12</v>
      </c>
      <c r="E262" s="9">
        <v>313101</v>
      </c>
      <c r="F262" s="4" t="s">
        <v>343</v>
      </c>
      <c r="G262" s="12">
        <v>62.03</v>
      </c>
      <c r="H262" s="3">
        <f>VLOOKUP(E262,[1]Pagina1_1!$E$16:$G$491,3,0)</f>
        <v>51.42</v>
      </c>
      <c r="I262" s="5">
        <v>60.966583333332999</v>
      </c>
    </row>
    <row r="263" spans="1:9" ht="13.8" thickBot="1" x14ac:dyDescent="0.3">
      <c r="A263" s="4" t="s">
        <v>26</v>
      </c>
      <c r="B263" s="4" t="s">
        <v>299</v>
      </c>
      <c r="C263" s="4" t="s">
        <v>344</v>
      </c>
      <c r="D263" s="4" t="s">
        <v>12</v>
      </c>
      <c r="E263" s="9">
        <v>314101</v>
      </c>
      <c r="F263" s="4" t="s">
        <v>345</v>
      </c>
      <c r="G263" s="12">
        <v>59.02</v>
      </c>
      <c r="H263" s="3">
        <f>VLOOKUP(E263,[1]Pagina1_1!$E$16:$G$491,3,0)</f>
        <v>43.713333333332997</v>
      </c>
      <c r="I263" s="5">
        <v>56.557678571427999</v>
      </c>
    </row>
    <row r="264" spans="1:9" ht="13.8" thickBot="1" x14ac:dyDescent="0.3">
      <c r="A264" s="4" t="s">
        <v>26</v>
      </c>
      <c r="B264" s="4" t="s">
        <v>299</v>
      </c>
      <c r="C264" s="4" t="s">
        <v>344</v>
      </c>
      <c r="D264" s="4" t="s">
        <v>9</v>
      </c>
      <c r="E264" s="9">
        <v>314102</v>
      </c>
      <c r="F264" s="4" t="s">
        <v>346</v>
      </c>
      <c r="G264" s="12">
        <v>60.74</v>
      </c>
      <c r="H264" s="3">
        <f>VLOOKUP(E264,[1]Pagina1_1!$E$16:$G$491,3,0)</f>
        <v>45.281666666665998</v>
      </c>
      <c r="I264" s="5">
        <v>58.68</v>
      </c>
    </row>
    <row r="265" spans="1:9" ht="13.8" thickBot="1" x14ac:dyDescent="0.3">
      <c r="A265" s="4" t="s">
        <v>26</v>
      </c>
      <c r="B265" s="4" t="s">
        <v>299</v>
      </c>
      <c r="C265" s="4" t="s">
        <v>347</v>
      </c>
      <c r="D265" s="4" t="s">
        <v>12</v>
      </c>
      <c r="E265" s="9">
        <v>315101</v>
      </c>
      <c r="F265" s="4" t="s">
        <v>127</v>
      </c>
      <c r="G265" s="12">
        <v>53.29</v>
      </c>
      <c r="H265" s="3">
        <f>VLOOKUP(E265,[1]Pagina1_1!$E$16:$G$491,3,0)</f>
        <v>37.520000000000003</v>
      </c>
      <c r="I265" s="5">
        <v>52.220847457627002</v>
      </c>
    </row>
    <row r="266" spans="1:9" ht="13.8" thickBot="1" x14ac:dyDescent="0.3">
      <c r="A266" s="4" t="s">
        <v>26</v>
      </c>
      <c r="B266" s="4" t="s">
        <v>299</v>
      </c>
      <c r="C266" s="4" t="s">
        <v>347</v>
      </c>
      <c r="D266" s="4" t="s">
        <v>92</v>
      </c>
      <c r="E266" s="9">
        <v>315103</v>
      </c>
      <c r="F266" s="4" t="s">
        <v>348</v>
      </c>
      <c r="G266" s="12">
        <v>61.15</v>
      </c>
      <c r="H266" s="3">
        <f>VLOOKUP(E266,[1]Pagina1_1!$E$16:$G$491,3,0)</f>
        <v>52.62</v>
      </c>
      <c r="I266" s="5">
        <v>60.918933333333001</v>
      </c>
    </row>
    <row r="267" spans="1:9" ht="13.8" thickBot="1" x14ac:dyDescent="0.3">
      <c r="A267" s="4" t="s">
        <v>26</v>
      </c>
      <c r="B267" s="4" t="s">
        <v>299</v>
      </c>
      <c r="C267" s="4" t="s">
        <v>347</v>
      </c>
      <c r="D267" s="4" t="s">
        <v>12</v>
      </c>
      <c r="E267" s="9">
        <v>315104</v>
      </c>
      <c r="F267" s="4" t="s">
        <v>349</v>
      </c>
      <c r="G267" s="12">
        <v>58.42</v>
      </c>
      <c r="H267" s="3"/>
      <c r="I267" s="5">
        <v>58.417311827957001</v>
      </c>
    </row>
    <row r="268" spans="1:9" ht="13.8" thickBot="1" x14ac:dyDescent="0.3">
      <c r="A268" s="4" t="s">
        <v>26</v>
      </c>
      <c r="B268" s="4" t="s">
        <v>299</v>
      </c>
      <c r="C268" s="4" t="s">
        <v>347</v>
      </c>
      <c r="D268" s="4" t="s">
        <v>14</v>
      </c>
      <c r="E268" s="9">
        <v>315106</v>
      </c>
      <c r="F268" s="4" t="s">
        <v>350</v>
      </c>
      <c r="G268" s="12">
        <v>62.95</v>
      </c>
      <c r="H268" s="3">
        <f>VLOOKUP(E268,[1]Pagina1_1!$E$16:$G$491,3,0)</f>
        <v>25.85</v>
      </c>
      <c r="I268" s="5">
        <v>61.357857142857</v>
      </c>
    </row>
    <row r="269" spans="1:9" ht="13.8" thickBot="1" x14ac:dyDescent="0.3">
      <c r="A269" s="4" t="s">
        <v>26</v>
      </c>
      <c r="B269" s="4" t="s">
        <v>299</v>
      </c>
      <c r="C269" s="4" t="s">
        <v>347</v>
      </c>
      <c r="D269" s="4" t="s">
        <v>12</v>
      </c>
      <c r="E269" s="9">
        <v>315107</v>
      </c>
      <c r="F269" s="4" t="s">
        <v>351</v>
      </c>
      <c r="G269" s="12">
        <v>70.209999999999994</v>
      </c>
      <c r="H269" s="3">
        <f>VLOOKUP(E269,[1]Pagina1_1!$E$16:$G$491,3,0)</f>
        <v>56.81</v>
      </c>
      <c r="I269" s="5">
        <v>69.212149532710001</v>
      </c>
    </row>
    <row r="270" spans="1:9" ht="13.8" thickBot="1" x14ac:dyDescent="0.3">
      <c r="A270" s="4" t="s">
        <v>26</v>
      </c>
      <c r="B270" s="4" t="s">
        <v>299</v>
      </c>
      <c r="C270" s="4" t="s">
        <v>347</v>
      </c>
      <c r="D270" s="4" t="s">
        <v>12</v>
      </c>
      <c r="E270" s="9">
        <v>315108</v>
      </c>
      <c r="F270" s="4" t="s">
        <v>352</v>
      </c>
      <c r="G270" s="12">
        <v>61.94</v>
      </c>
      <c r="H270" s="3"/>
      <c r="I270" s="5">
        <v>61.94</v>
      </c>
    </row>
    <row r="271" spans="1:9" ht="13.8" thickBot="1" x14ac:dyDescent="0.3">
      <c r="A271" s="4" t="s">
        <v>26</v>
      </c>
      <c r="B271" s="4" t="s">
        <v>299</v>
      </c>
      <c r="C271" s="4" t="s">
        <v>347</v>
      </c>
      <c r="D271" s="4" t="s">
        <v>14</v>
      </c>
      <c r="E271" s="9">
        <v>315109</v>
      </c>
      <c r="F271" s="4" t="s">
        <v>353</v>
      </c>
      <c r="G271" s="12">
        <v>67.42</v>
      </c>
      <c r="H271" s="3">
        <f>VLOOKUP(E271,[1]Pagina1_1!$E$16:$G$491,3,0)</f>
        <v>56.23</v>
      </c>
      <c r="I271" s="5">
        <v>67.027130434781995</v>
      </c>
    </row>
    <row r="272" spans="1:9" ht="13.8" thickBot="1" x14ac:dyDescent="0.3">
      <c r="A272" s="4" t="s">
        <v>26</v>
      </c>
      <c r="B272" s="4" t="s">
        <v>299</v>
      </c>
      <c r="C272" s="4" t="s">
        <v>347</v>
      </c>
      <c r="D272" s="4" t="s">
        <v>12</v>
      </c>
      <c r="E272" s="9">
        <v>315111</v>
      </c>
      <c r="F272" s="4" t="s">
        <v>354</v>
      </c>
      <c r="G272" s="12">
        <v>75.83</v>
      </c>
      <c r="H272" s="3">
        <f>VLOOKUP(E272,[1]Pagina1_1!$E$16:$G$491,3,0)</f>
        <v>79.126666666665997</v>
      </c>
      <c r="I272" s="5">
        <v>76.281363636362997</v>
      </c>
    </row>
    <row r="273" spans="1:9" ht="13.8" thickBot="1" x14ac:dyDescent="0.3">
      <c r="A273" s="4" t="s">
        <v>26</v>
      </c>
      <c r="B273" s="4" t="s">
        <v>299</v>
      </c>
      <c r="C273" s="4" t="s">
        <v>347</v>
      </c>
      <c r="D273" s="4" t="s">
        <v>9</v>
      </c>
      <c r="E273" s="9">
        <v>315112</v>
      </c>
      <c r="F273" s="4" t="s">
        <v>355</v>
      </c>
      <c r="G273" s="12">
        <v>60.38</v>
      </c>
      <c r="H273" s="3"/>
      <c r="I273" s="5">
        <v>60.380476190476003</v>
      </c>
    </row>
    <row r="274" spans="1:9" ht="13.8" thickBot="1" x14ac:dyDescent="0.3">
      <c r="A274" s="4" t="s">
        <v>26</v>
      </c>
      <c r="B274" s="4" t="s">
        <v>299</v>
      </c>
      <c r="C274" s="4" t="s">
        <v>347</v>
      </c>
      <c r="D274" s="4" t="s">
        <v>92</v>
      </c>
      <c r="E274" s="9">
        <v>315113</v>
      </c>
      <c r="F274" s="4" t="s">
        <v>356</v>
      </c>
      <c r="G274" s="12">
        <v>61.91</v>
      </c>
      <c r="H274" s="3"/>
      <c r="I274" s="5">
        <v>61.91</v>
      </c>
    </row>
    <row r="275" spans="1:9" ht="13.8" thickBot="1" x14ac:dyDescent="0.3">
      <c r="A275" s="4" t="s">
        <v>26</v>
      </c>
      <c r="B275" s="4" t="s">
        <v>299</v>
      </c>
      <c r="C275" s="4" t="s">
        <v>357</v>
      </c>
      <c r="D275" s="4" t="s">
        <v>305</v>
      </c>
      <c r="E275" s="9">
        <v>316102</v>
      </c>
      <c r="F275" s="4" t="s">
        <v>358</v>
      </c>
      <c r="G275" s="12">
        <v>64.569999999999993</v>
      </c>
      <c r="H275" s="3"/>
      <c r="I275" s="5">
        <v>64.569555555554999</v>
      </c>
    </row>
    <row r="276" spans="1:9" ht="13.8" thickBot="1" x14ac:dyDescent="0.3">
      <c r="A276" s="4" t="s">
        <v>26</v>
      </c>
      <c r="B276" s="4" t="s">
        <v>299</v>
      </c>
      <c r="C276" s="4" t="s">
        <v>359</v>
      </c>
      <c r="D276" s="4" t="s">
        <v>12</v>
      </c>
      <c r="E276" s="9">
        <v>317101</v>
      </c>
      <c r="F276" s="4" t="s">
        <v>147</v>
      </c>
      <c r="G276" s="12">
        <v>64.47</v>
      </c>
      <c r="H276" s="3">
        <f>VLOOKUP(E276,[1]Pagina1_1!$E$16:$G$491,3,0)</f>
        <v>54.606666666666001</v>
      </c>
      <c r="I276" s="5">
        <v>63.634647887322998</v>
      </c>
    </row>
    <row r="277" spans="1:9" ht="13.8" thickBot="1" x14ac:dyDescent="0.3">
      <c r="A277" s="4" t="s">
        <v>26</v>
      </c>
      <c r="B277" s="4" t="s">
        <v>299</v>
      </c>
      <c r="C277" s="4" t="s">
        <v>360</v>
      </c>
      <c r="D277" s="4" t="s">
        <v>69</v>
      </c>
      <c r="E277" s="9">
        <v>318102</v>
      </c>
      <c r="F277" s="4" t="s">
        <v>361</v>
      </c>
      <c r="G277" s="12">
        <v>59.13</v>
      </c>
      <c r="H277" s="3">
        <f>VLOOKUP(E277,[1]Pagina1_1!$E$16:$G$491,3,0)</f>
        <v>45.344444444444001</v>
      </c>
      <c r="I277" s="5">
        <v>56.516421052631003</v>
      </c>
    </row>
    <row r="278" spans="1:9" ht="13.8" thickBot="1" x14ac:dyDescent="0.3">
      <c r="A278" s="4" t="s">
        <v>26</v>
      </c>
      <c r="B278" s="4" t="s">
        <v>299</v>
      </c>
      <c r="C278" s="4" t="s">
        <v>360</v>
      </c>
      <c r="D278" s="4" t="s">
        <v>12</v>
      </c>
      <c r="E278" s="9">
        <v>318103</v>
      </c>
      <c r="F278" s="4" t="s">
        <v>362</v>
      </c>
      <c r="G278" s="12">
        <v>67.069999999999993</v>
      </c>
      <c r="H278" s="3">
        <f>VLOOKUP(E278,[1]Pagina1_1!$E$16:$G$491,3,0)</f>
        <v>59.585000000000001</v>
      </c>
      <c r="I278" s="5">
        <v>66.618333333332998</v>
      </c>
    </row>
    <row r="279" spans="1:9" ht="13.8" thickBot="1" x14ac:dyDescent="0.3">
      <c r="A279" s="4" t="s">
        <v>26</v>
      </c>
      <c r="B279" s="4" t="s">
        <v>299</v>
      </c>
      <c r="C279" s="4" t="s">
        <v>363</v>
      </c>
      <c r="D279" s="4" t="s">
        <v>12</v>
      </c>
      <c r="E279" s="9">
        <v>320102</v>
      </c>
      <c r="F279" s="4" t="s">
        <v>364</v>
      </c>
      <c r="G279" s="12">
        <v>60.7</v>
      </c>
      <c r="H279" s="3">
        <f>VLOOKUP(E279,[1]Pagina1_1!$E$16:$G$491,3,0)</f>
        <v>50.74</v>
      </c>
      <c r="I279" s="5">
        <v>59.9009</v>
      </c>
    </row>
    <row r="280" spans="1:9" ht="13.8" thickBot="1" x14ac:dyDescent="0.3">
      <c r="A280" s="4" t="s">
        <v>26</v>
      </c>
      <c r="B280" s="4" t="s">
        <v>299</v>
      </c>
      <c r="C280" s="4" t="s">
        <v>363</v>
      </c>
      <c r="D280" s="4" t="s">
        <v>14</v>
      </c>
      <c r="E280" s="9">
        <v>320103</v>
      </c>
      <c r="F280" s="4" t="s">
        <v>365</v>
      </c>
      <c r="G280" s="12">
        <v>54.2</v>
      </c>
      <c r="H280" s="3">
        <f>VLOOKUP(E280,[1]Pagina1_1!$E$16:$G$491,3,0)</f>
        <v>36.39</v>
      </c>
      <c r="I280" s="5">
        <v>52.019183673469001</v>
      </c>
    </row>
    <row r="281" spans="1:9" ht="13.8" thickBot="1" x14ac:dyDescent="0.3">
      <c r="A281" s="4" t="s">
        <v>26</v>
      </c>
      <c r="B281" s="4" t="s">
        <v>299</v>
      </c>
      <c r="C281" s="4" t="s">
        <v>363</v>
      </c>
      <c r="D281" s="4" t="s">
        <v>14</v>
      </c>
      <c r="E281" s="9">
        <v>320104</v>
      </c>
      <c r="F281" s="4" t="s">
        <v>366</v>
      </c>
      <c r="G281" s="12">
        <v>60.07</v>
      </c>
      <c r="H281" s="3">
        <f>VLOOKUP(E281,[1]Pagina1_1!$E$16:$G$491,3,0)</f>
        <v>43.69</v>
      </c>
      <c r="I281" s="5">
        <v>57.956451612903003</v>
      </c>
    </row>
    <row r="282" spans="1:9" ht="13.8" thickBot="1" x14ac:dyDescent="0.3">
      <c r="A282" s="4" t="s">
        <v>26</v>
      </c>
      <c r="B282" s="4" t="s">
        <v>299</v>
      </c>
      <c r="C282" s="4" t="s">
        <v>363</v>
      </c>
      <c r="D282" s="4" t="s">
        <v>9</v>
      </c>
      <c r="E282" s="9">
        <v>320107</v>
      </c>
      <c r="F282" s="4" t="s">
        <v>367</v>
      </c>
      <c r="G282" s="12">
        <v>74.12</v>
      </c>
      <c r="H282" s="3">
        <f>VLOOKUP(E282,[1]Pagina1_1!$E$16:$G$491,3,0)</f>
        <v>85.841250000000002</v>
      </c>
      <c r="I282" s="5">
        <v>76.251136363635993</v>
      </c>
    </row>
    <row r="283" spans="1:9" ht="13.8" thickBot="1" x14ac:dyDescent="0.3">
      <c r="A283" s="4" t="s">
        <v>26</v>
      </c>
      <c r="B283" s="4" t="s">
        <v>299</v>
      </c>
      <c r="C283" s="4" t="s">
        <v>368</v>
      </c>
      <c r="D283" s="4" t="s">
        <v>12</v>
      </c>
      <c r="E283" s="9">
        <v>321101</v>
      </c>
      <c r="F283" s="4" t="s">
        <v>369</v>
      </c>
      <c r="G283" s="12">
        <v>53.94</v>
      </c>
      <c r="H283" s="3">
        <f>VLOOKUP(E283,[1]Pagina1_1!$E$16:$G$491,3,0)</f>
        <v>50.34</v>
      </c>
      <c r="I283" s="5">
        <v>53.614090909090002</v>
      </c>
    </row>
    <row r="284" spans="1:9" ht="13.8" thickBot="1" x14ac:dyDescent="0.3">
      <c r="A284" s="4" t="s">
        <v>26</v>
      </c>
      <c r="B284" s="4" t="s">
        <v>299</v>
      </c>
      <c r="C284" s="4" t="s">
        <v>368</v>
      </c>
      <c r="D284" s="4" t="s">
        <v>12</v>
      </c>
      <c r="E284" s="9">
        <v>321103</v>
      </c>
      <c r="F284" s="4" t="s">
        <v>370</v>
      </c>
      <c r="G284" s="12">
        <v>52.77</v>
      </c>
      <c r="H284" s="3">
        <f>VLOOKUP(E284,[1]Pagina1_1!$E$16:$G$491,3,0)</f>
        <v>41.39</v>
      </c>
      <c r="I284" s="5">
        <v>49.608888888888004</v>
      </c>
    </row>
    <row r="285" spans="1:9" ht="13.8" thickBot="1" x14ac:dyDescent="0.3">
      <c r="A285" s="4" t="s">
        <v>26</v>
      </c>
      <c r="B285" s="4" t="s">
        <v>299</v>
      </c>
      <c r="C285" s="4" t="s">
        <v>368</v>
      </c>
      <c r="D285" s="4" t="s">
        <v>12</v>
      </c>
      <c r="E285" s="9">
        <v>321105</v>
      </c>
      <c r="F285" s="4" t="s">
        <v>371</v>
      </c>
      <c r="G285" s="12">
        <v>68.739999999999995</v>
      </c>
      <c r="H285" s="3">
        <f>VLOOKUP(E285,[1]Pagina1_1!$E$16:$G$491,3,0)</f>
        <v>50.27</v>
      </c>
      <c r="I285" s="5">
        <v>62.906315789472998</v>
      </c>
    </row>
    <row r="286" spans="1:9" ht="13.8" thickBot="1" x14ac:dyDescent="0.3">
      <c r="A286" s="4" t="s">
        <v>26</v>
      </c>
      <c r="B286" s="4" t="s">
        <v>299</v>
      </c>
      <c r="C286" s="4" t="s">
        <v>372</v>
      </c>
      <c r="D286" s="4" t="s">
        <v>37</v>
      </c>
      <c r="E286" s="9">
        <v>322101</v>
      </c>
      <c r="F286" s="4" t="s">
        <v>373</v>
      </c>
      <c r="G286" s="12">
        <v>59.09</v>
      </c>
      <c r="H286" s="3"/>
      <c r="I286" s="5">
        <v>59.09</v>
      </c>
    </row>
    <row r="287" spans="1:9" ht="13.8" thickBot="1" x14ac:dyDescent="0.3">
      <c r="A287" s="4" t="s">
        <v>26</v>
      </c>
      <c r="B287" s="4" t="s">
        <v>299</v>
      </c>
      <c r="C287" s="4" t="s">
        <v>372</v>
      </c>
      <c r="D287" s="4" t="s">
        <v>12</v>
      </c>
      <c r="E287" s="9">
        <v>322103</v>
      </c>
      <c r="F287" s="4" t="s">
        <v>374</v>
      </c>
      <c r="G287" s="12">
        <v>82.33</v>
      </c>
      <c r="H287" s="3">
        <f>VLOOKUP(E287,[1]Pagina1_1!$E$16:$G$491,3,0)</f>
        <v>67.69</v>
      </c>
      <c r="I287" s="5">
        <v>80.551212121212004</v>
      </c>
    </row>
    <row r="288" spans="1:9" ht="13.8" thickBot="1" x14ac:dyDescent="0.3">
      <c r="A288" s="4" t="s">
        <v>26</v>
      </c>
      <c r="B288" s="4" t="s">
        <v>299</v>
      </c>
      <c r="C288" s="4" t="s">
        <v>375</v>
      </c>
      <c r="D288" s="4" t="s">
        <v>92</v>
      </c>
      <c r="E288" s="9">
        <v>323101</v>
      </c>
      <c r="F288" s="4" t="s">
        <v>376</v>
      </c>
      <c r="G288" s="12">
        <v>54.77</v>
      </c>
      <c r="H288" s="3"/>
      <c r="I288" s="5">
        <v>54.765957446808002</v>
      </c>
    </row>
    <row r="289" spans="1:9" ht="13.8" thickBot="1" x14ac:dyDescent="0.3">
      <c r="A289" s="4" t="s">
        <v>26</v>
      </c>
      <c r="B289" s="4" t="s">
        <v>299</v>
      </c>
      <c r="C289" s="4" t="s">
        <v>377</v>
      </c>
      <c r="D289" s="4" t="s">
        <v>14</v>
      </c>
      <c r="E289" s="9">
        <v>324101</v>
      </c>
      <c r="F289" s="4" t="s">
        <v>378</v>
      </c>
      <c r="G289" s="12">
        <v>56.62</v>
      </c>
      <c r="H289" s="3">
        <f>VLOOKUP(E289,[1]Pagina1_1!$E$16:$G$491,3,0)</f>
        <v>47.12</v>
      </c>
      <c r="I289" s="5">
        <v>56.056417910447003</v>
      </c>
    </row>
    <row r="290" spans="1:9" ht="13.8" thickBot="1" x14ac:dyDescent="0.3">
      <c r="A290" s="4" t="s">
        <v>26</v>
      </c>
      <c r="B290" s="4" t="s">
        <v>299</v>
      </c>
      <c r="C290" s="4" t="s">
        <v>379</v>
      </c>
      <c r="D290" s="4" t="s">
        <v>12</v>
      </c>
      <c r="E290" s="9">
        <v>325101</v>
      </c>
      <c r="F290" s="4" t="s">
        <v>380</v>
      </c>
      <c r="G290" s="12">
        <v>64.37</v>
      </c>
      <c r="H290" s="3">
        <f>VLOOKUP(E290,[1]Pagina1_1!$E$16:$G$491,3,0)</f>
        <v>61.62</v>
      </c>
      <c r="I290" s="5">
        <v>64.212761904760995</v>
      </c>
    </row>
    <row r="291" spans="1:9" ht="13.8" thickBot="1" x14ac:dyDescent="0.3">
      <c r="A291" s="4" t="s">
        <v>26</v>
      </c>
      <c r="B291" s="4" t="s">
        <v>299</v>
      </c>
      <c r="C291" s="4" t="s">
        <v>379</v>
      </c>
      <c r="D291" s="4" t="s">
        <v>12</v>
      </c>
      <c r="E291" s="9">
        <v>325103</v>
      </c>
      <c r="F291" s="4" t="s">
        <v>381</v>
      </c>
      <c r="G291" s="12">
        <v>69.099999999999994</v>
      </c>
      <c r="H291" s="3">
        <f>VLOOKUP(E291,[1]Pagina1_1!$E$16:$G$491,3,0)</f>
        <v>59.49</v>
      </c>
      <c r="I291" s="5">
        <v>68.470409836065002</v>
      </c>
    </row>
    <row r="292" spans="1:9" ht="13.8" thickBot="1" x14ac:dyDescent="0.3">
      <c r="A292" s="4" t="s">
        <v>26</v>
      </c>
      <c r="B292" s="4" t="s">
        <v>299</v>
      </c>
      <c r="C292" s="4" t="s">
        <v>379</v>
      </c>
      <c r="D292" s="4" t="s">
        <v>12</v>
      </c>
      <c r="E292" s="9">
        <v>325104</v>
      </c>
      <c r="F292" s="4" t="s">
        <v>382</v>
      </c>
      <c r="G292" s="12">
        <v>61.18</v>
      </c>
      <c r="H292" s="3"/>
      <c r="I292" s="5">
        <v>61.18</v>
      </c>
    </row>
    <row r="293" spans="1:9" ht="13.8" thickBot="1" x14ac:dyDescent="0.3">
      <c r="A293" s="4" t="s">
        <v>26</v>
      </c>
      <c r="B293" s="4" t="s">
        <v>299</v>
      </c>
      <c r="C293" s="4" t="s">
        <v>383</v>
      </c>
      <c r="D293" s="4" t="s">
        <v>305</v>
      </c>
      <c r="E293" s="9">
        <v>326101</v>
      </c>
      <c r="F293" s="4" t="s">
        <v>384</v>
      </c>
      <c r="G293" s="12">
        <v>60.78</v>
      </c>
      <c r="H293" s="3"/>
      <c r="I293" s="5">
        <v>60.780461538460997</v>
      </c>
    </row>
    <row r="294" spans="1:9" ht="13.8" thickBot="1" x14ac:dyDescent="0.3">
      <c r="A294" s="4" t="s">
        <v>26</v>
      </c>
      <c r="B294" s="4" t="s">
        <v>299</v>
      </c>
      <c r="C294" s="4" t="s">
        <v>383</v>
      </c>
      <c r="D294" s="4" t="s">
        <v>9</v>
      </c>
      <c r="E294" s="9">
        <v>326103</v>
      </c>
      <c r="F294" s="4" t="s">
        <v>385</v>
      </c>
      <c r="G294" s="12">
        <v>61.26</v>
      </c>
      <c r="H294" s="3">
        <f>VLOOKUP(E294,[1]Pagina1_1!$E$16:$G$491,3,0)</f>
        <v>59.59</v>
      </c>
      <c r="I294" s="5">
        <v>61.156953125000001</v>
      </c>
    </row>
    <row r="295" spans="1:9" ht="13.8" thickBot="1" x14ac:dyDescent="0.3">
      <c r="A295" s="4" t="s">
        <v>26</v>
      </c>
      <c r="B295" s="4" t="s">
        <v>299</v>
      </c>
      <c r="C295" s="4" t="s">
        <v>386</v>
      </c>
      <c r="D295" s="4" t="s">
        <v>37</v>
      </c>
      <c r="E295" s="9">
        <v>327101</v>
      </c>
      <c r="F295" s="4" t="s">
        <v>387</v>
      </c>
      <c r="G295" s="12">
        <v>56</v>
      </c>
      <c r="H295" s="3"/>
      <c r="I295" s="5">
        <v>56.001166666666002</v>
      </c>
    </row>
    <row r="296" spans="1:9" ht="13.8" thickBot="1" x14ac:dyDescent="0.3">
      <c r="A296" s="4" t="s">
        <v>26</v>
      </c>
      <c r="B296" s="4" t="s">
        <v>299</v>
      </c>
      <c r="C296" s="4" t="s">
        <v>386</v>
      </c>
      <c r="D296" s="4" t="s">
        <v>12</v>
      </c>
      <c r="E296" s="9">
        <v>327103</v>
      </c>
      <c r="F296" s="4" t="s">
        <v>388</v>
      </c>
      <c r="G296" s="12">
        <v>73.03</v>
      </c>
      <c r="H296" s="3">
        <f>VLOOKUP(E296,[1]Pagina1_1!$E$16:$G$491,3,0)</f>
        <v>61.93</v>
      </c>
      <c r="I296" s="5">
        <v>72.547391304347002</v>
      </c>
    </row>
    <row r="297" spans="1:9" ht="13.8" thickBot="1" x14ac:dyDescent="0.3">
      <c r="A297" s="4" t="s">
        <v>26</v>
      </c>
      <c r="B297" s="4" t="s">
        <v>299</v>
      </c>
      <c r="C297" s="4" t="s">
        <v>386</v>
      </c>
      <c r="D297" s="4" t="s">
        <v>37</v>
      </c>
      <c r="E297" s="9">
        <v>327104</v>
      </c>
      <c r="F297" s="4" t="s">
        <v>389</v>
      </c>
      <c r="G297" s="12">
        <v>56.18</v>
      </c>
      <c r="H297" s="3"/>
      <c r="I297" s="5">
        <v>56.177402597402001</v>
      </c>
    </row>
    <row r="298" spans="1:9" ht="13.8" thickBot="1" x14ac:dyDescent="0.3">
      <c r="A298" s="4" t="s">
        <v>26</v>
      </c>
      <c r="B298" s="4" t="s">
        <v>299</v>
      </c>
      <c r="C298" s="4" t="s">
        <v>386</v>
      </c>
      <c r="D298" s="4" t="s">
        <v>14</v>
      </c>
      <c r="E298" s="9">
        <v>327105</v>
      </c>
      <c r="F298" s="4" t="s">
        <v>390</v>
      </c>
      <c r="G298" s="12">
        <v>75.400000000000006</v>
      </c>
      <c r="H298" s="3">
        <f>VLOOKUP(E298,[1]Pagina1_1!$E$16:$G$491,3,0)</f>
        <v>68.349999999999994</v>
      </c>
      <c r="I298" s="5">
        <v>74.365731707316996</v>
      </c>
    </row>
    <row r="299" spans="1:9" ht="13.8" thickBot="1" x14ac:dyDescent="0.3">
      <c r="A299" s="4" t="s">
        <v>26</v>
      </c>
      <c r="B299" s="4" t="s">
        <v>299</v>
      </c>
      <c r="C299" s="4" t="s">
        <v>391</v>
      </c>
      <c r="D299" s="4" t="s">
        <v>92</v>
      </c>
      <c r="E299" s="9">
        <v>328101</v>
      </c>
      <c r="F299" s="4" t="s">
        <v>392</v>
      </c>
      <c r="G299" s="12">
        <v>59.75</v>
      </c>
      <c r="H299" s="3"/>
      <c r="I299" s="5">
        <v>59.747374999999998</v>
      </c>
    </row>
    <row r="300" spans="1:9" ht="13.8" thickBot="1" x14ac:dyDescent="0.3">
      <c r="A300" s="4" t="s">
        <v>26</v>
      </c>
      <c r="B300" s="4" t="s">
        <v>299</v>
      </c>
      <c r="C300" s="4" t="s">
        <v>391</v>
      </c>
      <c r="D300" s="4" t="s">
        <v>12</v>
      </c>
      <c r="E300" s="9">
        <v>328102</v>
      </c>
      <c r="F300" s="4" t="s">
        <v>393</v>
      </c>
      <c r="G300" s="12">
        <v>66.819999999999993</v>
      </c>
      <c r="H300" s="3">
        <f>VLOOKUP(E300,[1]Pagina1_1!$E$16:$G$491,3,0)</f>
        <v>56.33</v>
      </c>
      <c r="I300" s="5">
        <v>65.548484848483994</v>
      </c>
    </row>
    <row r="301" spans="1:9" ht="13.8" thickBot="1" x14ac:dyDescent="0.3">
      <c r="A301" s="4" t="s">
        <v>26</v>
      </c>
      <c r="B301" s="4" t="s">
        <v>299</v>
      </c>
      <c r="C301" s="4" t="s">
        <v>391</v>
      </c>
      <c r="D301" s="4" t="s">
        <v>12</v>
      </c>
      <c r="E301" s="9">
        <v>328103</v>
      </c>
      <c r="F301" s="4" t="s">
        <v>394</v>
      </c>
      <c r="G301" s="12">
        <v>65.12</v>
      </c>
      <c r="H301" s="3"/>
      <c r="I301" s="5">
        <v>65.115714285714006</v>
      </c>
    </row>
    <row r="302" spans="1:9" ht="13.8" thickBot="1" x14ac:dyDescent="0.3">
      <c r="A302" s="4" t="s">
        <v>26</v>
      </c>
      <c r="B302" s="4" t="s">
        <v>299</v>
      </c>
      <c r="C302" s="4" t="s">
        <v>395</v>
      </c>
      <c r="D302" s="4" t="s">
        <v>92</v>
      </c>
      <c r="E302" s="9">
        <v>329102</v>
      </c>
      <c r="F302" s="4" t="s">
        <v>396</v>
      </c>
      <c r="G302" s="12">
        <v>60.44</v>
      </c>
      <c r="H302" s="3"/>
      <c r="I302" s="5">
        <v>60.444666666666002</v>
      </c>
    </row>
    <row r="303" spans="1:9" ht="13.8" thickBot="1" x14ac:dyDescent="0.3">
      <c r="A303" s="4" t="s">
        <v>26</v>
      </c>
      <c r="B303" s="4" t="s">
        <v>299</v>
      </c>
      <c r="C303" s="4" t="s">
        <v>395</v>
      </c>
      <c r="D303" s="4" t="s">
        <v>12</v>
      </c>
      <c r="E303" s="9">
        <v>329103</v>
      </c>
      <c r="F303" s="4" t="s">
        <v>397</v>
      </c>
      <c r="G303" s="12">
        <v>54.94</v>
      </c>
      <c r="H303" s="3"/>
      <c r="I303" s="5">
        <v>54.943764705882003</v>
      </c>
    </row>
    <row r="304" spans="1:9" ht="13.8" thickBot="1" x14ac:dyDescent="0.3">
      <c r="A304" s="4" t="s">
        <v>26</v>
      </c>
      <c r="B304" s="4" t="s">
        <v>299</v>
      </c>
      <c r="C304" s="4" t="s">
        <v>398</v>
      </c>
      <c r="D304" s="4" t="s">
        <v>92</v>
      </c>
      <c r="E304" s="9">
        <v>330101</v>
      </c>
      <c r="F304" s="4" t="s">
        <v>399</v>
      </c>
      <c r="G304" s="12">
        <v>56.27</v>
      </c>
      <c r="H304" s="3"/>
      <c r="I304" s="5">
        <v>56.265583333332998</v>
      </c>
    </row>
    <row r="305" spans="1:9" ht="13.8" thickBot="1" x14ac:dyDescent="0.3">
      <c r="A305" s="4" t="s">
        <v>26</v>
      </c>
      <c r="B305" s="4" t="s">
        <v>299</v>
      </c>
      <c r="C305" s="4" t="s">
        <v>398</v>
      </c>
      <c r="D305" s="4" t="s">
        <v>69</v>
      </c>
      <c r="E305" s="9">
        <v>330105</v>
      </c>
      <c r="F305" s="4" t="s">
        <v>400</v>
      </c>
      <c r="G305" s="12">
        <v>65.569999999999993</v>
      </c>
      <c r="H305" s="3">
        <f>VLOOKUP(E305,[1]Pagina1_1!$E$16:$G$491,3,0)</f>
        <v>58.33</v>
      </c>
      <c r="I305" s="5">
        <v>65.205500000000001</v>
      </c>
    </row>
    <row r="306" spans="1:9" ht="13.8" thickBot="1" x14ac:dyDescent="0.3">
      <c r="A306" s="4" t="s">
        <v>26</v>
      </c>
      <c r="B306" s="4" t="s">
        <v>299</v>
      </c>
      <c r="C306" s="4" t="s">
        <v>401</v>
      </c>
      <c r="D306" s="4" t="s">
        <v>305</v>
      </c>
      <c r="E306" s="9">
        <v>331102</v>
      </c>
      <c r="F306" s="4" t="s">
        <v>100</v>
      </c>
      <c r="G306" s="12">
        <v>64.599999999999994</v>
      </c>
      <c r="H306" s="3"/>
      <c r="I306" s="5">
        <v>64.599444444444003</v>
      </c>
    </row>
    <row r="307" spans="1:9" ht="13.8" thickBot="1" x14ac:dyDescent="0.3">
      <c r="A307" s="4" t="s">
        <v>26</v>
      </c>
      <c r="B307" s="4" t="s">
        <v>299</v>
      </c>
      <c r="C307" s="4" t="s">
        <v>401</v>
      </c>
      <c r="D307" s="4" t="s">
        <v>14</v>
      </c>
      <c r="E307" s="9">
        <v>331103</v>
      </c>
      <c r="F307" s="4" t="s">
        <v>402</v>
      </c>
      <c r="G307" s="12">
        <v>80.19</v>
      </c>
      <c r="H307" s="3"/>
      <c r="I307" s="5">
        <v>80.186666666666</v>
      </c>
    </row>
    <row r="308" spans="1:9" ht="13.8" thickBot="1" x14ac:dyDescent="0.3">
      <c r="A308" s="4" t="s">
        <v>26</v>
      </c>
      <c r="B308" s="4" t="s">
        <v>299</v>
      </c>
      <c r="C308" s="4" t="s">
        <v>403</v>
      </c>
      <c r="D308" s="4" t="s">
        <v>12</v>
      </c>
      <c r="E308" s="9">
        <v>332101</v>
      </c>
      <c r="F308" s="4" t="s">
        <v>33</v>
      </c>
      <c r="G308" s="12">
        <v>60.19</v>
      </c>
      <c r="H308" s="3">
        <f>VLOOKUP(E308,[1]Pagina1_1!$E$16:$G$491,3,0)</f>
        <v>55.476363636362997</v>
      </c>
      <c r="I308" s="5">
        <v>59.827692307691997</v>
      </c>
    </row>
    <row r="309" spans="1:9" ht="13.8" thickBot="1" x14ac:dyDescent="0.3">
      <c r="A309" s="4" t="s">
        <v>26</v>
      </c>
      <c r="B309" s="4" t="s">
        <v>299</v>
      </c>
      <c r="C309" s="4" t="s">
        <v>403</v>
      </c>
      <c r="D309" s="4" t="s">
        <v>12</v>
      </c>
      <c r="E309" s="9">
        <v>332102</v>
      </c>
      <c r="F309" s="4" t="s">
        <v>404</v>
      </c>
      <c r="G309" s="12">
        <v>70.56</v>
      </c>
      <c r="H309" s="3">
        <f>VLOOKUP(E309,[1]Pagina1_1!$E$16:$G$491,3,0)</f>
        <v>57.74</v>
      </c>
      <c r="I309" s="5">
        <v>70.238249999999994</v>
      </c>
    </row>
    <row r="310" spans="1:9" ht="13.8" thickBot="1" x14ac:dyDescent="0.3">
      <c r="A310" s="4" t="s">
        <v>26</v>
      </c>
      <c r="B310" s="4" t="s">
        <v>299</v>
      </c>
      <c r="C310" s="4" t="s">
        <v>405</v>
      </c>
      <c r="D310" s="4" t="s">
        <v>12</v>
      </c>
      <c r="E310" s="9">
        <v>333101</v>
      </c>
      <c r="F310" s="4" t="s">
        <v>33</v>
      </c>
      <c r="G310" s="12">
        <v>64.87</v>
      </c>
      <c r="H310" s="3"/>
      <c r="I310" s="5">
        <v>64.874875000000003</v>
      </c>
    </row>
    <row r="311" spans="1:9" ht="13.8" thickBot="1" x14ac:dyDescent="0.3">
      <c r="A311" s="4" t="s">
        <v>26</v>
      </c>
      <c r="B311" s="4" t="s">
        <v>299</v>
      </c>
      <c r="C311" s="4" t="s">
        <v>406</v>
      </c>
      <c r="D311" s="4" t="s">
        <v>12</v>
      </c>
      <c r="E311" s="9">
        <v>334101</v>
      </c>
      <c r="F311" s="4" t="s">
        <v>407</v>
      </c>
      <c r="G311" s="12">
        <v>50.68</v>
      </c>
      <c r="H311" s="3"/>
      <c r="I311" s="5">
        <v>50.678360655737002</v>
      </c>
    </row>
    <row r="312" spans="1:9" ht="13.8" thickBot="1" x14ac:dyDescent="0.3">
      <c r="A312" s="4" t="s">
        <v>26</v>
      </c>
      <c r="B312" s="4" t="s">
        <v>299</v>
      </c>
      <c r="C312" s="4" t="s">
        <v>408</v>
      </c>
      <c r="D312" s="4" t="s">
        <v>12</v>
      </c>
      <c r="E312" s="9">
        <v>335101</v>
      </c>
      <c r="F312" s="4" t="s">
        <v>130</v>
      </c>
      <c r="G312" s="12">
        <v>57.85</v>
      </c>
      <c r="H312" s="3">
        <f>VLOOKUP(E312,[1]Pagina1_1!$E$16:$G$491,3,0)</f>
        <v>54.09</v>
      </c>
      <c r="I312" s="5">
        <v>57.578928571428001</v>
      </c>
    </row>
    <row r="313" spans="1:9" ht="13.8" thickBot="1" x14ac:dyDescent="0.3">
      <c r="A313" s="4" t="s">
        <v>26</v>
      </c>
      <c r="B313" s="4" t="s">
        <v>299</v>
      </c>
      <c r="C313" s="4" t="s">
        <v>409</v>
      </c>
      <c r="D313" s="4" t="s">
        <v>305</v>
      </c>
      <c r="E313" s="9">
        <v>336101</v>
      </c>
      <c r="F313" s="4" t="s">
        <v>410</v>
      </c>
      <c r="G313" s="12">
        <v>63.89</v>
      </c>
      <c r="H313" s="3">
        <f>VLOOKUP(E313,[1]Pagina1_1!$E$16:$G$491,3,0)</f>
        <v>56.152000000000001</v>
      </c>
      <c r="I313" s="5">
        <v>63.607445255473998</v>
      </c>
    </row>
    <row r="314" spans="1:9" ht="13.8" thickBot="1" x14ac:dyDescent="0.3">
      <c r="A314" s="4" t="s">
        <v>26</v>
      </c>
      <c r="B314" s="4" t="s">
        <v>299</v>
      </c>
      <c r="C314" s="4" t="s">
        <v>411</v>
      </c>
      <c r="D314" s="4" t="s">
        <v>14</v>
      </c>
      <c r="E314" s="9">
        <v>337102</v>
      </c>
      <c r="F314" s="4" t="s">
        <v>412</v>
      </c>
      <c r="G314" s="12">
        <v>51.98</v>
      </c>
      <c r="H314" s="3">
        <f>VLOOKUP(E314,[1]Pagina1_1!$E$16:$G$491,3,0)</f>
        <v>39.875</v>
      </c>
      <c r="I314" s="5">
        <v>50.722857142857002</v>
      </c>
    </row>
    <row r="315" spans="1:9" ht="13.8" thickBot="1" x14ac:dyDescent="0.3">
      <c r="A315" s="4" t="s">
        <v>26</v>
      </c>
      <c r="B315" s="4" t="s">
        <v>299</v>
      </c>
      <c r="C315" s="4" t="s">
        <v>411</v>
      </c>
      <c r="D315" s="4" t="s">
        <v>12</v>
      </c>
      <c r="E315" s="9">
        <v>337104</v>
      </c>
      <c r="F315" s="4" t="s">
        <v>413</v>
      </c>
      <c r="G315" s="12">
        <v>59.31</v>
      </c>
      <c r="H315" s="3"/>
      <c r="I315" s="5">
        <v>59.314622641508997</v>
      </c>
    </row>
    <row r="316" spans="1:9" ht="13.8" thickBot="1" x14ac:dyDescent="0.3">
      <c r="A316" s="4" t="s">
        <v>26</v>
      </c>
      <c r="B316" s="4" t="s">
        <v>299</v>
      </c>
      <c r="C316" s="4" t="s">
        <v>414</v>
      </c>
      <c r="D316" s="4" t="s">
        <v>12</v>
      </c>
      <c r="E316" s="9">
        <v>338101</v>
      </c>
      <c r="F316" s="4" t="s">
        <v>415</v>
      </c>
      <c r="G316" s="12">
        <v>67.36</v>
      </c>
      <c r="H316" s="3">
        <f>VLOOKUP(E316,[1]Pagina1_1!$E$16:$G$491,3,0)</f>
        <v>53.8</v>
      </c>
      <c r="I316" s="5">
        <v>66.153666666665998</v>
      </c>
    </row>
    <row r="317" spans="1:9" ht="13.8" thickBot="1" x14ac:dyDescent="0.3">
      <c r="A317" s="4" t="s">
        <v>26</v>
      </c>
      <c r="B317" s="4" t="s">
        <v>299</v>
      </c>
      <c r="C317" s="4" t="s">
        <v>414</v>
      </c>
      <c r="D317" s="4" t="s">
        <v>37</v>
      </c>
      <c r="E317" s="9">
        <v>338104</v>
      </c>
      <c r="F317" s="4" t="s">
        <v>416</v>
      </c>
      <c r="G317" s="12">
        <v>64.069999999999993</v>
      </c>
      <c r="H317" s="3">
        <f>VLOOKUP(E317,[1]Pagina1_1!$E$16:$G$491,3,0)</f>
        <v>54.45</v>
      </c>
      <c r="I317" s="5">
        <v>62.787333333333002</v>
      </c>
    </row>
    <row r="318" spans="1:9" ht="13.8" thickBot="1" x14ac:dyDescent="0.3">
      <c r="A318" s="4" t="s">
        <v>26</v>
      </c>
      <c r="B318" s="4" t="s">
        <v>299</v>
      </c>
      <c r="C318" s="4" t="s">
        <v>414</v>
      </c>
      <c r="D318" s="4" t="s">
        <v>12</v>
      </c>
      <c r="E318" s="9">
        <v>338106</v>
      </c>
      <c r="F318" s="4" t="s">
        <v>417</v>
      </c>
      <c r="G318" s="12">
        <v>65.34</v>
      </c>
      <c r="H318" s="3"/>
      <c r="I318" s="5">
        <v>65.336279069767002</v>
      </c>
    </row>
    <row r="319" spans="1:9" ht="13.8" thickBot="1" x14ac:dyDescent="0.3">
      <c r="A319" s="4" t="s">
        <v>26</v>
      </c>
      <c r="B319" s="4" t="s">
        <v>299</v>
      </c>
      <c r="C319" s="4" t="s">
        <v>414</v>
      </c>
      <c r="D319" s="4" t="s">
        <v>37</v>
      </c>
      <c r="E319" s="9">
        <v>338110</v>
      </c>
      <c r="F319" s="4" t="s">
        <v>418</v>
      </c>
      <c r="G319" s="12">
        <v>64.16</v>
      </c>
      <c r="H319" s="3"/>
      <c r="I319" s="5">
        <v>64.162965517241005</v>
      </c>
    </row>
    <row r="320" spans="1:9" ht="13.8" thickBot="1" x14ac:dyDescent="0.3">
      <c r="A320" s="4" t="s">
        <v>26</v>
      </c>
      <c r="B320" s="4" t="s">
        <v>299</v>
      </c>
      <c r="C320" s="4" t="s">
        <v>414</v>
      </c>
      <c r="D320" s="4" t="s">
        <v>14</v>
      </c>
      <c r="E320" s="9">
        <v>338111</v>
      </c>
      <c r="F320" s="4" t="s">
        <v>419</v>
      </c>
      <c r="G320" s="12">
        <v>71.13</v>
      </c>
      <c r="H320" s="3">
        <f>VLOOKUP(E320,[1]Pagina1_1!$E$16:$G$491,3,0)</f>
        <v>71.400000000000006</v>
      </c>
      <c r="I320" s="5">
        <v>71.145793650792996</v>
      </c>
    </row>
    <row r="321" spans="1:9" ht="13.8" thickBot="1" x14ac:dyDescent="0.3">
      <c r="A321" s="4" t="s">
        <v>26</v>
      </c>
      <c r="B321" s="4" t="s">
        <v>299</v>
      </c>
      <c r="C321" s="4" t="s">
        <v>414</v>
      </c>
      <c r="D321" s="4" t="s">
        <v>14</v>
      </c>
      <c r="E321" s="9">
        <v>338113</v>
      </c>
      <c r="F321" s="4" t="s">
        <v>420</v>
      </c>
      <c r="G321" s="12">
        <v>65.06</v>
      </c>
      <c r="H321" s="3">
        <f>VLOOKUP(E321,[1]Pagina1_1!$E$16:$G$491,3,0)</f>
        <v>61.404000000000003</v>
      </c>
      <c r="I321" s="5">
        <v>64.788529411764003</v>
      </c>
    </row>
    <row r="322" spans="1:9" ht="13.8" thickBot="1" x14ac:dyDescent="0.3">
      <c r="A322" s="4" t="s">
        <v>26</v>
      </c>
      <c r="B322" s="4" t="s">
        <v>299</v>
      </c>
      <c r="C322" s="4" t="s">
        <v>421</v>
      </c>
      <c r="D322" s="4" t="s">
        <v>92</v>
      </c>
      <c r="E322" s="9">
        <v>339101</v>
      </c>
      <c r="F322" s="4" t="s">
        <v>422</v>
      </c>
      <c r="G322" s="12">
        <v>51.42</v>
      </c>
      <c r="H322" s="3"/>
      <c r="I322" s="5">
        <v>51.415730337078003</v>
      </c>
    </row>
    <row r="323" spans="1:9" ht="13.8" thickBot="1" x14ac:dyDescent="0.3">
      <c r="A323" s="4" t="s">
        <v>26</v>
      </c>
      <c r="B323" s="4" t="s">
        <v>299</v>
      </c>
      <c r="C323" s="4" t="s">
        <v>423</v>
      </c>
      <c r="D323" s="4" t="s">
        <v>12</v>
      </c>
      <c r="E323" s="9">
        <v>340101</v>
      </c>
      <c r="F323" s="4" t="s">
        <v>424</v>
      </c>
      <c r="G323" s="12">
        <v>53.36</v>
      </c>
      <c r="H323" s="3"/>
      <c r="I323" s="5">
        <v>53.364953271028</v>
      </c>
    </row>
    <row r="324" spans="1:9" ht="13.8" thickBot="1" x14ac:dyDescent="0.3">
      <c r="A324" s="4" t="s">
        <v>26</v>
      </c>
      <c r="B324" s="4" t="s">
        <v>299</v>
      </c>
      <c r="C324" s="4" t="s">
        <v>423</v>
      </c>
      <c r="D324" s="4" t="s">
        <v>12</v>
      </c>
      <c r="E324" s="9">
        <v>340103</v>
      </c>
      <c r="F324" s="4" t="s">
        <v>425</v>
      </c>
      <c r="G324" s="12">
        <v>58.8</v>
      </c>
      <c r="H324" s="3">
        <f>VLOOKUP(E324,[1]Pagina1_1!$E$16:$G$491,3,0)</f>
        <v>47.526666666666003</v>
      </c>
      <c r="I324" s="5">
        <v>56.197115384615003</v>
      </c>
    </row>
    <row r="325" spans="1:9" ht="13.8" thickBot="1" x14ac:dyDescent="0.3">
      <c r="A325" s="4" t="s">
        <v>26</v>
      </c>
      <c r="B325" s="4" t="s">
        <v>299</v>
      </c>
      <c r="C325" s="4" t="s">
        <v>423</v>
      </c>
      <c r="D325" s="4" t="s">
        <v>92</v>
      </c>
      <c r="E325" s="9">
        <v>340105</v>
      </c>
      <c r="F325" s="4" t="s">
        <v>426</v>
      </c>
      <c r="G325" s="12">
        <v>55.22</v>
      </c>
      <c r="H325" s="3"/>
      <c r="I325" s="5">
        <v>55.216226415093999</v>
      </c>
    </row>
    <row r="326" spans="1:9" ht="13.8" thickBot="1" x14ac:dyDescent="0.3">
      <c r="A326" s="4" t="s">
        <v>26</v>
      </c>
      <c r="B326" s="4" t="s">
        <v>299</v>
      </c>
      <c r="C326" s="4" t="s">
        <v>423</v>
      </c>
      <c r="D326" s="4" t="s">
        <v>12</v>
      </c>
      <c r="E326" s="9">
        <v>340109</v>
      </c>
      <c r="F326" s="4" t="s">
        <v>120</v>
      </c>
      <c r="G326" s="12">
        <v>76.680000000000007</v>
      </c>
      <c r="H326" s="3">
        <f>VLOOKUP(E326,[1]Pagina1_1!$E$16:$G$491,3,0)</f>
        <v>57.868000000000002</v>
      </c>
      <c r="I326" s="5">
        <v>74.8018</v>
      </c>
    </row>
    <row r="327" spans="1:9" ht="13.8" thickBot="1" x14ac:dyDescent="0.3">
      <c r="A327" s="4" t="s">
        <v>26</v>
      </c>
      <c r="B327" s="4" t="s">
        <v>299</v>
      </c>
      <c r="C327" s="4" t="s">
        <v>423</v>
      </c>
      <c r="D327" s="4" t="s">
        <v>12</v>
      </c>
      <c r="E327" s="9">
        <v>340110</v>
      </c>
      <c r="F327" s="4" t="s">
        <v>427</v>
      </c>
      <c r="G327" s="12">
        <v>67.97</v>
      </c>
      <c r="H327" s="3"/>
      <c r="I327" s="5">
        <v>67.97</v>
      </c>
    </row>
    <row r="328" spans="1:9" ht="13.8" thickBot="1" x14ac:dyDescent="0.3">
      <c r="A328" s="4" t="s">
        <v>26</v>
      </c>
      <c r="B328" s="4" t="s">
        <v>299</v>
      </c>
      <c r="C328" s="4" t="s">
        <v>428</v>
      </c>
      <c r="D328" s="4" t="s">
        <v>12</v>
      </c>
      <c r="E328" s="9">
        <v>341101</v>
      </c>
      <c r="F328" s="4" t="s">
        <v>429</v>
      </c>
      <c r="G328" s="12">
        <v>62.28</v>
      </c>
      <c r="H328" s="3">
        <f>VLOOKUP(E328,[1]Pagina1_1!$E$16:$G$491,3,0)</f>
        <v>52.58</v>
      </c>
      <c r="I328" s="5">
        <v>61.869361702127001</v>
      </c>
    </row>
    <row r="329" spans="1:9" ht="13.8" thickBot="1" x14ac:dyDescent="0.3">
      <c r="A329" s="4" t="s">
        <v>26</v>
      </c>
      <c r="B329" s="4" t="s">
        <v>299</v>
      </c>
      <c r="C329" s="4" t="s">
        <v>430</v>
      </c>
      <c r="D329" s="4" t="s">
        <v>35</v>
      </c>
      <c r="E329" s="9">
        <v>342101</v>
      </c>
      <c r="F329" s="4" t="s">
        <v>431</v>
      </c>
      <c r="G329" s="12">
        <v>61.06</v>
      </c>
      <c r="H329" s="3"/>
      <c r="I329" s="5">
        <v>61.06</v>
      </c>
    </row>
    <row r="330" spans="1:9" ht="13.8" thickBot="1" x14ac:dyDescent="0.3">
      <c r="A330" s="4" t="s">
        <v>26</v>
      </c>
      <c r="B330" s="4" t="s">
        <v>299</v>
      </c>
      <c r="C330" s="4" t="s">
        <v>432</v>
      </c>
      <c r="D330" s="4" t="s">
        <v>12</v>
      </c>
      <c r="E330" s="9">
        <v>343101</v>
      </c>
      <c r="F330" s="4" t="s">
        <v>433</v>
      </c>
      <c r="G330" s="12">
        <v>57.96</v>
      </c>
      <c r="H330" s="3">
        <f>VLOOKUP(E330,[1]Pagina1_1!$E$16:$G$491,3,0)</f>
        <v>48.39</v>
      </c>
      <c r="I330" s="5">
        <v>56.957164179103998</v>
      </c>
    </row>
    <row r="331" spans="1:9" ht="13.8" thickBot="1" x14ac:dyDescent="0.3">
      <c r="A331" s="4" t="s">
        <v>26</v>
      </c>
      <c r="B331" s="4" t="s">
        <v>299</v>
      </c>
      <c r="C331" s="4" t="s">
        <v>432</v>
      </c>
      <c r="D331" s="4" t="s">
        <v>12</v>
      </c>
      <c r="E331" s="9">
        <v>343102</v>
      </c>
      <c r="F331" s="4" t="s">
        <v>434</v>
      </c>
      <c r="G331" s="12">
        <v>65.22</v>
      </c>
      <c r="H331" s="3"/>
      <c r="I331" s="5">
        <v>65.22</v>
      </c>
    </row>
    <row r="332" spans="1:9" ht="13.8" thickBot="1" x14ac:dyDescent="0.3">
      <c r="A332" s="4" t="s">
        <v>26</v>
      </c>
      <c r="B332" s="4" t="s">
        <v>299</v>
      </c>
      <c r="C332" s="4" t="s">
        <v>435</v>
      </c>
      <c r="D332" s="4" t="s">
        <v>12</v>
      </c>
      <c r="E332" s="9">
        <v>344102</v>
      </c>
      <c r="F332" s="4" t="s">
        <v>436</v>
      </c>
      <c r="G332" s="12">
        <v>70.180000000000007</v>
      </c>
      <c r="H332" s="3">
        <f>VLOOKUP(E332,[1]Pagina1_1!$E$16:$G$491,3,0)</f>
        <v>44.45</v>
      </c>
      <c r="I332" s="5">
        <v>67.572405063291001</v>
      </c>
    </row>
    <row r="333" spans="1:9" ht="13.8" thickBot="1" x14ac:dyDescent="0.3">
      <c r="A333" s="4" t="s">
        <v>26</v>
      </c>
      <c r="B333" s="4" t="s">
        <v>437</v>
      </c>
      <c r="C333" s="4" t="s">
        <v>438</v>
      </c>
      <c r="D333" s="4" t="s">
        <v>92</v>
      </c>
      <c r="E333" s="9">
        <v>401101</v>
      </c>
      <c r="F333" s="4" t="s">
        <v>439</v>
      </c>
      <c r="G333" s="12">
        <v>59.79</v>
      </c>
      <c r="H333" s="3"/>
      <c r="I333" s="5">
        <v>59.79</v>
      </c>
    </row>
    <row r="334" spans="1:9" ht="13.8" thickBot="1" x14ac:dyDescent="0.3">
      <c r="A334" s="4" t="s">
        <v>26</v>
      </c>
      <c r="B334" s="4" t="s">
        <v>437</v>
      </c>
      <c r="C334" s="4" t="s">
        <v>438</v>
      </c>
      <c r="D334" s="4" t="s">
        <v>92</v>
      </c>
      <c r="E334" s="9">
        <v>401102</v>
      </c>
      <c r="F334" s="4" t="s">
        <v>440</v>
      </c>
      <c r="G334" s="12">
        <v>64.59</v>
      </c>
      <c r="H334" s="3"/>
      <c r="I334" s="5">
        <v>64.585169491524994</v>
      </c>
    </row>
    <row r="335" spans="1:9" ht="13.8" thickBot="1" x14ac:dyDescent="0.3">
      <c r="A335" s="4" t="s">
        <v>26</v>
      </c>
      <c r="B335" s="4" t="s">
        <v>437</v>
      </c>
      <c r="C335" s="4" t="s">
        <v>438</v>
      </c>
      <c r="D335" s="4" t="s">
        <v>92</v>
      </c>
      <c r="E335" s="9">
        <v>401103</v>
      </c>
      <c r="F335" s="4" t="s">
        <v>441</v>
      </c>
      <c r="G335" s="12">
        <v>65.540000000000006</v>
      </c>
      <c r="H335" s="3"/>
      <c r="I335" s="5">
        <v>65.540000000000006</v>
      </c>
    </row>
    <row r="336" spans="1:9" ht="13.8" thickBot="1" x14ac:dyDescent="0.3">
      <c r="A336" s="4" t="s">
        <v>26</v>
      </c>
      <c r="B336" s="4" t="s">
        <v>437</v>
      </c>
      <c r="C336" s="4" t="s">
        <v>438</v>
      </c>
      <c r="D336" s="4" t="s">
        <v>12</v>
      </c>
      <c r="E336" s="9">
        <v>401104</v>
      </c>
      <c r="F336" s="4" t="s">
        <v>442</v>
      </c>
      <c r="G336" s="12">
        <v>67.489999999999995</v>
      </c>
      <c r="H336" s="3"/>
      <c r="I336" s="5">
        <v>67.486934306568997</v>
      </c>
    </row>
    <row r="337" spans="1:9" ht="13.8" thickBot="1" x14ac:dyDescent="0.3">
      <c r="A337" s="4" t="s">
        <v>26</v>
      </c>
      <c r="B337" s="4" t="s">
        <v>437</v>
      </c>
      <c r="C337" s="4" t="s">
        <v>438</v>
      </c>
      <c r="D337" s="4" t="s">
        <v>12</v>
      </c>
      <c r="E337" s="9">
        <v>401107</v>
      </c>
      <c r="F337" s="4" t="s">
        <v>443</v>
      </c>
      <c r="G337" s="12">
        <v>61.32</v>
      </c>
      <c r="H337" s="3"/>
      <c r="I337" s="5">
        <v>61.32</v>
      </c>
    </row>
    <row r="338" spans="1:9" ht="13.8" thickBot="1" x14ac:dyDescent="0.3">
      <c r="A338" s="4" t="s">
        <v>26</v>
      </c>
      <c r="B338" s="4" t="s">
        <v>437</v>
      </c>
      <c r="C338" s="4" t="s">
        <v>438</v>
      </c>
      <c r="D338" s="4" t="s">
        <v>12</v>
      </c>
      <c r="E338" s="9">
        <v>401112</v>
      </c>
      <c r="F338" s="4" t="s">
        <v>444</v>
      </c>
      <c r="G338" s="12">
        <v>72.72</v>
      </c>
      <c r="H338" s="3">
        <f>VLOOKUP(E338,[1]Pagina1_1!$E$16:$G$491,3,0)</f>
        <v>58.18</v>
      </c>
      <c r="I338" s="5">
        <v>71.691058823529005</v>
      </c>
    </row>
    <row r="339" spans="1:9" ht="13.8" thickBot="1" x14ac:dyDescent="0.3">
      <c r="A339" s="4" t="s">
        <v>26</v>
      </c>
      <c r="B339" s="4" t="s">
        <v>437</v>
      </c>
      <c r="C339" s="4" t="s">
        <v>438</v>
      </c>
      <c r="D339" s="4" t="s">
        <v>69</v>
      </c>
      <c r="E339" s="9">
        <v>401114</v>
      </c>
      <c r="F339" s="4" t="s">
        <v>445</v>
      </c>
      <c r="G339" s="12">
        <v>75.489999999999995</v>
      </c>
      <c r="H339" s="3">
        <f>VLOOKUP(E339,[1]Pagina1_1!$E$16:$G$491,3,0)</f>
        <v>59.301428571427998</v>
      </c>
      <c r="I339" s="5">
        <v>73.108526315789007</v>
      </c>
    </row>
    <row r="340" spans="1:9" ht="13.8" thickBot="1" x14ac:dyDescent="0.3">
      <c r="A340" s="4" t="s">
        <v>26</v>
      </c>
      <c r="B340" s="4" t="s">
        <v>437</v>
      </c>
      <c r="C340" s="4" t="s">
        <v>438</v>
      </c>
      <c r="D340" s="4" t="s">
        <v>35</v>
      </c>
      <c r="E340" s="9">
        <v>401115</v>
      </c>
      <c r="F340" s="4" t="s">
        <v>446</v>
      </c>
      <c r="G340" s="12">
        <v>83.34</v>
      </c>
      <c r="H340" s="3">
        <f>VLOOKUP(E340,[1]Pagina1_1!$E$16:$G$491,3,0)</f>
        <v>70.742500000000007</v>
      </c>
      <c r="I340" s="5">
        <v>81.944027777776995</v>
      </c>
    </row>
    <row r="341" spans="1:9" ht="13.8" thickBot="1" x14ac:dyDescent="0.3">
      <c r="A341" s="4" t="s">
        <v>26</v>
      </c>
      <c r="B341" s="4" t="s">
        <v>437</v>
      </c>
      <c r="C341" s="4" t="s">
        <v>438</v>
      </c>
      <c r="D341" s="4" t="s">
        <v>12</v>
      </c>
      <c r="E341" s="9">
        <v>401116</v>
      </c>
      <c r="F341" s="4" t="s">
        <v>447</v>
      </c>
      <c r="G341" s="12">
        <v>71.680000000000007</v>
      </c>
      <c r="H341" s="3">
        <f>VLOOKUP(E341,[1]Pagina1_1!$E$16:$G$491,3,0)</f>
        <v>63.518333333332997</v>
      </c>
      <c r="I341" s="5">
        <v>70.698999999999998</v>
      </c>
    </row>
    <row r="342" spans="1:9" ht="13.8" thickBot="1" x14ac:dyDescent="0.3">
      <c r="A342" s="4" t="s">
        <v>26</v>
      </c>
      <c r="B342" s="4" t="s">
        <v>437</v>
      </c>
      <c r="C342" s="4" t="s">
        <v>438</v>
      </c>
      <c r="D342" s="4" t="s">
        <v>92</v>
      </c>
      <c r="E342" s="9">
        <v>401120</v>
      </c>
      <c r="F342" s="4" t="s">
        <v>448</v>
      </c>
      <c r="G342" s="12">
        <v>64.510000000000005</v>
      </c>
      <c r="H342" s="3"/>
      <c r="I342" s="5">
        <v>64.513780487803999</v>
      </c>
    </row>
    <row r="343" spans="1:9" ht="13.8" thickBot="1" x14ac:dyDescent="0.3">
      <c r="A343" s="4" t="s">
        <v>26</v>
      </c>
      <c r="B343" s="4" t="s">
        <v>437</v>
      </c>
      <c r="C343" s="4" t="s">
        <v>438</v>
      </c>
      <c r="D343" s="4" t="s">
        <v>35</v>
      </c>
      <c r="E343" s="9">
        <v>401123</v>
      </c>
      <c r="F343" s="4" t="s">
        <v>449</v>
      </c>
      <c r="G343" s="12">
        <v>79.930000000000007</v>
      </c>
      <c r="H343" s="3">
        <f>VLOOKUP(E343,[1]Pagina1_1!$E$16:$G$491,3,0)</f>
        <v>72.790000000000006</v>
      </c>
      <c r="I343" s="5">
        <v>79.641818181817996</v>
      </c>
    </row>
    <row r="344" spans="1:9" ht="13.8" thickBot="1" x14ac:dyDescent="0.3">
      <c r="A344" s="4" t="s">
        <v>26</v>
      </c>
      <c r="B344" s="4" t="s">
        <v>437</v>
      </c>
      <c r="C344" s="4" t="s">
        <v>450</v>
      </c>
      <c r="D344" s="4" t="s">
        <v>12</v>
      </c>
      <c r="E344" s="9">
        <v>402101</v>
      </c>
      <c r="F344" s="4" t="s">
        <v>451</v>
      </c>
      <c r="G344" s="12">
        <v>63.44</v>
      </c>
      <c r="H344" s="3"/>
      <c r="I344" s="5">
        <v>63.438181818181</v>
      </c>
    </row>
    <row r="345" spans="1:9" ht="13.8" thickBot="1" x14ac:dyDescent="0.3">
      <c r="A345" s="4" t="s">
        <v>26</v>
      </c>
      <c r="B345" s="4" t="s">
        <v>437</v>
      </c>
      <c r="C345" s="4" t="s">
        <v>450</v>
      </c>
      <c r="D345" s="4" t="s">
        <v>12</v>
      </c>
      <c r="E345" s="9">
        <v>402105</v>
      </c>
      <c r="F345" s="4" t="s">
        <v>452</v>
      </c>
      <c r="G345" s="12">
        <v>61.58</v>
      </c>
      <c r="H345" s="3"/>
      <c r="I345" s="5">
        <v>61.580482758620001</v>
      </c>
    </row>
    <row r="346" spans="1:9" ht="13.8" thickBot="1" x14ac:dyDescent="0.3">
      <c r="A346" s="4" t="s">
        <v>26</v>
      </c>
      <c r="B346" s="4" t="s">
        <v>437</v>
      </c>
      <c r="C346" s="4" t="s">
        <v>453</v>
      </c>
      <c r="D346" s="4" t="s">
        <v>12</v>
      </c>
      <c r="E346" s="9">
        <v>403101</v>
      </c>
      <c r="F346" s="4" t="s">
        <v>33</v>
      </c>
      <c r="G346" s="12">
        <v>63.85</v>
      </c>
      <c r="H346" s="3">
        <f>VLOOKUP(E346,[1]Pagina1_1!$E$16:$G$491,3,0)</f>
        <v>56.05</v>
      </c>
      <c r="I346" s="5">
        <v>63.574428571428001</v>
      </c>
    </row>
    <row r="347" spans="1:9" ht="13.8" thickBot="1" x14ac:dyDescent="0.3">
      <c r="A347" s="4" t="s">
        <v>26</v>
      </c>
      <c r="B347" s="4" t="s">
        <v>437</v>
      </c>
      <c r="C347" s="4" t="s">
        <v>453</v>
      </c>
      <c r="D347" s="4" t="s">
        <v>12</v>
      </c>
      <c r="E347" s="9">
        <v>403102</v>
      </c>
      <c r="F347" s="4" t="s">
        <v>454</v>
      </c>
      <c r="G347" s="12">
        <v>65.319999999999993</v>
      </c>
      <c r="H347" s="3"/>
      <c r="I347" s="5">
        <v>65.323333333332997</v>
      </c>
    </row>
    <row r="348" spans="1:9" ht="13.8" thickBot="1" x14ac:dyDescent="0.3">
      <c r="A348" s="4" t="s">
        <v>26</v>
      </c>
      <c r="B348" s="4" t="s">
        <v>437</v>
      </c>
      <c r="C348" s="4" t="s">
        <v>455</v>
      </c>
      <c r="D348" s="4" t="s">
        <v>14</v>
      </c>
      <c r="E348" s="9">
        <v>404101</v>
      </c>
      <c r="F348" s="4" t="s">
        <v>456</v>
      </c>
      <c r="G348" s="12">
        <v>71.010000000000005</v>
      </c>
      <c r="H348" s="3">
        <f>VLOOKUP(E348,[1]Pagina1_1!$E$16:$G$491,3,0)</f>
        <v>59.841428571427997</v>
      </c>
      <c r="I348" s="5">
        <v>69.428888888887997</v>
      </c>
    </row>
    <row r="349" spans="1:9" ht="13.8" thickBot="1" x14ac:dyDescent="0.3">
      <c r="A349" s="4" t="s">
        <v>26</v>
      </c>
      <c r="B349" s="4" t="s">
        <v>437</v>
      </c>
      <c r="C349" s="4" t="s">
        <v>455</v>
      </c>
      <c r="D349" s="4" t="s">
        <v>92</v>
      </c>
      <c r="E349" s="9">
        <v>404104</v>
      </c>
      <c r="F349" s="4" t="s">
        <v>457</v>
      </c>
      <c r="G349" s="12">
        <v>60.26</v>
      </c>
      <c r="H349" s="3"/>
      <c r="I349" s="5">
        <v>60.26</v>
      </c>
    </row>
    <row r="350" spans="1:9" ht="13.8" thickBot="1" x14ac:dyDescent="0.3">
      <c r="A350" s="4" t="s">
        <v>26</v>
      </c>
      <c r="B350" s="4" t="s">
        <v>437</v>
      </c>
      <c r="C350" s="4" t="s">
        <v>458</v>
      </c>
      <c r="D350" s="4" t="s">
        <v>37</v>
      </c>
      <c r="E350" s="9">
        <v>405101</v>
      </c>
      <c r="F350" s="4" t="s">
        <v>220</v>
      </c>
      <c r="G350" s="12">
        <v>56.07</v>
      </c>
      <c r="H350" s="3"/>
      <c r="I350" s="5">
        <v>56.070402684563</v>
      </c>
    </row>
    <row r="351" spans="1:9" ht="13.8" thickBot="1" x14ac:dyDescent="0.3">
      <c r="A351" s="4" t="s">
        <v>26</v>
      </c>
      <c r="B351" s="4" t="s">
        <v>437</v>
      </c>
      <c r="C351" s="4" t="s">
        <v>458</v>
      </c>
      <c r="D351" s="4" t="s">
        <v>37</v>
      </c>
      <c r="E351" s="9">
        <v>405102</v>
      </c>
      <c r="F351" s="4" t="s">
        <v>459</v>
      </c>
      <c r="G351" s="12">
        <v>54.91</v>
      </c>
      <c r="H351" s="3"/>
      <c r="I351" s="5">
        <v>54.907777777777</v>
      </c>
    </row>
    <row r="352" spans="1:9" ht="13.8" thickBot="1" x14ac:dyDescent="0.3">
      <c r="A352" s="4" t="s">
        <v>26</v>
      </c>
      <c r="B352" s="4" t="s">
        <v>437</v>
      </c>
      <c r="C352" s="4" t="s">
        <v>458</v>
      </c>
      <c r="D352" s="4" t="s">
        <v>37</v>
      </c>
      <c r="E352" s="9">
        <v>405103</v>
      </c>
      <c r="F352" s="4" t="s">
        <v>460</v>
      </c>
      <c r="G352" s="12">
        <v>58.68</v>
      </c>
      <c r="H352" s="3">
        <f>VLOOKUP(E352,[1]Pagina1_1!$E$16:$G$491,3,0)</f>
        <v>50.13</v>
      </c>
      <c r="I352" s="5">
        <v>57.393584905659999</v>
      </c>
    </row>
    <row r="353" spans="1:9" ht="13.8" thickBot="1" x14ac:dyDescent="0.3">
      <c r="A353" s="4" t="s">
        <v>26</v>
      </c>
      <c r="B353" s="4" t="s">
        <v>437</v>
      </c>
      <c r="C353" s="4" t="s">
        <v>458</v>
      </c>
      <c r="D353" s="4" t="s">
        <v>37</v>
      </c>
      <c r="E353" s="9">
        <v>405104</v>
      </c>
      <c r="F353" s="4" t="s">
        <v>461</v>
      </c>
      <c r="G353" s="12">
        <v>56.81</v>
      </c>
      <c r="H353" s="3"/>
      <c r="I353" s="5">
        <v>56.805833333332998</v>
      </c>
    </row>
    <row r="354" spans="1:9" ht="13.8" thickBot="1" x14ac:dyDescent="0.3">
      <c r="A354" s="4" t="s">
        <v>26</v>
      </c>
      <c r="B354" s="4" t="s">
        <v>437</v>
      </c>
      <c r="C354" s="4" t="s">
        <v>458</v>
      </c>
      <c r="D354" s="4" t="s">
        <v>37</v>
      </c>
      <c r="E354" s="9">
        <v>405105</v>
      </c>
      <c r="F354" s="4" t="s">
        <v>462</v>
      </c>
      <c r="G354" s="12">
        <v>54.91</v>
      </c>
      <c r="H354" s="3"/>
      <c r="I354" s="5">
        <v>54.907777777777</v>
      </c>
    </row>
    <row r="355" spans="1:9" ht="13.8" thickBot="1" x14ac:dyDescent="0.3">
      <c r="A355" s="4" t="s">
        <v>26</v>
      </c>
      <c r="B355" s="4" t="s">
        <v>437</v>
      </c>
      <c r="C355" s="4" t="s">
        <v>458</v>
      </c>
      <c r="D355" s="4" t="s">
        <v>12</v>
      </c>
      <c r="E355" s="9">
        <v>405106</v>
      </c>
      <c r="F355" s="4" t="s">
        <v>145</v>
      </c>
      <c r="G355" s="12">
        <v>63.69</v>
      </c>
      <c r="H355" s="3">
        <f>VLOOKUP(E355,[1]Pagina1_1!$E$16:$G$491,3,0)</f>
        <v>45.52</v>
      </c>
      <c r="I355" s="5">
        <v>62.781500000000001</v>
      </c>
    </row>
    <row r="356" spans="1:9" ht="13.8" thickBot="1" x14ac:dyDescent="0.3">
      <c r="A356" s="4" t="s">
        <v>26</v>
      </c>
      <c r="B356" s="4" t="s">
        <v>437</v>
      </c>
      <c r="C356" s="4" t="s">
        <v>458</v>
      </c>
      <c r="D356" s="4" t="s">
        <v>12</v>
      </c>
      <c r="E356" s="9">
        <v>405107</v>
      </c>
      <c r="F356" s="4" t="s">
        <v>463</v>
      </c>
      <c r="G356" s="12">
        <v>63</v>
      </c>
      <c r="H356" s="3">
        <f>VLOOKUP(E356,[1]Pagina1_1!$E$16:$G$491,3,0)</f>
        <v>42.91</v>
      </c>
      <c r="I356" s="5">
        <v>62.771704545454</v>
      </c>
    </row>
    <row r="357" spans="1:9" ht="13.8" thickBot="1" x14ac:dyDescent="0.3">
      <c r="A357" s="4" t="s">
        <v>26</v>
      </c>
      <c r="B357" s="4" t="s">
        <v>437</v>
      </c>
      <c r="C357" s="4" t="s">
        <v>464</v>
      </c>
      <c r="D357" s="4" t="s">
        <v>37</v>
      </c>
      <c r="E357" s="9">
        <v>406101</v>
      </c>
      <c r="F357" s="4" t="s">
        <v>465</v>
      </c>
      <c r="G357" s="12">
        <v>54.48</v>
      </c>
      <c r="H357" s="3">
        <f>VLOOKUP(E357,[1]Pagina1_1!$E$16:$G$491,3,0)</f>
        <v>45.35</v>
      </c>
      <c r="I357" s="5">
        <v>53.807592592592002</v>
      </c>
    </row>
    <row r="358" spans="1:9" ht="13.8" thickBot="1" x14ac:dyDescent="0.3">
      <c r="A358" s="4" t="s">
        <v>26</v>
      </c>
      <c r="B358" s="4" t="s">
        <v>437</v>
      </c>
      <c r="C358" s="4" t="s">
        <v>464</v>
      </c>
      <c r="D358" s="4" t="s">
        <v>9</v>
      </c>
      <c r="E358" s="9">
        <v>406104</v>
      </c>
      <c r="F358" s="4" t="s">
        <v>466</v>
      </c>
      <c r="G358" s="12">
        <v>65</v>
      </c>
      <c r="H358" s="3">
        <f>VLOOKUP(E358,[1]Pagina1_1!$E$16:$G$491,3,0)</f>
        <v>55.25</v>
      </c>
      <c r="I358" s="5">
        <v>64.721428571428007</v>
      </c>
    </row>
    <row r="359" spans="1:9" ht="13.8" thickBot="1" x14ac:dyDescent="0.3">
      <c r="A359" s="4" t="s">
        <v>26</v>
      </c>
      <c r="B359" s="4" t="s">
        <v>437</v>
      </c>
      <c r="C359" s="4" t="s">
        <v>464</v>
      </c>
      <c r="D359" s="4" t="s">
        <v>12</v>
      </c>
      <c r="E359" s="9">
        <v>406105</v>
      </c>
      <c r="F359" s="4" t="s">
        <v>467</v>
      </c>
      <c r="G359" s="12">
        <v>56.82</v>
      </c>
      <c r="H359" s="3">
        <f>VLOOKUP(E359,[1]Pagina1_1!$E$16:$G$491,3,0)</f>
        <v>50.612000000000002</v>
      </c>
      <c r="I359" s="5">
        <v>56.454464285714003</v>
      </c>
    </row>
    <row r="360" spans="1:9" ht="13.8" thickBot="1" x14ac:dyDescent="0.3">
      <c r="A360" s="4" t="s">
        <v>26</v>
      </c>
      <c r="B360" s="4" t="s">
        <v>437</v>
      </c>
      <c r="C360" s="4" t="s">
        <v>468</v>
      </c>
      <c r="D360" s="4" t="s">
        <v>12</v>
      </c>
      <c r="E360" s="9">
        <v>407101</v>
      </c>
      <c r="F360" s="4" t="s">
        <v>469</v>
      </c>
      <c r="G360" s="12">
        <v>51.97</v>
      </c>
      <c r="H360" s="3">
        <f>VLOOKUP(E360,[1]Pagina1_1!$E$16:$G$491,3,0)</f>
        <v>48.24</v>
      </c>
      <c r="I360" s="5">
        <v>51.393333333332997</v>
      </c>
    </row>
    <row r="361" spans="1:9" ht="13.8" thickBot="1" x14ac:dyDescent="0.3">
      <c r="A361" s="4" t="s">
        <v>26</v>
      </c>
      <c r="B361" s="4" t="s">
        <v>437</v>
      </c>
      <c r="C361" s="4" t="s">
        <v>468</v>
      </c>
      <c r="D361" s="4" t="s">
        <v>92</v>
      </c>
      <c r="E361" s="9">
        <v>407102</v>
      </c>
      <c r="F361" s="4" t="s">
        <v>470</v>
      </c>
      <c r="G361" s="12">
        <v>56.98</v>
      </c>
      <c r="H361" s="3"/>
      <c r="I361" s="5">
        <v>56.98</v>
      </c>
    </row>
    <row r="362" spans="1:9" ht="13.8" thickBot="1" x14ac:dyDescent="0.3">
      <c r="A362" s="4" t="s">
        <v>26</v>
      </c>
      <c r="B362" s="4" t="s">
        <v>437</v>
      </c>
      <c r="C362" s="4" t="s">
        <v>471</v>
      </c>
      <c r="D362" s="4" t="s">
        <v>92</v>
      </c>
      <c r="E362" s="9">
        <v>411101</v>
      </c>
      <c r="F362" s="4" t="s">
        <v>472</v>
      </c>
      <c r="G362" s="12">
        <v>55.79</v>
      </c>
      <c r="H362" s="3">
        <f>VLOOKUP(E362,[1]Pagina1_1!$E$16:$G$491,3,0)</f>
        <v>52.43</v>
      </c>
      <c r="I362" s="5">
        <v>55.451864406779002</v>
      </c>
    </row>
    <row r="363" spans="1:9" ht="13.8" thickBot="1" x14ac:dyDescent="0.3">
      <c r="A363" s="4" t="s">
        <v>26</v>
      </c>
      <c r="B363" s="4" t="s">
        <v>437</v>
      </c>
      <c r="C363" s="4" t="s">
        <v>473</v>
      </c>
      <c r="D363" s="4" t="s">
        <v>12</v>
      </c>
      <c r="E363" s="9">
        <v>408101</v>
      </c>
      <c r="F363" s="4" t="s">
        <v>474</v>
      </c>
      <c r="G363" s="12">
        <v>64.06</v>
      </c>
      <c r="H363" s="3">
        <f>VLOOKUP(E363,[1]Pagina1_1!$E$16:$G$491,3,0)</f>
        <v>55.16</v>
      </c>
      <c r="I363" s="5">
        <v>63.852882352941002</v>
      </c>
    </row>
    <row r="364" spans="1:9" ht="13.8" thickBot="1" x14ac:dyDescent="0.3">
      <c r="A364" s="4" t="s">
        <v>26</v>
      </c>
      <c r="B364" s="4" t="s">
        <v>437</v>
      </c>
      <c r="C364" s="4" t="s">
        <v>473</v>
      </c>
      <c r="D364" s="4" t="s">
        <v>12</v>
      </c>
      <c r="E364" s="9">
        <v>408102</v>
      </c>
      <c r="F364" s="4" t="s">
        <v>33</v>
      </c>
      <c r="G364" s="12">
        <v>56.33</v>
      </c>
      <c r="H364" s="3">
        <f>VLOOKUP(E364,[1]Pagina1_1!$E$16:$G$491,3,0)</f>
        <v>51.09</v>
      </c>
      <c r="I364" s="5">
        <v>56.127290322580002</v>
      </c>
    </row>
    <row r="365" spans="1:9" ht="13.8" thickBot="1" x14ac:dyDescent="0.3">
      <c r="A365" s="4" t="s">
        <v>26</v>
      </c>
      <c r="B365" s="4" t="s">
        <v>437</v>
      </c>
      <c r="C365" s="4" t="s">
        <v>473</v>
      </c>
      <c r="D365" s="4" t="s">
        <v>12</v>
      </c>
      <c r="E365" s="9">
        <v>408103</v>
      </c>
      <c r="F365" s="4" t="s">
        <v>475</v>
      </c>
      <c r="G365" s="12">
        <v>62.99</v>
      </c>
      <c r="H365" s="3"/>
      <c r="I365" s="5">
        <v>62.99</v>
      </c>
    </row>
    <row r="366" spans="1:9" ht="13.8" thickBot="1" x14ac:dyDescent="0.3">
      <c r="A366" s="4" t="s">
        <v>26</v>
      </c>
      <c r="B366" s="4" t="s">
        <v>437</v>
      </c>
      <c r="C366" s="4" t="s">
        <v>473</v>
      </c>
      <c r="D366" s="4" t="s">
        <v>92</v>
      </c>
      <c r="E366" s="9">
        <v>408104</v>
      </c>
      <c r="F366" s="4" t="s">
        <v>476</v>
      </c>
      <c r="G366" s="12">
        <v>59.35</v>
      </c>
      <c r="H366" s="3"/>
      <c r="I366" s="5">
        <v>59.35</v>
      </c>
    </row>
    <row r="367" spans="1:9" ht="13.8" thickBot="1" x14ac:dyDescent="0.3">
      <c r="A367" s="4" t="s">
        <v>26</v>
      </c>
      <c r="B367" s="4" t="s">
        <v>437</v>
      </c>
      <c r="C367" s="4" t="s">
        <v>477</v>
      </c>
      <c r="D367" s="4" t="s">
        <v>12</v>
      </c>
      <c r="E367" s="9">
        <v>409101</v>
      </c>
      <c r="F367" s="4" t="s">
        <v>478</v>
      </c>
      <c r="G367" s="12">
        <v>64.290000000000006</v>
      </c>
      <c r="H367" s="3">
        <f>VLOOKUP(E367,[1]Pagina1_1!$E$16:$G$491,3,0)</f>
        <v>55.047499999999999</v>
      </c>
      <c r="I367" s="5">
        <v>63.738571428570999</v>
      </c>
    </row>
    <row r="368" spans="1:9" ht="13.8" thickBot="1" x14ac:dyDescent="0.3">
      <c r="A368" s="4" t="s">
        <v>26</v>
      </c>
      <c r="B368" s="4" t="s">
        <v>437</v>
      </c>
      <c r="C368" s="4" t="s">
        <v>477</v>
      </c>
      <c r="D368" s="4" t="s">
        <v>12</v>
      </c>
      <c r="E368" s="9">
        <v>409102</v>
      </c>
      <c r="F368" s="4" t="s">
        <v>479</v>
      </c>
      <c r="G368" s="12">
        <v>69.08</v>
      </c>
      <c r="H368" s="3">
        <f>VLOOKUP(E368,[1]Pagina1_1!$E$16:$G$491,3,0)</f>
        <v>56.32</v>
      </c>
      <c r="I368" s="5">
        <v>66.53</v>
      </c>
    </row>
    <row r="369" spans="1:9" ht="13.8" thickBot="1" x14ac:dyDescent="0.3">
      <c r="A369" s="4" t="s">
        <v>26</v>
      </c>
      <c r="B369" s="4" t="s">
        <v>437</v>
      </c>
      <c r="C369" s="4" t="s">
        <v>480</v>
      </c>
      <c r="D369" s="4" t="s">
        <v>12</v>
      </c>
      <c r="E369" s="9">
        <v>410101</v>
      </c>
      <c r="F369" s="4" t="s">
        <v>481</v>
      </c>
      <c r="G369" s="12">
        <v>58</v>
      </c>
      <c r="H369" s="3"/>
      <c r="I369" s="5">
        <v>58</v>
      </c>
    </row>
    <row r="370" spans="1:9" ht="13.8" thickBot="1" x14ac:dyDescent="0.3">
      <c r="A370" s="4" t="s">
        <v>26</v>
      </c>
      <c r="B370" s="4" t="s">
        <v>437</v>
      </c>
      <c r="C370" s="4" t="s">
        <v>480</v>
      </c>
      <c r="D370" s="4" t="s">
        <v>12</v>
      </c>
      <c r="E370" s="9">
        <v>410102</v>
      </c>
      <c r="F370" s="4" t="s">
        <v>482</v>
      </c>
      <c r="G370" s="12">
        <v>54.7</v>
      </c>
      <c r="H370" s="3">
        <f>VLOOKUP(E370,[1]Pagina1_1!$E$16:$G$491,3,0)</f>
        <v>42.578000000000003</v>
      </c>
      <c r="I370" s="5">
        <v>53.378623188405001</v>
      </c>
    </row>
    <row r="371" spans="1:9" ht="13.8" thickBot="1" x14ac:dyDescent="0.3">
      <c r="A371" s="4" t="s">
        <v>26</v>
      </c>
      <c r="B371" s="4" t="s">
        <v>437</v>
      </c>
      <c r="C371" s="4" t="s">
        <v>480</v>
      </c>
      <c r="D371" s="4" t="s">
        <v>483</v>
      </c>
      <c r="E371" s="9">
        <v>410103</v>
      </c>
      <c r="F371" s="4" t="s">
        <v>484</v>
      </c>
      <c r="G371" s="12">
        <v>51.11</v>
      </c>
      <c r="H371" s="3">
        <f>VLOOKUP(E371,[1]Pagina1_1!$E$16:$G$491,3,0)</f>
        <v>44.84</v>
      </c>
      <c r="I371" s="5">
        <v>50.339382716049002</v>
      </c>
    </row>
    <row r="372" spans="1:9" ht="13.8" thickBot="1" x14ac:dyDescent="0.3">
      <c r="A372" s="4" t="s">
        <v>26</v>
      </c>
      <c r="B372" s="4" t="s">
        <v>437</v>
      </c>
      <c r="C372" s="4" t="s">
        <v>480</v>
      </c>
      <c r="D372" s="4" t="s">
        <v>92</v>
      </c>
      <c r="E372" s="9">
        <v>410104</v>
      </c>
      <c r="F372" s="4" t="s">
        <v>485</v>
      </c>
      <c r="G372" s="12">
        <v>55.55</v>
      </c>
      <c r="H372" s="3"/>
      <c r="I372" s="5">
        <v>55.55</v>
      </c>
    </row>
    <row r="373" spans="1:9" ht="13.8" thickBot="1" x14ac:dyDescent="0.3">
      <c r="A373" s="4" t="s">
        <v>26</v>
      </c>
      <c r="B373" s="4" t="s">
        <v>437</v>
      </c>
      <c r="C373" s="4" t="s">
        <v>480</v>
      </c>
      <c r="D373" s="4" t="s">
        <v>92</v>
      </c>
      <c r="E373" s="9">
        <v>410105</v>
      </c>
      <c r="F373" s="4" t="s">
        <v>474</v>
      </c>
      <c r="G373" s="12">
        <v>51.02</v>
      </c>
      <c r="H373" s="3">
        <f>VLOOKUP(E373,[1]Pagina1_1!$E$16:$G$491,3,0)</f>
        <v>47.433333333333003</v>
      </c>
      <c r="I373" s="5">
        <v>50.620185185185001</v>
      </c>
    </row>
    <row r="374" spans="1:9" ht="13.8" thickBot="1" x14ac:dyDescent="0.3">
      <c r="A374" s="4" t="s">
        <v>26</v>
      </c>
      <c r="B374" s="4" t="s">
        <v>437</v>
      </c>
      <c r="C374" s="4" t="s">
        <v>480</v>
      </c>
      <c r="D374" s="4" t="s">
        <v>92</v>
      </c>
      <c r="E374" s="9">
        <v>410106</v>
      </c>
      <c r="F374" s="4" t="s">
        <v>486</v>
      </c>
      <c r="G374" s="12">
        <v>51.4</v>
      </c>
      <c r="H374" s="3">
        <f>VLOOKUP(E374,[1]Pagina1_1!$E$16:$G$491,3,0)</f>
        <v>43.674999999999997</v>
      </c>
      <c r="I374" s="5">
        <v>50.125773195876</v>
      </c>
    </row>
    <row r="375" spans="1:9" ht="13.8" thickBot="1" x14ac:dyDescent="0.3">
      <c r="A375" s="4" t="s">
        <v>26</v>
      </c>
      <c r="B375" s="4" t="s">
        <v>437</v>
      </c>
      <c r="C375" s="4" t="s">
        <v>487</v>
      </c>
      <c r="D375" s="4" t="s">
        <v>37</v>
      </c>
      <c r="E375" s="9">
        <v>412104</v>
      </c>
      <c r="F375" s="4" t="s">
        <v>488</v>
      </c>
      <c r="G375" s="12">
        <v>55.71</v>
      </c>
      <c r="H375" s="3"/>
      <c r="I375" s="5">
        <v>55.711287128712002</v>
      </c>
    </row>
    <row r="376" spans="1:9" ht="13.8" thickBot="1" x14ac:dyDescent="0.3">
      <c r="A376" s="4" t="s">
        <v>26</v>
      </c>
      <c r="B376" s="4" t="s">
        <v>437</v>
      </c>
      <c r="C376" s="4" t="s">
        <v>487</v>
      </c>
      <c r="D376" s="4" t="s">
        <v>12</v>
      </c>
      <c r="E376" s="9">
        <v>412106</v>
      </c>
      <c r="F376" s="4" t="s">
        <v>489</v>
      </c>
      <c r="G376" s="12">
        <v>95.31</v>
      </c>
      <c r="H376" s="3">
        <f>VLOOKUP(E376,[1]Pagina1_1!$E$16:$G$491,3,0)</f>
        <v>76.227500000000006</v>
      </c>
      <c r="I376" s="5">
        <v>92.482962962963001</v>
      </c>
    </row>
    <row r="377" spans="1:9" ht="13.8" thickBot="1" x14ac:dyDescent="0.3">
      <c r="A377" s="4" t="s">
        <v>26</v>
      </c>
      <c r="B377" s="4" t="s">
        <v>437</v>
      </c>
      <c r="C377" s="4" t="s">
        <v>490</v>
      </c>
      <c r="D377" s="4" t="s">
        <v>12</v>
      </c>
      <c r="E377" s="9">
        <v>413101</v>
      </c>
      <c r="F377" s="4" t="s">
        <v>127</v>
      </c>
      <c r="G377" s="12">
        <v>54.24</v>
      </c>
      <c r="H377" s="3">
        <f>VLOOKUP(E377,[1]Pagina1_1!$E$16:$G$491,3,0)</f>
        <v>48.33</v>
      </c>
      <c r="I377" s="5">
        <v>54.123576158939997</v>
      </c>
    </row>
    <row r="378" spans="1:9" ht="13.8" thickBot="1" x14ac:dyDescent="0.3">
      <c r="A378" s="4" t="s">
        <v>26</v>
      </c>
      <c r="B378" s="4" t="s">
        <v>437</v>
      </c>
      <c r="C378" s="4" t="s">
        <v>490</v>
      </c>
      <c r="D378" s="4" t="s">
        <v>12</v>
      </c>
      <c r="E378" s="9">
        <v>413102</v>
      </c>
      <c r="F378" s="4" t="s">
        <v>491</v>
      </c>
      <c r="G378" s="12">
        <v>60.45</v>
      </c>
      <c r="H378" s="3"/>
      <c r="I378" s="5">
        <v>60.448188976377999</v>
      </c>
    </row>
    <row r="379" spans="1:9" ht="13.8" thickBot="1" x14ac:dyDescent="0.3">
      <c r="A379" s="4" t="s">
        <v>26</v>
      </c>
      <c r="B379" s="4" t="s">
        <v>437</v>
      </c>
      <c r="C379" s="4" t="s">
        <v>490</v>
      </c>
      <c r="D379" s="4" t="s">
        <v>35</v>
      </c>
      <c r="E379" s="9">
        <v>413103</v>
      </c>
      <c r="F379" s="4" t="s">
        <v>492</v>
      </c>
      <c r="G379" s="12">
        <v>61.87</v>
      </c>
      <c r="H379" s="3">
        <f>VLOOKUP(E379,[1]Pagina1_1!$E$16:$G$491,3,0)</f>
        <v>51.867142857141999</v>
      </c>
      <c r="I379" s="5">
        <v>58.756888888888</v>
      </c>
    </row>
    <row r="380" spans="1:9" ht="13.8" thickBot="1" x14ac:dyDescent="0.3">
      <c r="A380" s="4" t="s">
        <v>26</v>
      </c>
      <c r="B380" s="4" t="s">
        <v>437</v>
      </c>
      <c r="C380" s="4" t="s">
        <v>493</v>
      </c>
      <c r="D380" s="4" t="s">
        <v>12</v>
      </c>
      <c r="E380" s="9">
        <v>414101</v>
      </c>
      <c r="F380" s="4" t="s">
        <v>77</v>
      </c>
      <c r="G380" s="12">
        <v>54.76</v>
      </c>
      <c r="H380" s="3">
        <f>VLOOKUP(E380,[1]Pagina1_1!$E$16:$G$491,3,0)</f>
        <v>47.83</v>
      </c>
      <c r="I380" s="5">
        <v>53.5</v>
      </c>
    </row>
    <row r="381" spans="1:9" ht="13.8" thickBot="1" x14ac:dyDescent="0.3">
      <c r="A381" s="4" t="s">
        <v>26</v>
      </c>
      <c r="B381" s="4" t="s">
        <v>437</v>
      </c>
      <c r="C381" s="4" t="s">
        <v>493</v>
      </c>
      <c r="D381" s="4" t="s">
        <v>12</v>
      </c>
      <c r="E381" s="9">
        <v>414102</v>
      </c>
      <c r="F381" s="4" t="s">
        <v>494</v>
      </c>
      <c r="G381" s="12">
        <v>54.42</v>
      </c>
      <c r="H381" s="3">
        <f>VLOOKUP(E381,[1]Pagina1_1!$E$16:$G$491,3,0)</f>
        <v>44.019090909090004</v>
      </c>
      <c r="I381" s="5">
        <v>52.359369369368999</v>
      </c>
    </row>
    <row r="382" spans="1:9" ht="13.8" thickBot="1" x14ac:dyDescent="0.3">
      <c r="A382" s="4" t="s">
        <v>26</v>
      </c>
      <c r="B382" s="4" t="s">
        <v>437</v>
      </c>
      <c r="C382" s="4" t="s">
        <v>493</v>
      </c>
      <c r="D382" s="4" t="s">
        <v>12</v>
      </c>
      <c r="E382" s="9">
        <v>414103</v>
      </c>
      <c r="F382" s="4" t="s">
        <v>495</v>
      </c>
      <c r="G382" s="12">
        <v>59.16</v>
      </c>
      <c r="H382" s="3">
        <f>VLOOKUP(E382,[1]Pagina1_1!$E$16:$G$491,3,0)</f>
        <v>54.85</v>
      </c>
      <c r="I382" s="5">
        <v>58.984897959183002</v>
      </c>
    </row>
    <row r="383" spans="1:9" ht="13.8" thickBot="1" x14ac:dyDescent="0.3">
      <c r="A383" s="4" t="s">
        <v>26</v>
      </c>
      <c r="B383" s="4" t="s">
        <v>437</v>
      </c>
      <c r="C383" s="4" t="s">
        <v>496</v>
      </c>
      <c r="D383" s="4" t="s">
        <v>12</v>
      </c>
      <c r="E383" s="9">
        <v>415102</v>
      </c>
      <c r="F383" s="4" t="s">
        <v>497</v>
      </c>
      <c r="G383" s="12">
        <v>63.42</v>
      </c>
      <c r="H383" s="3">
        <f>VLOOKUP(E383,[1]Pagina1_1!$E$16:$G$491,3,0)</f>
        <v>55.35</v>
      </c>
      <c r="I383" s="5">
        <v>62.881999999999998</v>
      </c>
    </row>
    <row r="384" spans="1:9" ht="13.8" thickBot="1" x14ac:dyDescent="0.3">
      <c r="A384" s="4" t="s">
        <v>26</v>
      </c>
      <c r="B384" s="4" t="s">
        <v>437</v>
      </c>
      <c r="C384" s="4" t="s">
        <v>496</v>
      </c>
      <c r="D384" s="4" t="s">
        <v>14</v>
      </c>
      <c r="E384" s="9">
        <v>415103</v>
      </c>
      <c r="F384" s="4" t="s">
        <v>498</v>
      </c>
      <c r="G384" s="12">
        <v>68.12</v>
      </c>
      <c r="H384" s="3">
        <f>VLOOKUP(E384,[1]Pagina1_1!$E$16:$G$491,3,0)</f>
        <v>60.45</v>
      </c>
      <c r="I384" s="5">
        <v>67.458342857142</v>
      </c>
    </row>
    <row r="385" spans="1:9" ht="13.8" thickBot="1" x14ac:dyDescent="0.3">
      <c r="A385" s="4" t="s">
        <v>26</v>
      </c>
      <c r="B385" s="4" t="s">
        <v>437</v>
      </c>
      <c r="C385" s="4" t="s">
        <v>496</v>
      </c>
      <c r="D385" s="4" t="s">
        <v>14</v>
      </c>
      <c r="E385" s="9">
        <v>415104</v>
      </c>
      <c r="F385" s="4" t="s">
        <v>499</v>
      </c>
      <c r="G385" s="12">
        <v>59.41</v>
      </c>
      <c r="H385" s="3"/>
      <c r="I385" s="5">
        <v>59.407499999999999</v>
      </c>
    </row>
    <row r="386" spans="1:9" ht="13.8" thickBot="1" x14ac:dyDescent="0.3">
      <c r="A386" s="4" t="s">
        <v>26</v>
      </c>
      <c r="B386" s="4" t="s">
        <v>437</v>
      </c>
      <c r="C386" s="4" t="s">
        <v>496</v>
      </c>
      <c r="D386" s="4" t="s">
        <v>37</v>
      </c>
      <c r="E386" s="9">
        <v>415105</v>
      </c>
      <c r="F386" s="4" t="s">
        <v>500</v>
      </c>
      <c r="G386" s="12">
        <v>62.38</v>
      </c>
      <c r="H386" s="3"/>
      <c r="I386" s="5">
        <v>62.38</v>
      </c>
    </row>
    <row r="387" spans="1:9" ht="13.8" thickBot="1" x14ac:dyDescent="0.3">
      <c r="A387" s="4" t="s">
        <v>26</v>
      </c>
      <c r="B387" s="4" t="s">
        <v>437</v>
      </c>
      <c r="C387" s="4" t="s">
        <v>496</v>
      </c>
      <c r="D387" s="4" t="s">
        <v>37</v>
      </c>
      <c r="E387" s="9">
        <v>415106</v>
      </c>
      <c r="F387" s="4" t="s">
        <v>501</v>
      </c>
      <c r="G387" s="12">
        <v>57.52</v>
      </c>
      <c r="H387" s="3"/>
      <c r="I387" s="5">
        <v>57.52</v>
      </c>
    </row>
    <row r="388" spans="1:9" ht="13.8" thickBot="1" x14ac:dyDescent="0.3">
      <c r="A388" s="4" t="s">
        <v>26</v>
      </c>
      <c r="B388" s="4" t="s">
        <v>437</v>
      </c>
      <c r="C388" s="4" t="s">
        <v>496</v>
      </c>
      <c r="D388" s="4" t="s">
        <v>12</v>
      </c>
      <c r="E388" s="9">
        <v>415107</v>
      </c>
      <c r="F388" s="4" t="s">
        <v>502</v>
      </c>
      <c r="G388" s="12">
        <v>59.63</v>
      </c>
      <c r="H388" s="3"/>
      <c r="I388" s="5">
        <v>59.63</v>
      </c>
    </row>
    <row r="389" spans="1:9" ht="13.8" thickBot="1" x14ac:dyDescent="0.3">
      <c r="A389" s="4" t="s">
        <v>26</v>
      </c>
      <c r="B389" s="4" t="s">
        <v>437</v>
      </c>
      <c r="C389" s="4" t="s">
        <v>496</v>
      </c>
      <c r="D389" s="4" t="s">
        <v>37</v>
      </c>
      <c r="E389" s="9">
        <v>415109</v>
      </c>
      <c r="F389" s="4" t="s">
        <v>503</v>
      </c>
      <c r="G389" s="12">
        <v>57.9</v>
      </c>
      <c r="H389" s="3"/>
      <c r="I389" s="5">
        <v>57.9</v>
      </c>
    </row>
    <row r="390" spans="1:9" ht="13.8" thickBot="1" x14ac:dyDescent="0.3">
      <c r="A390" s="4" t="s">
        <v>26</v>
      </c>
      <c r="B390" s="4" t="s">
        <v>437</v>
      </c>
      <c r="C390" s="4" t="s">
        <v>504</v>
      </c>
      <c r="D390" s="4" t="s">
        <v>12</v>
      </c>
      <c r="E390" s="9">
        <v>416101</v>
      </c>
      <c r="F390" s="4" t="s">
        <v>505</v>
      </c>
      <c r="G390" s="12">
        <v>72.89</v>
      </c>
      <c r="H390" s="3"/>
      <c r="I390" s="5">
        <v>72.889166666666</v>
      </c>
    </row>
    <row r="391" spans="1:9" ht="13.8" thickBot="1" x14ac:dyDescent="0.3">
      <c r="A391" s="4" t="s">
        <v>26</v>
      </c>
      <c r="B391" s="4" t="s">
        <v>437</v>
      </c>
      <c r="C391" s="4" t="s">
        <v>506</v>
      </c>
      <c r="D391" s="4" t="s">
        <v>12</v>
      </c>
      <c r="E391" s="9">
        <v>417104</v>
      </c>
      <c r="F391" s="4" t="s">
        <v>33</v>
      </c>
      <c r="G391" s="12">
        <v>64.77</v>
      </c>
      <c r="H391" s="3">
        <f>VLOOKUP(E391,[1]Pagina1_1!$E$16:$G$491,3,0)</f>
        <v>64.47</v>
      </c>
      <c r="I391" s="5">
        <v>64.767391304347001</v>
      </c>
    </row>
    <row r="392" spans="1:9" ht="13.8" thickBot="1" x14ac:dyDescent="0.3">
      <c r="A392" s="4" t="s">
        <v>26</v>
      </c>
      <c r="B392" s="4" t="s">
        <v>437</v>
      </c>
      <c r="C392" s="4" t="s">
        <v>506</v>
      </c>
      <c r="D392" s="4" t="s">
        <v>12</v>
      </c>
      <c r="E392" s="9">
        <v>417106</v>
      </c>
      <c r="F392" s="4" t="s">
        <v>507</v>
      </c>
      <c r="G392" s="12">
        <v>68.2</v>
      </c>
      <c r="H392" s="3">
        <f>VLOOKUP(E392,[1]Pagina1_1!$E$16:$G$491,3,0)</f>
        <v>66.63</v>
      </c>
      <c r="I392" s="5">
        <v>67.878863636362993</v>
      </c>
    </row>
    <row r="393" spans="1:9" ht="13.8" thickBot="1" x14ac:dyDescent="0.3">
      <c r="A393" s="4" t="s">
        <v>26</v>
      </c>
      <c r="B393" s="4" t="s">
        <v>437</v>
      </c>
      <c r="C393" s="4" t="s">
        <v>506</v>
      </c>
      <c r="D393" s="4" t="s">
        <v>12</v>
      </c>
      <c r="E393" s="9">
        <v>417107</v>
      </c>
      <c r="F393" s="4" t="s">
        <v>508</v>
      </c>
      <c r="G393" s="12">
        <v>64.430000000000007</v>
      </c>
      <c r="H393" s="3">
        <f>VLOOKUP(E393,[1]Pagina1_1!$E$16:$G$491,3,0)</f>
        <v>53.615000000000002</v>
      </c>
      <c r="I393" s="5">
        <v>63.561799999999998</v>
      </c>
    </row>
    <row r="394" spans="1:9" ht="13.8" thickBot="1" x14ac:dyDescent="0.3">
      <c r="A394" s="4" t="s">
        <v>26</v>
      </c>
      <c r="B394" s="4" t="s">
        <v>437</v>
      </c>
      <c r="C394" s="4" t="s">
        <v>506</v>
      </c>
      <c r="D394" s="4" t="s">
        <v>12</v>
      </c>
      <c r="E394" s="9">
        <v>417109</v>
      </c>
      <c r="F394" s="4" t="s">
        <v>509</v>
      </c>
      <c r="G394" s="12">
        <v>66.87</v>
      </c>
      <c r="H394" s="3">
        <f>VLOOKUP(E394,[1]Pagina1_1!$E$16:$G$491,3,0)</f>
        <v>61.09</v>
      </c>
      <c r="I394" s="5">
        <v>66.740837988826001</v>
      </c>
    </row>
    <row r="395" spans="1:9" ht="13.8" thickBot="1" x14ac:dyDescent="0.3">
      <c r="A395" s="4" t="s">
        <v>26</v>
      </c>
      <c r="B395" s="4" t="s">
        <v>437</v>
      </c>
      <c r="C395" s="4" t="s">
        <v>506</v>
      </c>
      <c r="D395" s="4" t="s">
        <v>12</v>
      </c>
      <c r="E395" s="9">
        <v>417111</v>
      </c>
      <c r="F395" s="4" t="s">
        <v>77</v>
      </c>
      <c r="G395" s="12">
        <v>54.11</v>
      </c>
      <c r="H395" s="3">
        <f>VLOOKUP(E395,[1]Pagina1_1!$E$16:$G$491,3,0)</f>
        <v>37.28</v>
      </c>
      <c r="I395" s="5">
        <v>53.026794871794003</v>
      </c>
    </row>
    <row r="396" spans="1:9" ht="13.8" thickBot="1" x14ac:dyDescent="0.3">
      <c r="A396" s="4" t="s">
        <v>26</v>
      </c>
      <c r="B396" s="4" t="s">
        <v>437</v>
      </c>
      <c r="C396" s="4" t="s">
        <v>506</v>
      </c>
      <c r="D396" s="4" t="s">
        <v>12</v>
      </c>
      <c r="E396" s="9">
        <v>417112</v>
      </c>
      <c r="F396" s="4" t="s">
        <v>510</v>
      </c>
      <c r="G396" s="12">
        <v>62.96</v>
      </c>
      <c r="H396" s="3">
        <f>VLOOKUP(E396,[1]Pagina1_1!$E$16:$G$491,3,0)</f>
        <v>51.82</v>
      </c>
      <c r="I396" s="5">
        <v>62.796764705881998</v>
      </c>
    </row>
    <row r="397" spans="1:9" ht="13.8" thickBot="1" x14ac:dyDescent="0.3">
      <c r="A397" s="4" t="s">
        <v>26</v>
      </c>
      <c r="B397" s="4" t="s">
        <v>437</v>
      </c>
      <c r="C397" s="4" t="s">
        <v>506</v>
      </c>
      <c r="D397" s="4" t="s">
        <v>12</v>
      </c>
      <c r="E397" s="9">
        <v>417113</v>
      </c>
      <c r="F397" s="4" t="s">
        <v>104</v>
      </c>
      <c r="G397" s="12">
        <v>59.91</v>
      </c>
      <c r="H397" s="3">
        <f>VLOOKUP(E397,[1]Pagina1_1!$E$16:$G$491,3,0)</f>
        <v>51.16</v>
      </c>
      <c r="I397" s="5">
        <v>59.387313432835001</v>
      </c>
    </row>
    <row r="398" spans="1:9" ht="13.8" thickBot="1" x14ac:dyDescent="0.3">
      <c r="A398" s="4" t="s">
        <v>26</v>
      </c>
      <c r="B398" s="4" t="s">
        <v>437</v>
      </c>
      <c r="C398" s="4" t="s">
        <v>506</v>
      </c>
      <c r="D398" s="4" t="s">
        <v>69</v>
      </c>
      <c r="E398" s="9">
        <v>417119</v>
      </c>
      <c r="F398" s="4" t="s">
        <v>511</v>
      </c>
      <c r="G398" s="12">
        <v>59.51</v>
      </c>
      <c r="H398" s="3"/>
      <c r="I398" s="5">
        <v>59.51</v>
      </c>
    </row>
    <row r="399" spans="1:9" ht="13.8" thickBot="1" x14ac:dyDescent="0.3">
      <c r="A399" s="4" t="s">
        <v>26</v>
      </c>
      <c r="B399" s="4" t="s">
        <v>437</v>
      </c>
      <c r="C399" s="4" t="s">
        <v>506</v>
      </c>
      <c r="D399" s="4" t="s">
        <v>12</v>
      </c>
      <c r="E399" s="9">
        <v>417122</v>
      </c>
      <c r="F399" s="4" t="s">
        <v>512</v>
      </c>
      <c r="G399" s="12">
        <v>62.18</v>
      </c>
      <c r="H399" s="3">
        <f>VLOOKUP(E399,[1]Pagina1_1!$E$16:$G$491,3,0)</f>
        <v>58.392941176470003</v>
      </c>
      <c r="I399" s="5">
        <v>61.407168674697999</v>
      </c>
    </row>
    <row r="400" spans="1:9" ht="13.8" thickBot="1" x14ac:dyDescent="0.3">
      <c r="A400" s="4" t="s">
        <v>26</v>
      </c>
      <c r="B400" s="4" t="s">
        <v>437</v>
      </c>
      <c r="C400" s="4" t="s">
        <v>506</v>
      </c>
      <c r="D400" s="4" t="s">
        <v>9</v>
      </c>
      <c r="E400" s="9">
        <v>417126</v>
      </c>
      <c r="F400" s="4" t="s">
        <v>513</v>
      </c>
      <c r="G400" s="12">
        <v>65.900000000000006</v>
      </c>
      <c r="H400" s="3">
        <f>VLOOKUP(E400,[1]Pagina1_1!$E$16:$G$491,3,0)</f>
        <v>56.920740740740001</v>
      </c>
      <c r="I400" s="5">
        <v>64.225172413793004</v>
      </c>
    </row>
    <row r="401" spans="1:9" ht="13.8" thickBot="1" x14ac:dyDescent="0.3">
      <c r="A401" s="4" t="s">
        <v>26</v>
      </c>
      <c r="B401" s="4" t="s">
        <v>437</v>
      </c>
      <c r="C401" s="4" t="s">
        <v>506</v>
      </c>
      <c r="D401" s="4" t="s">
        <v>12</v>
      </c>
      <c r="E401" s="9">
        <v>417127</v>
      </c>
      <c r="F401" s="4" t="s">
        <v>514</v>
      </c>
      <c r="G401" s="12">
        <v>75.66</v>
      </c>
      <c r="H401" s="3">
        <f>VLOOKUP(E401,[1]Pagina1_1!$E$16:$G$491,3,0)</f>
        <v>75.743333333332998</v>
      </c>
      <c r="I401" s="5">
        <v>75.664000000000001</v>
      </c>
    </row>
    <row r="402" spans="1:9" ht="13.8" thickBot="1" x14ac:dyDescent="0.3">
      <c r="A402" s="4" t="s">
        <v>26</v>
      </c>
      <c r="B402" s="4" t="s">
        <v>437</v>
      </c>
      <c r="C402" s="4" t="s">
        <v>506</v>
      </c>
      <c r="D402" s="4" t="s">
        <v>12</v>
      </c>
      <c r="E402" s="9">
        <v>417128</v>
      </c>
      <c r="F402" s="4" t="s">
        <v>515</v>
      </c>
      <c r="G402" s="12">
        <v>73.11</v>
      </c>
      <c r="H402" s="3">
        <f>VLOOKUP(E402,[1]Pagina1_1!$E$16:$G$491,3,0)</f>
        <v>60.194444444444002</v>
      </c>
      <c r="I402" s="5">
        <v>70.961481481481002</v>
      </c>
    </row>
    <row r="403" spans="1:9" ht="13.8" thickBot="1" x14ac:dyDescent="0.3">
      <c r="A403" s="4" t="s">
        <v>26</v>
      </c>
      <c r="B403" s="4" t="s">
        <v>437</v>
      </c>
      <c r="C403" s="4" t="s">
        <v>506</v>
      </c>
      <c r="D403" s="4" t="s">
        <v>92</v>
      </c>
      <c r="E403" s="9">
        <v>417132</v>
      </c>
      <c r="F403" s="4" t="s">
        <v>516</v>
      </c>
      <c r="G403" s="12">
        <v>61.52</v>
      </c>
      <c r="H403" s="3"/>
      <c r="I403" s="5">
        <v>61.518695652173001</v>
      </c>
    </row>
    <row r="404" spans="1:9" ht="13.8" thickBot="1" x14ac:dyDescent="0.3">
      <c r="A404" s="4" t="s">
        <v>26</v>
      </c>
      <c r="B404" s="4" t="s">
        <v>437</v>
      </c>
      <c r="C404" s="4" t="s">
        <v>506</v>
      </c>
      <c r="D404" s="4" t="s">
        <v>92</v>
      </c>
      <c r="E404" s="9">
        <v>417138</v>
      </c>
      <c r="F404" s="4" t="s">
        <v>517</v>
      </c>
      <c r="G404" s="12">
        <v>61.52</v>
      </c>
      <c r="H404" s="3">
        <f>VLOOKUP(E404,[1]Pagina1_1!$E$16:$G$491,3,0)</f>
        <v>49.49</v>
      </c>
      <c r="I404" s="5">
        <v>61.329218750000003</v>
      </c>
    </row>
    <row r="405" spans="1:9" ht="13.8" thickBot="1" x14ac:dyDescent="0.3">
      <c r="A405" s="4" t="s">
        <v>26</v>
      </c>
      <c r="B405" s="4" t="s">
        <v>437</v>
      </c>
      <c r="C405" s="4" t="s">
        <v>506</v>
      </c>
      <c r="D405" s="4" t="s">
        <v>12</v>
      </c>
      <c r="E405" s="9">
        <v>417139</v>
      </c>
      <c r="F405" s="4" t="s">
        <v>518</v>
      </c>
      <c r="G405" s="12">
        <v>50.1</v>
      </c>
      <c r="H405" s="3"/>
      <c r="I405" s="5">
        <v>50.1</v>
      </c>
    </row>
    <row r="406" spans="1:9" ht="13.8" thickBot="1" x14ac:dyDescent="0.3">
      <c r="A406" s="4" t="s">
        <v>26</v>
      </c>
      <c r="B406" s="4" t="s">
        <v>437</v>
      </c>
      <c r="C406" s="4" t="s">
        <v>506</v>
      </c>
      <c r="D406" s="4" t="s">
        <v>92</v>
      </c>
      <c r="E406" s="9">
        <v>417140</v>
      </c>
      <c r="F406" s="4" t="s">
        <v>519</v>
      </c>
      <c r="G406" s="12">
        <v>61.51</v>
      </c>
      <c r="H406" s="3">
        <f>VLOOKUP(E406,[1]Pagina1_1!$E$16:$G$491,3,0)</f>
        <v>49.49</v>
      </c>
      <c r="I406" s="5">
        <v>60.128390804596997</v>
      </c>
    </row>
    <row r="407" spans="1:9" ht="13.8" thickBot="1" x14ac:dyDescent="0.3">
      <c r="A407" s="4" t="s">
        <v>26</v>
      </c>
      <c r="B407" s="4" t="s">
        <v>437</v>
      </c>
      <c r="C407" s="4" t="s">
        <v>506</v>
      </c>
      <c r="D407" s="4" t="s">
        <v>14</v>
      </c>
      <c r="E407" s="9">
        <v>417149</v>
      </c>
      <c r="F407" s="4" t="s">
        <v>520</v>
      </c>
      <c r="G407" s="12">
        <v>53.13</v>
      </c>
      <c r="H407" s="3">
        <f>VLOOKUP(E407,[1]Pagina1_1!$E$16:$G$491,3,0)</f>
        <v>46.01</v>
      </c>
      <c r="I407" s="5">
        <v>51.593648648647999</v>
      </c>
    </row>
    <row r="408" spans="1:9" ht="13.8" thickBot="1" x14ac:dyDescent="0.3">
      <c r="A408" s="4" t="s">
        <v>26</v>
      </c>
      <c r="B408" s="4" t="s">
        <v>437</v>
      </c>
      <c r="C408" s="4" t="s">
        <v>506</v>
      </c>
      <c r="D408" s="4" t="s">
        <v>92</v>
      </c>
      <c r="E408" s="9">
        <v>417152</v>
      </c>
      <c r="F408" s="4" t="s">
        <v>521</v>
      </c>
      <c r="G408" s="12">
        <v>61.51</v>
      </c>
      <c r="H408" s="3">
        <f>VLOOKUP(E408,[1]Pagina1_1!$E$16:$G$491,3,0)</f>
        <v>49.49</v>
      </c>
      <c r="I408" s="5">
        <v>60.423446327683003</v>
      </c>
    </row>
    <row r="409" spans="1:9" ht="13.8" thickBot="1" x14ac:dyDescent="0.3">
      <c r="A409" s="4" t="s">
        <v>26</v>
      </c>
      <c r="B409" s="4" t="s">
        <v>437</v>
      </c>
      <c r="C409" s="4" t="s">
        <v>506</v>
      </c>
      <c r="D409" s="4" t="s">
        <v>12</v>
      </c>
      <c r="E409" s="9">
        <v>417153</v>
      </c>
      <c r="F409" s="4" t="s">
        <v>522</v>
      </c>
      <c r="G409" s="12">
        <v>54.96</v>
      </c>
      <c r="H409" s="3"/>
      <c r="I409" s="5">
        <v>54.96</v>
      </c>
    </row>
    <row r="410" spans="1:9" ht="13.8" thickBot="1" x14ac:dyDescent="0.3">
      <c r="A410" s="4" t="s">
        <v>26</v>
      </c>
      <c r="B410" s="4" t="s">
        <v>437</v>
      </c>
      <c r="C410" s="4" t="s">
        <v>506</v>
      </c>
      <c r="D410" s="4" t="s">
        <v>12</v>
      </c>
      <c r="E410" s="9">
        <v>417155</v>
      </c>
      <c r="F410" s="4" t="s">
        <v>523</v>
      </c>
      <c r="G410" s="12">
        <v>72.77</v>
      </c>
      <c r="H410" s="3"/>
      <c r="I410" s="5">
        <v>72.767413793103003</v>
      </c>
    </row>
    <row r="411" spans="1:9" ht="13.8" thickBot="1" x14ac:dyDescent="0.3">
      <c r="A411" s="4" t="s">
        <v>26</v>
      </c>
      <c r="B411" s="4" t="s">
        <v>437</v>
      </c>
      <c r="C411" s="4" t="s">
        <v>506</v>
      </c>
      <c r="D411" s="4" t="s">
        <v>92</v>
      </c>
      <c r="E411" s="9">
        <v>417158</v>
      </c>
      <c r="F411" s="4" t="s">
        <v>524</v>
      </c>
      <c r="G411" s="12">
        <v>61.66</v>
      </c>
      <c r="H411" s="3"/>
      <c r="I411" s="5">
        <v>61.66</v>
      </c>
    </row>
    <row r="412" spans="1:9" ht="13.8" thickBot="1" x14ac:dyDescent="0.3">
      <c r="A412" s="4" t="s">
        <v>26</v>
      </c>
      <c r="B412" s="4" t="s">
        <v>437</v>
      </c>
      <c r="C412" s="4" t="s">
        <v>506</v>
      </c>
      <c r="D412" s="4" t="s">
        <v>12</v>
      </c>
      <c r="E412" s="9">
        <v>417159</v>
      </c>
      <c r="F412" s="4" t="s">
        <v>127</v>
      </c>
      <c r="G412" s="12">
        <v>61.78</v>
      </c>
      <c r="H412" s="3">
        <f>VLOOKUP(E412,[1]Pagina1_1!$E$16:$G$491,3,0)</f>
        <v>45.232500000000002</v>
      </c>
      <c r="I412" s="5">
        <v>58.649921259842003</v>
      </c>
    </row>
    <row r="413" spans="1:9" ht="13.8" thickBot="1" x14ac:dyDescent="0.3">
      <c r="A413" s="4" t="s">
        <v>26</v>
      </c>
      <c r="B413" s="4" t="s">
        <v>437</v>
      </c>
      <c r="C413" s="4" t="s">
        <v>506</v>
      </c>
      <c r="D413" s="4" t="s">
        <v>12</v>
      </c>
      <c r="E413" s="9">
        <v>417160</v>
      </c>
      <c r="F413" s="4" t="s">
        <v>525</v>
      </c>
      <c r="G413" s="12">
        <v>64</v>
      </c>
      <c r="H413" s="3"/>
      <c r="I413" s="5">
        <v>63.995333333333001</v>
      </c>
    </row>
    <row r="414" spans="1:9" ht="13.8" thickBot="1" x14ac:dyDescent="0.3">
      <c r="A414" s="4" t="s">
        <v>26</v>
      </c>
      <c r="B414" s="4" t="s">
        <v>437</v>
      </c>
      <c r="C414" s="4" t="s">
        <v>506</v>
      </c>
      <c r="D414" s="4" t="s">
        <v>12</v>
      </c>
      <c r="E414" s="9">
        <v>417161</v>
      </c>
      <c r="F414" s="4" t="s">
        <v>526</v>
      </c>
      <c r="G414" s="12">
        <v>73.37</v>
      </c>
      <c r="H414" s="3"/>
      <c r="I414" s="5">
        <v>73.369</v>
      </c>
    </row>
    <row r="415" spans="1:9" ht="13.8" thickBot="1" x14ac:dyDescent="0.3">
      <c r="A415" s="4" t="s">
        <v>26</v>
      </c>
      <c r="B415" s="4" t="s">
        <v>437</v>
      </c>
      <c r="C415" s="4" t="s">
        <v>506</v>
      </c>
      <c r="D415" s="4" t="s">
        <v>69</v>
      </c>
      <c r="E415" s="9">
        <v>417163</v>
      </c>
      <c r="F415" s="4" t="s">
        <v>527</v>
      </c>
      <c r="G415" s="12">
        <v>108.39</v>
      </c>
      <c r="H415" s="3">
        <f>VLOOKUP(E415,[1]Pagina1_1!$E$16:$G$491,3,0)</f>
        <v>55</v>
      </c>
      <c r="I415" s="5">
        <v>101.71875</v>
      </c>
    </row>
    <row r="416" spans="1:9" ht="13.8" thickBot="1" x14ac:dyDescent="0.3">
      <c r="A416" s="4" t="s">
        <v>26</v>
      </c>
      <c r="B416" s="4" t="s">
        <v>437</v>
      </c>
      <c r="C416" s="4" t="s">
        <v>506</v>
      </c>
      <c r="D416" s="4" t="s">
        <v>12</v>
      </c>
      <c r="E416" s="9">
        <v>417170</v>
      </c>
      <c r="F416" s="4" t="s">
        <v>528</v>
      </c>
      <c r="G416" s="12">
        <v>73.87</v>
      </c>
      <c r="H416" s="3"/>
      <c r="I416" s="5">
        <v>73.873333333332994</v>
      </c>
    </row>
    <row r="417" spans="1:9" ht="13.8" thickBot="1" x14ac:dyDescent="0.3">
      <c r="A417" s="4" t="s">
        <v>26</v>
      </c>
      <c r="B417" s="4" t="s">
        <v>437</v>
      </c>
      <c r="C417" s="4" t="s">
        <v>506</v>
      </c>
      <c r="D417" s="4" t="s">
        <v>12</v>
      </c>
      <c r="E417" s="9">
        <v>417172</v>
      </c>
      <c r="F417" s="4" t="s">
        <v>529</v>
      </c>
      <c r="G417" s="12">
        <v>80.069999999999993</v>
      </c>
      <c r="H417" s="3"/>
      <c r="I417" s="5">
        <v>80.072903225806002</v>
      </c>
    </row>
    <row r="418" spans="1:9" ht="13.8" thickBot="1" x14ac:dyDescent="0.3">
      <c r="A418" s="4" t="s">
        <v>26</v>
      </c>
      <c r="B418" s="4" t="s">
        <v>437</v>
      </c>
      <c r="C418" s="4" t="s">
        <v>506</v>
      </c>
      <c r="D418" s="4" t="s">
        <v>9</v>
      </c>
      <c r="E418" s="9">
        <v>417173</v>
      </c>
      <c r="F418" s="4" t="s">
        <v>530</v>
      </c>
      <c r="G418" s="12">
        <v>60.72</v>
      </c>
      <c r="H418" s="3">
        <f>VLOOKUP(E418,[1]Pagina1_1!$E$16:$G$491,3,0)</f>
        <v>51.96</v>
      </c>
      <c r="I418" s="5">
        <v>59.786641221373998</v>
      </c>
    </row>
    <row r="419" spans="1:9" ht="13.8" thickBot="1" x14ac:dyDescent="0.3">
      <c r="A419" s="4" t="s">
        <v>26</v>
      </c>
      <c r="B419" s="4" t="s">
        <v>437</v>
      </c>
      <c r="C419" s="4" t="s">
        <v>531</v>
      </c>
      <c r="D419" s="4" t="s">
        <v>92</v>
      </c>
      <c r="E419" s="9">
        <v>418102</v>
      </c>
      <c r="F419" s="4" t="s">
        <v>532</v>
      </c>
      <c r="G419" s="12">
        <v>57.3</v>
      </c>
      <c r="H419" s="3">
        <f>VLOOKUP(E419,[1]Pagina1_1!$E$16:$G$491,3,0)</f>
        <v>48.476538461537999</v>
      </c>
      <c r="I419" s="5">
        <v>55.551297709922999</v>
      </c>
    </row>
    <row r="420" spans="1:9" ht="13.8" thickBot="1" x14ac:dyDescent="0.3">
      <c r="A420" s="4" t="s">
        <v>26</v>
      </c>
      <c r="B420" s="4" t="s">
        <v>437</v>
      </c>
      <c r="C420" s="4" t="s">
        <v>531</v>
      </c>
      <c r="D420" s="4" t="s">
        <v>69</v>
      </c>
      <c r="E420" s="9">
        <v>418103</v>
      </c>
      <c r="F420" s="4" t="s">
        <v>533</v>
      </c>
      <c r="G420" s="12">
        <v>61.21</v>
      </c>
      <c r="H420" s="3">
        <f>VLOOKUP(E420,[1]Pagina1_1!$E$16:$G$491,3,0)</f>
        <v>53.03</v>
      </c>
      <c r="I420" s="5">
        <v>59.530256410256001</v>
      </c>
    </row>
    <row r="421" spans="1:9" ht="13.8" thickBot="1" x14ac:dyDescent="0.3">
      <c r="A421" s="4" t="s">
        <v>26</v>
      </c>
      <c r="B421" s="4" t="s">
        <v>437</v>
      </c>
      <c r="C421" s="4" t="s">
        <v>531</v>
      </c>
      <c r="D421" s="4" t="s">
        <v>12</v>
      </c>
      <c r="E421" s="9">
        <v>418104</v>
      </c>
      <c r="F421" s="4" t="s">
        <v>534</v>
      </c>
      <c r="G421" s="12">
        <v>58.55</v>
      </c>
      <c r="H421" s="3">
        <f>VLOOKUP(E421,[1]Pagina1_1!$E$16:$G$491,3,0)</f>
        <v>51.09</v>
      </c>
      <c r="I421" s="5">
        <v>58.218444444444003</v>
      </c>
    </row>
    <row r="422" spans="1:9" ht="13.8" thickBot="1" x14ac:dyDescent="0.3">
      <c r="A422" s="4" t="s">
        <v>26</v>
      </c>
      <c r="B422" s="4" t="s">
        <v>437</v>
      </c>
      <c r="C422" s="4" t="s">
        <v>531</v>
      </c>
      <c r="D422" s="4" t="s">
        <v>92</v>
      </c>
      <c r="E422" s="9">
        <v>418108</v>
      </c>
      <c r="F422" s="4" t="s">
        <v>535</v>
      </c>
      <c r="G422" s="12">
        <v>62.49</v>
      </c>
      <c r="H422" s="3"/>
      <c r="I422" s="5">
        <v>62.485555555555003</v>
      </c>
    </row>
    <row r="423" spans="1:9" ht="13.8" thickBot="1" x14ac:dyDescent="0.3">
      <c r="A423" s="4" t="s">
        <v>26</v>
      </c>
      <c r="B423" s="4" t="s">
        <v>437</v>
      </c>
      <c r="C423" s="4" t="s">
        <v>531</v>
      </c>
      <c r="D423" s="4" t="s">
        <v>12</v>
      </c>
      <c r="E423" s="9">
        <v>418109</v>
      </c>
      <c r="F423" s="4" t="s">
        <v>536</v>
      </c>
      <c r="G423" s="12">
        <v>61.96</v>
      </c>
      <c r="H423" s="3">
        <f>VLOOKUP(E423,[1]Pagina1_1!$E$16:$G$491,3,0)</f>
        <v>58.204999999999998</v>
      </c>
      <c r="I423" s="5">
        <v>61.389873417720999</v>
      </c>
    </row>
    <row r="424" spans="1:9" ht="13.8" thickBot="1" x14ac:dyDescent="0.3">
      <c r="A424" s="4" t="s">
        <v>26</v>
      </c>
      <c r="B424" s="4" t="s">
        <v>437</v>
      </c>
      <c r="C424" s="4" t="s">
        <v>537</v>
      </c>
      <c r="D424" s="4" t="s">
        <v>12</v>
      </c>
      <c r="E424" s="9">
        <v>419101</v>
      </c>
      <c r="F424" s="4" t="s">
        <v>538</v>
      </c>
      <c r="G424" s="12">
        <v>59.55</v>
      </c>
      <c r="H424" s="3">
        <f>VLOOKUP(E424,[1]Pagina1_1!$E$16:$G$491,3,0)</f>
        <v>56.187142857142</v>
      </c>
      <c r="I424" s="5">
        <v>59.072121212120997</v>
      </c>
    </row>
    <row r="425" spans="1:9" ht="13.8" thickBot="1" x14ac:dyDescent="0.3">
      <c r="A425" s="4" t="s">
        <v>26</v>
      </c>
      <c r="B425" s="4" t="s">
        <v>437</v>
      </c>
      <c r="C425" s="4" t="s">
        <v>537</v>
      </c>
      <c r="D425" s="4" t="s">
        <v>12</v>
      </c>
      <c r="E425" s="9">
        <v>419102</v>
      </c>
      <c r="F425" s="4" t="s">
        <v>217</v>
      </c>
      <c r="G425" s="12">
        <v>57.17</v>
      </c>
      <c r="H425" s="3">
        <f>VLOOKUP(E425,[1]Pagina1_1!$E$16:$G$491,3,0)</f>
        <v>49.88</v>
      </c>
      <c r="I425" s="5">
        <v>56.482187500000002</v>
      </c>
    </row>
    <row r="426" spans="1:9" ht="13.8" thickBot="1" x14ac:dyDescent="0.3">
      <c r="A426" s="4" t="s">
        <v>26</v>
      </c>
      <c r="B426" s="4" t="s">
        <v>437</v>
      </c>
      <c r="C426" s="4" t="s">
        <v>537</v>
      </c>
      <c r="D426" s="4" t="s">
        <v>12</v>
      </c>
      <c r="E426" s="9">
        <v>419103</v>
      </c>
      <c r="F426" s="4" t="s">
        <v>539</v>
      </c>
      <c r="G426" s="12">
        <v>74.239999999999995</v>
      </c>
      <c r="H426" s="3">
        <f>VLOOKUP(E426,[1]Pagina1_1!$E$16:$G$491,3,0)</f>
        <v>64.650000000000006</v>
      </c>
      <c r="I426" s="5">
        <v>73.684057971013999</v>
      </c>
    </row>
    <row r="427" spans="1:9" ht="13.8" thickBot="1" x14ac:dyDescent="0.3">
      <c r="A427" s="4" t="s">
        <v>26</v>
      </c>
      <c r="B427" s="4" t="s">
        <v>437</v>
      </c>
      <c r="C427" s="4" t="s">
        <v>540</v>
      </c>
      <c r="D427" s="4" t="s">
        <v>12</v>
      </c>
      <c r="E427" s="9">
        <v>420102</v>
      </c>
      <c r="F427" s="4" t="s">
        <v>33</v>
      </c>
      <c r="G427" s="12">
        <v>56.02</v>
      </c>
      <c r="H427" s="3"/>
      <c r="I427" s="5">
        <v>56.019736842104997</v>
      </c>
    </row>
    <row r="428" spans="1:9" ht="13.8" thickBot="1" x14ac:dyDescent="0.3">
      <c r="A428" s="4" t="s">
        <v>26</v>
      </c>
      <c r="B428" s="4" t="s">
        <v>437</v>
      </c>
      <c r="C428" s="4" t="s">
        <v>540</v>
      </c>
      <c r="D428" s="4" t="s">
        <v>92</v>
      </c>
      <c r="E428" s="9">
        <v>420103</v>
      </c>
      <c r="F428" s="4" t="s">
        <v>541</v>
      </c>
      <c r="G428" s="12">
        <v>54.26</v>
      </c>
      <c r="H428" s="3">
        <f>VLOOKUP(E428,[1]Pagina1_1!$E$16:$G$491,3,0)</f>
        <v>42.951666666666</v>
      </c>
      <c r="I428" s="5">
        <v>53.410943396226003</v>
      </c>
    </row>
    <row r="429" spans="1:9" ht="13.8" thickBot="1" x14ac:dyDescent="0.3">
      <c r="A429" s="4" t="s">
        <v>26</v>
      </c>
      <c r="B429" s="4" t="s">
        <v>437</v>
      </c>
      <c r="C429" s="4" t="s">
        <v>542</v>
      </c>
      <c r="D429" s="4" t="s">
        <v>92</v>
      </c>
      <c r="E429" s="9">
        <v>421101</v>
      </c>
      <c r="F429" s="4" t="s">
        <v>543</v>
      </c>
      <c r="G429" s="12">
        <v>58.13</v>
      </c>
      <c r="H429" s="3">
        <f>VLOOKUP(E429,[1]Pagina1_1!$E$16:$G$491,3,0)</f>
        <v>52.73</v>
      </c>
      <c r="I429" s="5">
        <v>57.512857142857001</v>
      </c>
    </row>
    <row r="430" spans="1:9" ht="13.8" thickBot="1" x14ac:dyDescent="0.3">
      <c r="A430" s="4" t="s">
        <v>26</v>
      </c>
      <c r="B430" s="4" t="s">
        <v>437</v>
      </c>
      <c r="C430" s="4" t="s">
        <v>542</v>
      </c>
      <c r="D430" s="4" t="s">
        <v>14</v>
      </c>
      <c r="E430" s="9">
        <v>421102</v>
      </c>
      <c r="F430" s="4" t="s">
        <v>544</v>
      </c>
      <c r="G430" s="12">
        <v>62.13</v>
      </c>
      <c r="H430" s="3">
        <f>VLOOKUP(E430,[1]Pagina1_1!$E$16:$G$491,3,0)</f>
        <v>51.99</v>
      </c>
      <c r="I430" s="5">
        <v>60.1008</v>
      </c>
    </row>
    <row r="431" spans="1:9" ht="13.8" thickBot="1" x14ac:dyDescent="0.3">
      <c r="A431" s="4" t="s">
        <v>26</v>
      </c>
      <c r="B431" s="4" t="s">
        <v>437</v>
      </c>
      <c r="C431" s="4" t="s">
        <v>542</v>
      </c>
      <c r="D431" s="4" t="s">
        <v>35</v>
      </c>
      <c r="E431" s="9">
        <v>421103</v>
      </c>
      <c r="F431" s="4" t="s">
        <v>545</v>
      </c>
      <c r="G431" s="12">
        <v>58.65</v>
      </c>
      <c r="H431" s="3"/>
      <c r="I431" s="5">
        <v>58.654821428570997</v>
      </c>
    </row>
    <row r="432" spans="1:9" ht="13.8" thickBot="1" x14ac:dyDescent="0.3">
      <c r="A432" s="4" t="s">
        <v>26</v>
      </c>
      <c r="B432" s="4" t="s">
        <v>437</v>
      </c>
      <c r="C432" s="4" t="s">
        <v>542</v>
      </c>
      <c r="D432" s="4" t="s">
        <v>12</v>
      </c>
      <c r="E432" s="9">
        <v>421105</v>
      </c>
      <c r="F432" s="4" t="s">
        <v>546</v>
      </c>
      <c r="G432" s="12">
        <v>58.36</v>
      </c>
      <c r="H432" s="3">
        <f>VLOOKUP(E432,[1]Pagina1_1!$E$16:$G$491,3,0)</f>
        <v>52.94</v>
      </c>
      <c r="I432" s="5">
        <v>57.926400000000001</v>
      </c>
    </row>
    <row r="433" spans="1:9" ht="13.8" thickBot="1" x14ac:dyDescent="0.3">
      <c r="A433" s="4" t="s">
        <v>26</v>
      </c>
      <c r="B433" s="4" t="s">
        <v>437</v>
      </c>
      <c r="C433" s="4" t="s">
        <v>547</v>
      </c>
      <c r="D433" s="4" t="s">
        <v>69</v>
      </c>
      <c r="E433" s="9">
        <v>422101</v>
      </c>
      <c r="F433" s="4" t="s">
        <v>548</v>
      </c>
      <c r="G433" s="12">
        <v>64.78</v>
      </c>
      <c r="H433" s="3">
        <f>VLOOKUP(E433,[1]Pagina1_1!$E$16:$G$491,3,0)</f>
        <v>46.92</v>
      </c>
      <c r="I433" s="5">
        <v>59.424999999999997</v>
      </c>
    </row>
    <row r="434" spans="1:9" ht="13.8" thickBot="1" x14ac:dyDescent="0.3">
      <c r="A434" s="4" t="s">
        <v>26</v>
      </c>
      <c r="B434" s="4" t="s">
        <v>437</v>
      </c>
      <c r="C434" s="4" t="s">
        <v>547</v>
      </c>
      <c r="D434" s="4" t="s">
        <v>69</v>
      </c>
      <c r="E434" s="9">
        <v>422102</v>
      </c>
      <c r="F434" s="4" t="s">
        <v>549</v>
      </c>
      <c r="G434" s="12">
        <v>57.2</v>
      </c>
      <c r="H434" s="3">
        <f>VLOOKUP(E434,[1]Pagina1_1!$E$16:$G$491,3,0)</f>
        <v>48.743571428571002</v>
      </c>
      <c r="I434" s="5">
        <v>54.650752688171998</v>
      </c>
    </row>
    <row r="435" spans="1:9" ht="13.8" thickBot="1" x14ac:dyDescent="0.3">
      <c r="A435" s="4" t="s">
        <v>26</v>
      </c>
      <c r="B435" s="4" t="s">
        <v>437</v>
      </c>
      <c r="C435" s="4" t="s">
        <v>550</v>
      </c>
      <c r="D435" s="4" t="s">
        <v>92</v>
      </c>
      <c r="E435" s="9">
        <v>423101</v>
      </c>
      <c r="F435" s="4" t="s">
        <v>551</v>
      </c>
      <c r="G435" s="12">
        <v>62.17</v>
      </c>
      <c r="H435" s="3"/>
      <c r="I435" s="5">
        <v>62.17</v>
      </c>
    </row>
    <row r="436" spans="1:9" ht="13.8" thickBot="1" x14ac:dyDescent="0.3">
      <c r="A436" s="4" t="s">
        <v>26</v>
      </c>
      <c r="B436" s="4" t="s">
        <v>437</v>
      </c>
      <c r="C436" s="4" t="s">
        <v>550</v>
      </c>
      <c r="D436" s="4" t="s">
        <v>12</v>
      </c>
      <c r="E436" s="9">
        <v>423102</v>
      </c>
      <c r="F436" s="4" t="s">
        <v>77</v>
      </c>
      <c r="G436" s="12">
        <v>58.93</v>
      </c>
      <c r="H436" s="3"/>
      <c r="I436" s="5">
        <v>58.933529411763999</v>
      </c>
    </row>
    <row r="437" spans="1:9" ht="13.8" thickBot="1" x14ac:dyDescent="0.3">
      <c r="A437" s="4" t="s">
        <v>26</v>
      </c>
      <c r="B437" s="4" t="s">
        <v>437</v>
      </c>
      <c r="C437" s="4" t="s">
        <v>552</v>
      </c>
      <c r="D437" s="4" t="s">
        <v>12</v>
      </c>
      <c r="E437" s="9">
        <v>424101</v>
      </c>
      <c r="F437" s="4" t="s">
        <v>553</v>
      </c>
      <c r="G437" s="12">
        <v>52.01</v>
      </c>
      <c r="H437" s="3">
        <f>VLOOKUP(E437,[1]Pagina1_1!$E$16:$G$491,3,0)</f>
        <v>36.390769230769003</v>
      </c>
      <c r="I437" s="5">
        <v>48.246296296296002</v>
      </c>
    </row>
    <row r="438" spans="1:9" ht="13.8" thickBot="1" x14ac:dyDescent="0.3">
      <c r="A438" s="4" t="s">
        <v>26</v>
      </c>
      <c r="B438" s="4" t="s">
        <v>437</v>
      </c>
      <c r="C438" s="4" t="s">
        <v>554</v>
      </c>
      <c r="D438" s="4" t="s">
        <v>12</v>
      </c>
      <c r="E438" s="9">
        <v>425101</v>
      </c>
      <c r="F438" s="4" t="s">
        <v>555</v>
      </c>
      <c r="G438" s="12">
        <v>55.94</v>
      </c>
      <c r="H438" s="3"/>
      <c r="I438" s="5">
        <v>55.942526315789003</v>
      </c>
    </row>
    <row r="439" spans="1:9" ht="13.8" thickBot="1" x14ac:dyDescent="0.3">
      <c r="A439" s="4" t="s">
        <v>26</v>
      </c>
      <c r="B439" s="4" t="s">
        <v>437</v>
      </c>
      <c r="C439" s="4" t="s">
        <v>556</v>
      </c>
      <c r="D439" s="4" t="s">
        <v>37</v>
      </c>
      <c r="E439" s="9">
        <v>426104</v>
      </c>
      <c r="F439" s="4" t="s">
        <v>557</v>
      </c>
      <c r="G439" s="12">
        <v>62.37</v>
      </c>
      <c r="H439" s="3">
        <f>VLOOKUP(E439,[1]Pagina1_1!$E$16:$G$491,3,0)</f>
        <v>46.33</v>
      </c>
      <c r="I439" s="5">
        <v>60.872933333333002</v>
      </c>
    </row>
    <row r="440" spans="1:9" ht="13.8" thickBot="1" x14ac:dyDescent="0.3">
      <c r="A440" s="4" t="s">
        <v>26</v>
      </c>
      <c r="B440" s="4" t="s">
        <v>437</v>
      </c>
      <c r="C440" s="4" t="s">
        <v>556</v>
      </c>
      <c r="D440" s="4" t="s">
        <v>69</v>
      </c>
      <c r="E440" s="9">
        <v>426105</v>
      </c>
      <c r="F440" s="4" t="s">
        <v>558</v>
      </c>
      <c r="G440" s="12">
        <v>72.489999999999995</v>
      </c>
      <c r="H440" s="3"/>
      <c r="I440" s="5">
        <v>72.491186440678007</v>
      </c>
    </row>
    <row r="441" spans="1:9" ht="13.8" thickBot="1" x14ac:dyDescent="0.3">
      <c r="A441" s="4" t="s">
        <v>26</v>
      </c>
      <c r="B441" s="4" t="s">
        <v>437</v>
      </c>
      <c r="C441" s="4" t="s">
        <v>559</v>
      </c>
      <c r="D441" s="4" t="s">
        <v>12</v>
      </c>
      <c r="E441" s="9">
        <v>427101</v>
      </c>
      <c r="F441" s="4" t="s">
        <v>560</v>
      </c>
      <c r="G441" s="12">
        <v>52.73</v>
      </c>
      <c r="H441" s="3"/>
      <c r="I441" s="5">
        <v>52.728461538460998</v>
      </c>
    </row>
    <row r="442" spans="1:9" ht="13.8" thickBot="1" x14ac:dyDescent="0.3">
      <c r="A442" s="4" t="s">
        <v>26</v>
      </c>
      <c r="B442" s="4" t="s">
        <v>437</v>
      </c>
      <c r="C442" s="4" t="s">
        <v>561</v>
      </c>
      <c r="D442" s="4" t="s">
        <v>37</v>
      </c>
      <c r="E442" s="9">
        <v>428102</v>
      </c>
      <c r="F442" s="4" t="s">
        <v>562</v>
      </c>
      <c r="G442" s="12">
        <v>57.21</v>
      </c>
      <c r="H442" s="3"/>
      <c r="I442" s="5">
        <v>57.21</v>
      </c>
    </row>
    <row r="443" spans="1:9" ht="13.8" thickBot="1" x14ac:dyDescent="0.3">
      <c r="A443" s="4" t="s">
        <v>26</v>
      </c>
      <c r="B443" s="4" t="s">
        <v>437</v>
      </c>
      <c r="C443" s="4" t="s">
        <v>561</v>
      </c>
      <c r="D443" s="4" t="s">
        <v>14</v>
      </c>
      <c r="E443" s="9">
        <v>428103</v>
      </c>
      <c r="F443" s="4" t="s">
        <v>563</v>
      </c>
      <c r="G443" s="12">
        <v>75.069999999999993</v>
      </c>
      <c r="H443" s="3"/>
      <c r="I443" s="5">
        <v>75.069729729729005</v>
      </c>
    </row>
    <row r="444" spans="1:9" ht="13.8" thickBot="1" x14ac:dyDescent="0.3">
      <c r="A444" s="4" t="s">
        <v>26</v>
      </c>
      <c r="B444" s="4" t="s">
        <v>437</v>
      </c>
      <c r="C444" s="4" t="s">
        <v>564</v>
      </c>
      <c r="D444" s="4" t="s">
        <v>92</v>
      </c>
      <c r="E444" s="9">
        <v>429101</v>
      </c>
      <c r="F444" s="4" t="s">
        <v>565</v>
      </c>
      <c r="G444" s="12">
        <v>55.12</v>
      </c>
      <c r="H444" s="3">
        <f>VLOOKUP(E444,[1]Pagina1_1!$E$16:$G$491,3,0)</f>
        <v>41.562777777777001</v>
      </c>
      <c r="I444" s="5">
        <v>52.679600000000001</v>
      </c>
    </row>
    <row r="445" spans="1:9" ht="13.8" thickBot="1" x14ac:dyDescent="0.3">
      <c r="A445" s="4" t="s">
        <v>26</v>
      </c>
      <c r="B445" s="4" t="s">
        <v>437</v>
      </c>
      <c r="C445" s="4" t="s">
        <v>564</v>
      </c>
      <c r="D445" s="4" t="s">
        <v>35</v>
      </c>
      <c r="E445" s="9">
        <v>429103</v>
      </c>
      <c r="F445" s="4" t="s">
        <v>566</v>
      </c>
      <c r="G445" s="12">
        <v>65.010000000000005</v>
      </c>
      <c r="H445" s="3">
        <f>VLOOKUP(E445,[1]Pagina1_1!$E$16:$G$491,3,0)</f>
        <v>50.5</v>
      </c>
      <c r="I445" s="5">
        <v>62.213614457831</v>
      </c>
    </row>
    <row r="446" spans="1:9" ht="13.8" thickBot="1" x14ac:dyDescent="0.3">
      <c r="A446" s="4" t="s">
        <v>26</v>
      </c>
      <c r="B446" s="4" t="s">
        <v>437</v>
      </c>
      <c r="C446" s="4" t="s">
        <v>564</v>
      </c>
      <c r="D446" s="4" t="s">
        <v>12</v>
      </c>
      <c r="E446" s="9">
        <v>429104</v>
      </c>
      <c r="F446" s="4" t="s">
        <v>567</v>
      </c>
      <c r="G446" s="12">
        <v>66.47</v>
      </c>
      <c r="H446" s="3">
        <f>VLOOKUP(E446,[1]Pagina1_1!$E$16:$G$491,3,0)</f>
        <v>54.32</v>
      </c>
      <c r="I446" s="5">
        <v>64.040000000000006</v>
      </c>
    </row>
    <row r="447" spans="1:9" ht="13.8" thickBot="1" x14ac:dyDescent="0.3">
      <c r="A447" s="4" t="s">
        <v>26</v>
      </c>
      <c r="B447" s="4" t="s">
        <v>437</v>
      </c>
      <c r="C447" s="4" t="s">
        <v>564</v>
      </c>
      <c r="D447" s="4" t="s">
        <v>69</v>
      </c>
      <c r="E447" s="9">
        <v>429105</v>
      </c>
      <c r="F447" s="4" t="s">
        <v>568</v>
      </c>
      <c r="G447" s="12">
        <v>61.52</v>
      </c>
      <c r="H447" s="3">
        <f>VLOOKUP(E447,[1]Pagina1_1!$E$16:$G$491,3,0)</f>
        <v>42.9</v>
      </c>
      <c r="I447" s="5">
        <v>59.487636363636</v>
      </c>
    </row>
    <row r="448" spans="1:9" ht="13.8" thickBot="1" x14ac:dyDescent="0.3">
      <c r="A448" s="4" t="s">
        <v>26</v>
      </c>
      <c r="B448" s="4" t="s">
        <v>437</v>
      </c>
      <c r="C448" s="4" t="s">
        <v>569</v>
      </c>
      <c r="D448" s="4" t="s">
        <v>92</v>
      </c>
      <c r="E448" s="9">
        <v>430101</v>
      </c>
      <c r="F448" s="4" t="s">
        <v>570</v>
      </c>
      <c r="G448" s="12">
        <v>61.01</v>
      </c>
      <c r="H448" s="3"/>
      <c r="I448" s="5">
        <v>61.01</v>
      </c>
    </row>
    <row r="449" spans="1:9" ht="13.8" thickBot="1" x14ac:dyDescent="0.3">
      <c r="A449" s="4" t="s">
        <v>26</v>
      </c>
      <c r="B449" s="4" t="s">
        <v>437</v>
      </c>
      <c r="C449" s="4" t="s">
        <v>569</v>
      </c>
      <c r="D449" s="4" t="s">
        <v>12</v>
      </c>
      <c r="E449" s="9">
        <v>430102</v>
      </c>
      <c r="F449" s="4" t="s">
        <v>571</v>
      </c>
      <c r="G449" s="12">
        <v>68.95</v>
      </c>
      <c r="H449" s="3">
        <f>VLOOKUP(E449,[1]Pagina1_1!$E$16:$G$491,3,0)</f>
        <v>63.07</v>
      </c>
      <c r="I449" s="5">
        <v>68.903178294572996</v>
      </c>
    </row>
    <row r="450" spans="1:9" ht="13.8" thickBot="1" x14ac:dyDescent="0.3">
      <c r="A450" s="4" t="s">
        <v>26</v>
      </c>
      <c r="B450" s="4" t="s">
        <v>437</v>
      </c>
      <c r="C450" s="4" t="s">
        <v>572</v>
      </c>
      <c r="D450" s="4" t="s">
        <v>9</v>
      </c>
      <c r="E450" s="9">
        <v>431103</v>
      </c>
      <c r="F450" s="4" t="s">
        <v>573</v>
      </c>
      <c r="G450" s="12">
        <v>60.2</v>
      </c>
      <c r="H450" s="3"/>
      <c r="I450" s="5">
        <v>60.2</v>
      </c>
    </row>
    <row r="451" spans="1:9" ht="13.8" thickBot="1" x14ac:dyDescent="0.3">
      <c r="A451" s="4" t="s">
        <v>26</v>
      </c>
      <c r="B451" s="4" t="s">
        <v>437</v>
      </c>
      <c r="C451" s="4" t="s">
        <v>574</v>
      </c>
      <c r="D451" s="4" t="s">
        <v>12</v>
      </c>
      <c r="E451" s="9">
        <v>432102</v>
      </c>
      <c r="F451" s="4" t="s">
        <v>575</v>
      </c>
      <c r="G451" s="12">
        <v>61.76</v>
      </c>
      <c r="H451" s="3">
        <f>VLOOKUP(E451,[1]Pagina1_1!$E$16:$G$491,3,0)</f>
        <v>57.19</v>
      </c>
      <c r="I451" s="5">
        <v>61.222370370370001</v>
      </c>
    </row>
    <row r="452" spans="1:9" ht="13.8" thickBot="1" x14ac:dyDescent="0.3">
      <c r="A452" s="4" t="s">
        <v>26</v>
      </c>
      <c r="B452" s="4" t="s">
        <v>437</v>
      </c>
      <c r="C452" s="4" t="s">
        <v>574</v>
      </c>
      <c r="D452" s="4" t="s">
        <v>12</v>
      </c>
      <c r="E452" s="9">
        <v>432103</v>
      </c>
      <c r="F452" s="4" t="s">
        <v>77</v>
      </c>
      <c r="G452" s="12">
        <v>63.32</v>
      </c>
      <c r="H452" s="3"/>
      <c r="I452" s="5">
        <v>63.32</v>
      </c>
    </row>
    <row r="453" spans="1:9" ht="13.8" thickBot="1" x14ac:dyDescent="0.3">
      <c r="A453" s="4" t="s">
        <v>26</v>
      </c>
      <c r="B453" s="4" t="s">
        <v>437</v>
      </c>
      <c r="C453" s="4" t="s">
        <v>574</v>
      </c>
      <c r="D453" s="4" t="s">
        <v>92</v>
      </c>
      <c r="E453" s="9">
        <v>432104</v>
      </c>
      <c r="F453" s="4" t="s">
        <v>226</v>
      </c>
      <c r="G453" s="12">
        <v>53.41</v>
      </c>
      <c r="H453" s="3">
        <f>VLOOKUP(E453,[1]Pagina1_1!$E$16:$G$491,3,0)</f>
        <v>44.98</v>
      </c>
      <c r="I453" s="5">
        <v>52.777749999999997</v>
      </c>
    </row>
    <row r="454" spans="1:9" ht="13.8" thickBot="1" x14ac:dyDescent="0.3">
      <c r="A454" s="4" t="s">
        <v>26</v>
      </c>
      <c r="B454" s="4" t="s">
        <v>437</v>
      </c>
      <c r="C454" s="4" t="s">
        <v>576</v>
      </c>
      <c r="D454" s="4" t="s">
        <v>37</v>
      </c>
      <c r="E454" s="9">
        <v>433101</v>
      </c>
      <c r="F454" s="4" t="s">
        <v>577</v>
      </c>
      <c r="G454" s="12">
        <v>58.93</v>
      </c>
      <c r="H454" s="3"/>
      <c r="I454" s="5">
        <v>58.930898876404001</v>
      </c>
    </row>
    <row r="455" spans="1:9" ht="13.8" thickBot="1" x14ac:dyDescent="0.3">
      <c r="A455" s="4" t="s">
        <v>26</v>
      </c>
      <c r="B455" s="4" t="s">
        <v>437</v>
      </c>
      <c r="C455" s="4" t="s">
        <v>576</v>
      </c>
      <c r="D455" s="4" t="s">
        <v>37</v>
      </c>
      <c r="E455" s="9">
        <v>433102</v>
      </c>
      <c r="F455" s="4" t="s">
        <v>578</v>
      </c>
      <c r="G455" s="12">
        <v>58.73</v>
      </c>
      <c r="H455" s="3"/>
      <c r="I455" s="5">
        <v>58.73356687898</v>
      </c>
    </row>
    <row r="456" spans="1:9" ht="13.8" thickBot="1" x14ac:dyDescent="0.3">
      <c r="A456" s="4" t="s">
        <v>26</v>
      </c>
      <c r="B456" s="4" t="s">
        <v>437</v>
      </c>
      <c r="C456" s="4" t="s">
        <v>576</v>
      </c>
      <c r="D456" s="4" t="s">
        <v>12</v>
      </c>
      <c r="E456" s="9">
        <v>433103</v>
      </c>
      <c r="F456" s="4" t="s">
        <v>579</v>
      </c>
      <c r="G456" s="12">
        <v>61.28</v>
      </c>
      <c r="H456" s="3">
        <f>VLOOKUP(E456,[1]Pagina1_1!$E$16:$G$491,3,0)</f>
        <v>46.25</v>
      </c>
      <c r="I456" s="5">
        <v>60.343541666665999</v>
      </c>
    </row>
    <row r="457" spans="1:9" ht="13.8" thickBot="1" x14ac:dyDescent="0.3">
      <c r="A457" s="4" t="s">
        <v>26</v>
      </c>
      <c r="B457" s="4" t="s">
        <v>437</v>
      </c>
      <c r="C457" s="4" t="s">
        <v>580</v>
      </c>
      <c r="D457" s="4" t="s">
        <v>14</v>
      </c>
      <c r="E457" s="9">
        <v>434103</v>
      </c>
      <c r="F457" s="4" t="s">
        <v>581</v>
      </c>
      <c r="G457" s="12">
        <v>56.06</v>
      </c>
      <c r="H457" s="3">
        <f>VLOOKUP(E457,[1]Pagina1_1!$E$16:$G$491,3,0)</f>
        <v>47</v>
      </c>
      <c r="I457" s="5">
        <v>54.810344827586</v>
      </c>
    </row>
    <row r="458" spans="1:9" ht="13.8" thickBot="1" x14ac:dyDescent="0.3">
      <c r="A458" s="4" t="s">
        <v>26</v>
      </c>
      <c r="B458" s="4" t="s">
        <v>437</v>
      </c>
      <c r="C458" s="4" t="s">
        <v>580</v>
      </c>
      <c r="D458" s="4" t="s">
        <v>35</v>
      </c>
      <c r="E458" s="9">
        <v>434106</v>
      </c>
      <c r="F458" s="4" t="s">
        <v>582</v>
      </c>
      <c r="G458" s="12">
        <v>67.959999999999994</v>
      </c>
      <c r="H458" s="3"/>
      <c r="I458" s="5">
        <v>67.959999999999994</v>
      </c>
    </row>
    <row r="459" spans="1:9" ht="13.8" thickBot="1" x14ac:dyDescent="0.3">
      <c r="A459" s="4" t="s">
        <v>26</v>
      </c>
      <c r="B459" s="4" t="s">
        <v>437</v>
      </c>
      <c r="C459" s="4" t="s">
        <v>583</v>
      </c>
      <c r="D459" s="4" t="s">
        <v>92</v>
      </c>
      <c r="E459" s="9">
        <v>435101</v>
      </c>
      <c r="F459" s="4" t="s">
        <v>584</v>
      </c>
      <c r="G459" s="12">
        <v>54.22</v>
      </c>
      <c r="H459" s="3"/>
      <c r="I459" s="5">
        <v>54.22</v>
      </c>
    </row>
    <row r="460" spans="1:9" ht="13.8" thickBot="1" x14ac:dyDescent="0.3">
      <c r="A460" s="4" t="s">
        <v>26</v>
      </c>
      <c r="B460" s="4" t="s">
        <v>437</v>
      </c>
      <c r="C460" s="4" t="s">
        <v>583</v>
      </c>
      <c r="D460" s="4" t="s">
        <v>12</v>
      </c>
      <c r="E460" s="9">
        <v>435103</v>
      </c>
      <c r="F460" s="4" t="s">
        <v>585</v>
      </c>
      <c r="G460" s="12">
        <v>56.67</v>
      </c>
      <c r="H460" s="3"/>
      <c r="I460" s="5">
        <v>56.671428571428002</v>
      </c>
    </row>
    <row r="461" spans="1:9" ht="13.8" thickBot="1" x14ac:dyDescent="0.3">
      <c r="A461" s="4" t="s">
        <v>26</v>
      </c>
      <c r="B461" s="4" t="s">
        <v>437</v>
      </c>
      <c r="C461" s="4" t="s">
        <v>583</v>
      </c>
      <c r="D461" s="4" t="s">
        <v>12</v>
      </c>
      <c r="E461" s="9">
        <v>435104</v>
      </c>
      <c r="F461" s="4" t="s">
        <v>586</v>
      </c>
      <c r="G461" s="12">
        <v>61.61</v>
      </c>
      <c r="H461" s="3">
        <f>VLOOKUP(E461,[1]Pagina1_1!$E$16:$G$491,3,0)</f>
        <v>51.8</v>
      </c>
      <c r="I461" s="5">
        <v>60.728202247191</v>
      </c>
    </row>
    <row r="462" spans="1:9" ht="13.8" thickBot="1" x14ac:dyDescent="0.3">
      <c r="A462" s="4" t="s">
        <v>26</v>
      </c>
      <c r="B462" s="4" t="s">
        <v>437</v>
      </c>
      <c r="C462" s="4" t="s">
        <v>587</v>
      </c>
      <c r="D462" s="4" t="s">
        <v>37</v>
      </c>
      <c r="E462" s="9">
        <v>436102</v>
      </c>
      <c r="F462" s="4" t="s">
        <v>588</v>
      </c>
      <c r="G462" s="12">
        <v>61.43</v>
      </c>
      <c r="H462" s="3"/>
      <c r="I462" s="5">
        <v>61.43</v>
      </c>
    </row>
    <row r="463" spans="1:9" ht="13.8" thickBot="1" x14ac:dyDescent="0.3">
      <c r="A463" s="4" t="s">
        <v>26</v>
      </c>
      <c r="B463" s="4" t="s">
        <v>437</v>
      </c>
      <c r="C463" s="4" t="s">
        <v>587</v>
      </c>
      <c r="D463" s="4" t="s">
        <v>12</v>
      </c>
      <c r="E463" s="9">
        <v>436105</v>
      </c>
      <c r="F463" s="4" t="s">
        <v>589</v>
      </c>
      <c r="G463" s="12">
        <v>56.35</v>
      </c>
      <c r="H463" s="3">
        <f>VLOOKUP(E463,[1]Pagina1_1!$E$16:$G$491,3,0)</f>
        <v>50.71</v>
      </c>
      <c r="I463" s="5">
        <v>55.354705882352</v>
      </c>
    </row>
    <row r="464" spans="1:9" ht="13.8" thickBot="1" x14ac:dyDescent="0.3">
      <c r="A464" s="4" t="s">
        <v>26</v>
      </c>
      <c r="B464" s="4" t="s">
        <v>437</v>
      </c>
      <c r="C464" s="4" t="s">
        <v>590</v>
      </c>
      <c r="D464" s="4" t="s">
        <v>12</v>
      </c>
      <c r="E464" s="9">
        <v>437101</v>
      </c>
      <c r="F464" s="4" t="s">
        <v>591</v>
      </c>
      <c r="G464" s="12">
        <v>59.15</v>
      </c>
      <c r="H464" s="3">
        <f>VLOOKUP(E464,[1]Pagina1_1!$E$16:$G$491,3,0)</f>
        <v>60.375</v>
      </c>
      <c r="I464" s="5">
        <v>59.192982456140001</v>
      </c>
    </row>
    <row r="465" spans="1:9" ht="13.8" thickBot="1" x14ac:dyDescent="0.3">
      <c r="A465" s="4" t="s">
        <v>26</v>
      </c>
      <c r="B465" s="4" t="s">
        <v>437</v>
      </c>
      <c r="C465" s="4" t="s">
        <v>590</v>
      </c>
      <c r="D465" s="4" t="s">
        <v>12</v>
      </c>
      <c r="E465" s="9">
        <v>437102</v>
      </c>
      <c r="F465" s="4" t="s">
        <v>592</v>
      </c>
      <c r="G465" s="12">
        <v>58</v>
      </c>
      <c r="H465" s="3">
        <f>VLOOKUP(E465,[1]Pagina1_1!$E$16:$G$491,3,0)</f>
        <v>49.782857142856997</v>
      </c>
      <c r="I465" s="5">
        <v>56.633571428571003</v>
      </c>
    </row>
    <row r="466" spans="1:9" ht="13.8" thickBot="1" x14ac:dyDescent="0.3">
      <c r="A466" s="4" t="s">
        <v>26</v>
      </c>
      <c r="B466" s="4" t="s">
        <v>437</v>
      </c>
      <c r="C466" s="4" t="s">
        <v>593</v>
      </c>
      <c r="D466" s="4" t="s">
        <v>37</v>
      </c>
      <c r="E466" s="9">
        <v>438101</v>
      </c>
      <c r="F466" s="4" t="s">
        <v>594</v>
      </c>
      <c r="G466" s="12">
        <v>54.27</v>
      </c>
      <c r="H466" s="3">
        <f>VLOOKUP(E466,[1]Pagina1_1!$E$16:$G$491,3,0)</f>
        <v>48.43</v>
      </c>
      <c r="I466" s="5">
        <v>54.059929078014001</v>
      </c>
    </row>
    <row r="467" spans="1:9" ht="13.8" thickBot="1" x14ac:dyDescent="0.3">
      <c r="A467" s="4" t="s">
        <v>26</v>
      </c>
      <c r="B467" s="4" t="s">
        <v>437</v>
      </c>
      <c r="C467" s="4" t="s">
        <v>593</v>
      </c>
      <c r="D467" s="4" t="s">
        <v>37</v>
      </c>
      <c r="E467" s="9">
        <v>438102</v>
      </c>
      <c r="F467" s="4" t="s">
        <v>595</v>
      </c>
      <c r="G467" s="12">
        <v>58.48</v>
      </c>
      <c r="H467" s="3">
        <f>VLOOKUP(E467,[1]Pagina1_1!$E$16:$G$491,3,0)</f>
        <v>51.92</v>
      </c>
      <c r="I467" s="5">
        <v>57.858716216216003</v>
      </c>
    </row>
    <row r="468" spans="1:9" ht="13.8" thickBot="1" x14ac:dyDescent="0.3">
      <c r="A468" s="4" t="s">
        <v>26</v>
      </c>
      <c r="B468" s="4" t="s">
        <v>437</v>
      </c>
      <c r="C468" s="4" t="s">
        <v>596</v>
      </c>
      <c r="D468" s="4" t="s">
        <v>37</v>
      </c>
      <c r="E468" s="9">
        <v>439101</v>
      </c>
      <c r="F468" s="4" t="s">
        <v>597</v>
      </c>
      <c r="G468" s="12">
        <v>55.63</v>
      </c>
      <c r="H468" s="3">
        <f>VLOOKUP(E468,[1]Pagina1_1!$E$16:$G$491,3,0)</f>
        <v>47.29</v>
      </c>
      <c r="I468" s="5">
        <v>54.883134328357997</v>
      </c>
    </row>
    <row r="469" spans="1:9" ht="13.8" thickBot="1" x14ac:dyDescent="0.3">
      <c r="A469" s="4" t="s">
        <v>26</v>
      </c>
      <c r="B469" s="4" t="s">
        <v>437</v>
      </c>
      <c r="C469" s="4" t="s">
        <v>598</v>
      </c>
      <c r="D469" s="4" t="s">
        <v>12</v>
      </c>
      <c r="E469" s="9">
        <v>440101</v>
      </c>
      <c r="F469" s="4" t="s">
        <v>599</v>
      </c>
      <c r="G469" s="12">
        <v>58.27</v>
      </c>
      <c r="H469" s="3">
        <f>VLOOKUP(E469,[1]Pagina1_1!$E$16:$G$491,3,0)</f>
        <v>53.043500000000002</v>
      </c>
      <c r="I469" s="5">
        <v>57.362956521739001</v>
      </c>
    </row>
    <row r="470" spans="1:9" ht="13.8" thickBot="1" x14ac:dyDescent="0.3">
      <c r="A470" s="4" t="s">
        <v>26</v>
      </c>
      <c r="B470" s="4" t="s">
        <v>437</v>
      </c>
      <c r="C470" s="4" t="s">
        <v>598</v>
      </c>
      <c r="D470" s="4" t="s">
        <v>37</v>
      </c>
      <c r="E470" s="9">
        <v>440103</v>
      </c>
      <c r="F470" s="4" t="s">
        <v>600</v>
      </c>
      <c r="G470" s="12">
        <v>54.03</v>
      </c>
      <c r="H470" s="3"/>
      <c r="I470" s="5">
        <v>54.03</v>
      </c>
    </row>
    <row r="471" spans="1:9" ht="13.8" thickBot="1" x14ac:dyDescent="0.3">
      <c r="A471" s="4" t="s">
        <v>26</v>
      </c>
      <c r="B471" s="4" t="s">
        <v>437</v>
      </c>
      <c r="C471" s="4" t="s">
        <v>601</v>
      </c>
      <c r="D471" s="4" t="s">
        <v>37</v>
      </c>
      <c r="E471" s="9">
        <v>441102</v>
      </c>
      <c r="F471" s="4" t="s">
        <v>602</v>
      </c>
      <c r="G471" s="12">
        <v>62.3</v>
      </c>
      <c r="H471" s="3"/>
      <c r="I471" s="5">
        <v>62.295000000000002</v>
      </c>
    </row>
    <row r="472" spans="1:9" ht="13.8" thickBot="1" x14ac:dyDescent="0.3">
      <c r="A472" s="4" t="s">
        <v>26</v>
      </c>
      <c r="B472" s="4" t="s">
        <v>437</v>
      </c>
      <c r="C472" s="4" t="s">
        <v>601</v>
      </c>
      <c r="D472" s="4" t="s">
        <v>12</v>
      </c>
      <c r="E472" s="9">
        <v>441103</v>
      </c>
      <c r="F472" s="4" t="s">
        <v>603</v>
      </c>
      <c r="G472" s="12">
        <v>55.06</v>
      </c>
      <c r="H472" s="3"/>
      <c r="I472" s="5">
        <v>55.06</v>
      </c>
    </row>
    <row r="473" spans="1:9" ht="13.8" thickBot="1" x14ac:dyDescent="0.3">
      <c r="A473" s="4" t="s">
        <v>26</v>
      </c>
      <c r="B473" s="4" t="s">
        <v>437</v>
      </c>
      <c r="C473" s="4" t="s">
        <v>604</v>
      </c>
      <c r="D473" s="4" t="s">
        <v>92</v>
      </c>
      <c r="E473" s="9">
        <v>442102</v>
      </c>
      <c r="F473" s="4" t="s">
        <v>605</v>
      </c>
      <c r="G473" s="12">
        <v>53.21</v>
      </c>
      <c r="H473" s="3">
        <f>VLOOKUP(E473,[1]Pagina1_1!$E$16:$G$491,3,0)</f>
        <v>49.719583333332999</v>
      </c>
      <c r="I473" s="5">
        <v>52.700727272727001</v>
      </c>
    </row>
    <row r="474" spans="1:9" ht="13.8" thickBot="1" x14ac:dyDescent="0.3">
      <c r="A474" s="4" t="s">
        <v>26</v>
      </c>
      <c r="B474" s="4" t="s">
        <v>437</v>
      </c>
      <c r="C474" s="4" t="s">
        <v>604</v>
      </c>
      <c r="D474" s="4" t="s">
        <v>69</v>
      </c>
      <c r="E474" s="9">
        <v>442103</v>
      </c>
      <c r="F474" s="4" t="s">
        <v>606</v>
      </c>
      <c r="G474" s="12">
        <v>66.06</v>
      </c>
      <c r="H474" s="3">
        <f>VLOOKUP(E474,[1]Pagina1_1!$E$16:$G$491,3,0)</f>
        <v>57.761249999999997</v>
      </c>
      <c r="I474" s="5">
        <v>64.758235294117</v>
      </c>
    </row>
    <row r="475" spans="1:9" ht="13.8" thickBot="1" x14ac:dyDescent="0.3">
      <c r="A475" s="4" t="s">
        <v>26</v>
      </c>
      <c r="B475" s="4" t="s">
        <v>437</v>
      </c>
      <c r="C475" s="4" t="s">
        <v>604</v>
      </c>
      <c r="D475" s="4" t="s">
        <v>69</v>
      </c>
      <c r="E475" s="9">
        <v>442106</v>
      </c>
      <c r="F475" s="4" t="s">
        <v>607</v>
      </c>
      <c r="G475" s="12">
        <v>66.75</v>
      </c>
      <c r="H475" s="3">
        <f>VLOOKUP(E475,[1]Pagina1_1!$E$16:$G$491,3,0)</f>
        <v>57.7</v>
      </c>
      <c r="I475" s="5">
        <v>65.216760563380006</v>
      </c>
    </row>
    <row r="476" spans="1:9" ht="13.8" thickBot="1" x14ac:dyDescent="0.3">
      <c r="A476" s="4" t="s">
        <v>26</v>
      </c>
      <c r="B476" s="4" t="s">
        <v>437</v>
      </c>
      <c r="C476" s="4" t="s">
        <v>604</v>
      </c>
      <c r="D476" s="4" t="s">
        <v>14</v>
      </c>
      <c r="E476" s="9">
        <v>442107</v>
      </c>
      <c r="F476" s="4" t="s">
        <v>608</v>
      </c>
      <c r="G476" s="12">
        <v>65.55</v>
      </c>
      <c r="H476" s="3">
        <f>VLOOKUP(E476,[1]Pagina1_1!$E$16:$G$491,3,0)</f>
        <v>61.422352941176001</v>
      </c>
      <c r="I476" s="5">
        <v>64.755568181818006</v>
      </c>
    </row>
    <row r="477" spans="1:9" ht="13.8" thickBot="1" x14ac:dyDescent="0.3">
      <c r="A477" s="4" t="s">
        <v>26</v>
      </c>
      <c r="B477" s="4" t="s">
        <v>437</v>
      </c>
      <c r="C477" s="4" t="s">
        <v>609</v>
      </c>
      <c r="D477" s="4" t="s">
        <v>12</v>
      </c>
      <c r="E477" s="9">
        <v>443101</v>
      </c>
      <c r="F477" s="4" t="s">
        <v>610</v>
      </c>
      <c r="G477" s="12">
        <v>61.16</v>
      </c>
      <c r="H477" s="3"/>
      <c r="I477" s="5">
        <v>61.16</v>
      </c>
    </row>
    <row r="478" spans="1:9" ht="13.8" thickBot="1" x14ac:dyDescent="0.3">
      <c r="A478" s="4" t="s">
        <v>26</v>
      </c>
      <c r="B478" s="4" t="s">
        <v>437</v>
      </c>
      <c r="C478" s="4" t="s">
        <v>609</v>
      </c>
      <c r="D478" s="4" t="s">
        <v>12</v>
      </c>
      <c r="E478" s="9">
        <v>443102</v>
      </c>
      <c r="F478" s="4" t="s">
        <v>611</v>
      </c>
      <c r="G478" s="12">
        <v>60.71</v>
      </c>
      <c r="H478" s="3"/>
      <c r="I478" s="5">
        <v>60.713870967741002</v>
      </c>
    </row>
    <row r="479" spans="1:9" ht="13.8" thickBot="1" x14ac:dyDescent="0.3">
      <c r="A479" s="4" t="s">
        <v>26</v>
      </c>
      <c r="B479" s="4" t="s">
        <v>437</v>
      </c>
      <c r="C479" s="4" t="s">
        <v>612</v>
      </c>
      <c r="D479" s="4" t="s">
        <v>92</v>
      </c>
      <c r="E479" s="9">
        <v>444101</v>
      </c>
      <c r="F479" s="4" t="s">
        <v>613</v>
      </c>
      <c r="G479" s="12">
        <v>58.96</v>
      </c>
      <c r="H479" s="3"/>
      <c r="I479" s="5">
        <v>58.96</v>
      </c>
    </row>
    <row r="480" spans="1:9" ht="13.8" thickBot="1" x14ac:dyDescent="0.3">
      <c r="A480" s="4" t="s">
        <v>26</v>
      </c>
      <c r="B480" s="4" t="s">
        <v>437</v>
      </c>
      <c r="C480" s="4" t="s">
        <v>612</v>
      </c>
      <c r="D480" s="4" t="s">
        <v>12</v>
      </c>
      <c r="E480" s="9">
        <v>444103</v>
      </c>
      <c r="F480" s="4" t="s">
        <v>614</v>
      </c>
      <c r="G480" s="12">
        <v>61.91</v>
      </c>
      <c r="H480" s="3">
        <f>VLOOKUP(E480,[1]Pagina1_1!$E$16:$G$491,3,0)</f>
        <v>53.31</v>
      </c>
      <c r="I480" s="5">
        <v>61.075625000000002</v>
      </c>
    </row>
    <row r="481" spans="1:9" ht="13.8" thickBot="1" x14ac:dyDescent="0.3">
      <c r="A481" s="4" t="s">
        <v>26</v>
      </c>
      <c r="B481" s="4" t="s">
        <v>437</v>
      </c>
      <c r="C481" s="4" t="s">
        <v>612</v>
      </c>
      <c r="D481" s="4" t="s">
        <v>92</v>
      </c>
      <c r="E481" s="9">
        <v>444106</v>
      </c>
      <c r="F481" s="4" t="s">
        <v>615</v>
      </c>
      <c r="G481" s="12">
        <v>58.96</v>
      </c>
      <c r="H481" s="3"/>
      <c r="I481" s="5">
        <v>58.96</v>
      </c>
    </row>
    <row r="482" spans="1:9" ht="13.8" thickBot="1" x14ac:dyDescent="0.3">
      <c r="A482" s="4" t="s">
        <v>26</v>
      </c>
      <c r="B482" s="4" t="s">
        <v>437</v>
      </c>
      <c r="C482" s="4" t="s">
        <v>616</v>
      </c>
      <c r="D482" s="4" t="s">
        <v>12</v>
      </c>
      <c r="E482" s="9">
        <v>445101</v>
      </c>
      <c r="F482" s="4" t="s">
        <v>194</v>
      </c>
      <c r="G482" s="12">
        <v>46.14</v>
      </c>
      <c r="H482" s="3">
        <f>VLOOKUP(E482,[1]Pagina1_1!$E$16:$G$491,3,0)</f>
        <v>42.255000000000003</v>
      </c>
      <c r="I482" s="5">
        <v>45.269013157894001</v>
      </c>
    </row>
    <row r="483" spans="1:9" ht="13.8" thickBot="1" x14ac:dyDescent="0.3">
      <c r="A483" s="4" t="s">
        <v>26</v>
      </c>
      <c r="B483" s="4" t="s">
        <v>437</v>
      </c>
      <c r="C483" s="4" t="s">
        <v>616</v>
      </c>
      <c r="D483" s="4" t="s">
        <v>12</v>
      </c>
      <c r="E483" s="9">
        <v>445104</v>
      </c>
      <c r="F483" s="4" t="s">
        <v>617</v>
      </c>
      <c r="G483" s="12">
        <v>51.89</v>
      </c>
      <c r="H483" s="3">
        <f>VLOOKUP(E483,[1]Pagina1_1!$E$16:$G$491,3,0)</f>
        <v>44.15</v>
      </c>
      <c r="I483" s="5">
        <v>50.569787234042003</v>
      </c>
    </row>
    <row r="484" spans="1:9" ht="13.8" thickBot="1" x14ac:dyDescent="0.3">
      <c r="A484" s="4" t="s">
        <v>26</v>
      </c>
      <c r="B484" s="4" t="s">
        <v>437</v>
      </c>
      <c r="C484" s="4" t="s">
        <v>618</v>
      </c>
      <c r="D484" s="4" t="s">
        <v>37</v>
      </c>
      <c r="E484" s="9">
        <v>446101</v>
      </c>
      <c r="F484" s="4" t="s">
        <v>619</v>
      </c>
      <c r="G484" s="12">
        <v>57.67</v>
      </c>
      <c r="H484" s="3">
        <f>VLOOKUP(E484,[1]Pagina1_1!$E$16:$G$491,3,0)</f>
        <v>47.34</v>
      </c>
      <c r="I484" s="5">
        <v>56.767562499999997</v>
      </c>
    </row>
    <row r="485" spans="1:9" ht="13.8" thickBot="1" x14ac:dyDescent="0.3">
      <c r="A485" s="4" t="s">
        <v>26</v>
      </c>
      <c r="B485" s="4" t="s">
        <v>437</v>
      </c>
      <c r="C485" s="4" t="s">
        <v>618</v>
      </c>
      <c r="D485" s="4" t="s">
        <v>12</v>
      </c>
      <c r="E485" s="9">
        <v>446103</v>
      </c>
      <c r="F485" s="4" t="s">
        <v>33</v>
      </c>
      <c r="G485" s="12">
        <v>59.13</v>
      </c>
      <c r="H485" s="3"/>
      <c r="I485" s="5">
        <v>59.129750000000001</v>
      </c>
    </row>
    <row r="486" spans="1:9" ht="13.8" thickBot="1" x14ac:dyDescent="0.3">
      <c r="A486" s="4" t="s">
        <v>26</v>
      </c>
      <c r="B486" s="4" t="s">
        <v>437</v>
      </c>
      <c r="C486" s="4" t="s">
        <v>620</v>
      </c>
      <c r="D486" s="4" t="s">
        <v>92</v>
      </c>
      <c r="E486" s="9">
        <v>447101</v>
      </c>
      <c r="F486" s="4" t="s">
        <v>217</v>
      </c>
      <c r="G486" s="12">
        <v>58.85</v>
      </c>
      <c r="H486" s="3"/>
      <c r="I486" s="5">
        <v>58.847096774192998</v>
      </c>
    </row>
    <row r="487" spans="1:9" ht="13.8" thickBot="1" x14ac:dyDescent="0.3">
      <c r="A487" s="4" t="s">
        <v>26</v>
      </c>
      <c r="B487" s="4" t="s">
        <v>437</v>
      </c>
      <c r="C487" s="4" t="s">
        <v>621</v>
      </c>
      <c r="D487" s="4" t="s">
        <v>12</v>
      </c>
      <c r="E487" s="9">
        <v>448101</v>
      </c>
      <c r="F487" s="4" t="s">
        <v>622</v>
      </c>
      <c r="G487" s="12">
        <v>58.76</v>
      </c>
      <c r="H487" s="3">
        <f>VLOOKUP(E487,[1]Pagina1_1!$E$16:$G$491,3,0)</f>
        <v>56.255555555554999</v>
      </c>
      <c r="I487" s="5">
        <v>58.268985507246001</v>
      </c>
    </row>
    <row r="488" spans="1:9" ht="13.8" thickBot="1" x14ac:dyDescent="0.3">
      <c r="A488" s="4" t="s">
        <v>26</v>
      </c>
      <c r="B488" s="4" t="s">
        <v>437</v>
      </c>
      <c r="C488" s="4" t="s">
        <v>621</v>
      </c>
      <c r="D488" s="4" t="s">
        <v>12</v>
      </c>
      <c r="E488" s="9">
        <v>448103</v>
      </c>
      <c r="F488" s="4" t="s">
        <v>623</v>
      </c>
      <c r="G488" s="12">
        <v>67.45</v>
      </c>
      <c r="H488" s="3"/>
      <c r="I488" s="5">
        <v>67.45</v>
      </c>
    </row>
    <row r="489" spans="1:9" ht="13.8" thickBot="1" x14ac:dyDescent="0.3">
      <c r="A489" s="4" t="s">
        <v>26</v>
      </c>
      <c r="B489" s="4" t="s">
        <v>437</v>
      </c>
      <c r="C489" s="4" t="s">
        <v>624</v>
      </c>
      <c r="D489" s="4" t="s">
        <v>14</v>
      </c>
      <c r="E489" s="9">
        <v>449101</v>
      </c>
      <c r="F489" s="4" t="s">
        <v>625</v>
      </c>
      <c r="G489" s="12">
        <v>87.67</v>
      </c>
      <c r="H489" s="3"/>
      <c r="I489" s="5">
        <v>87.665098039214996</v>
      </c>
    </row>
    <row r="490" spans="1:9" ht="13.8" thickBot="1" x14ac:dyDescent="0.3">
      <c r="A490" s="4" t="s">
        <v>26</v>
      </c>
      <c r="B490" s="4" t="s">
        <v>437</v>
      </c>
      <c r="C490" s="4" t="s">
        <v>626</v>
      </c>
      <c r="D490" s="4" t="s">
        <v>37</v>
      </c>
      <c r="E490" s="9">
        <v>450101</v>
      </c>
      <c r="F490" s="4" t="s">
        <v>627</v>
      </c>
      <c r="G490" s="12">
        <v>56.84</v>
      </c>
      <c r="H490" s="3"/>
      <c r="I490" s="5">
        <v>56.838152173913002</v>
      </c>
    </row>
    <row r="491" spans="1:9" ht="13.8" thickBot="1" x14ac:dyDescent="0.3">
      <c r="A491" s="4" t="s">
        <v>26</v>
      </c>
      <c r="B491" s="4" t="s">
        <v>437</v>
      </c>
      <c r="C491" s="4" t="s">
        <v>626</v>
      </c>
      <c r="D491" s="4" t="s">
        <v>37</v>
      </c>
      <c r="E491" s="9">
        <v>450103</v>
      </c>
      <c r="F491" s="4" t="s">
        <v>628</v>
      </c>
      <c r="G491" s="12">
        <v>61.22</v>
      </c>
      <c r="H491" s="3"/>
      <c r="I491" s="5">
        <v>61.220683760683002</v>
      </c>
    </row>
    <row r="492" spans="1:9" ht="13.8" thickBot="1" x14ac:dyDescent="0.3">
      <c r="A492" s="4" t="s">
        <v>26</v>
      </c>
      <c r="B492" s="4" t="s">
        <v>437</v>
      </c>
      <c r="C492" s="4" t="s">
        <v>626</v>
      </c>
      <c r="D492" s="4" t="s">
        <v>37</v>
      </c>
      <c r="E492" s="9">
        <v>450104</v>
      </c>
      <c r="F492" s="4" t="s">
        <v>629</v>
      </c>
      <c r="G492" s="12">
        <v>56.96</v>
      </c>
      <c r="H492" s="3"/>
      <c r="I492" s="5">
        <v>56.962666666666003</v>
      </c>
    </row>
    <row r="493" spans="1:9" ht="13.8" thickBot="1" x14ac:dyDescent="0.3">
      <c r="A493" s="4" t="s">
        <v>26</v>
      </c>
      <c r="B493" s="4" t="s">
        <v>437</v>
      </c>
      <c r="C493" s="4" t="s">
        <v>626</v>
      </c>
      <c r="D493" s="4" t="s">
        <v>37</v>
      </c>
      <c r="E493" s="9">
        <v>450105</v>
      </c>
      <c r="F493" s="4" t="s">
        <v>630</v>
      </c>
      <c r="G493" s="12">
        <v>53.92</v>
      </c>
      <c r="H493" s="3"/>
      <c r="I493" s="5">
        <v>53.919322033897998</v>
      </c>
    </row>
    <row r="494" spans="1:9" ht="13.8" thickBot="1" x14ac:dyDescent="0.3">
      <c r="A494" s="4" t="s">
        <v>26</v>
      </c>
      <c r="B494" s="4" t="s">
        <v>437</v>
      </c>
      <c r="C494" s="4" t="s">
        <v>626</v>
      </c>
      <c r="D494" s="4" t="s">
        <v>12</v>
      </c>
      <c r="E494" s="9">
        <v>450106</v>
      </c>
      <c r="F494" s="4" t="s">
        <v>631</v>
      </c>
      <c r="G494" s="12">
        <v>56.07</v>
      </c>
      <c r="H494" s="3">
        <f>VLOOKUP(E494,[1]Pagina1_1!$E$16:$G$491,3,0)</f>
        <v>41.16</v>
      </c>
      <c r="I494" s="5">
        <v>55.502000000000002</v>
      </c>
    </row>
    <row r="495" spans="1:9" ht="13.8" thickBot="1" x14ac:dyDescent="0.3">
      <c r="A495" s="4" t="s">
        <v>26</v>
      </c>
      <c r="B495" s="4" t="s">
        <v>437</v>
      </c>
      <c r="C495" s="4" t="s">
        <v>626</v>
      </c>
      <c r="D495" s="4" t="s">
        <v>12</v>
      </c>
      <c r="E495" s="9">
        <v>450107</v>
      </c>
      <c r="F495" s="4" t="s">
        <v>216</v>
      </c>
      <c r="G495" s="12">
        <v>64.3</v>
      </c>
      <c r="H495" s="3">
        <f>VLOOKUP(E495,[1]Pagina1_1!$E$16:$G$491,3,0)</f>
        <v>45.75</v>
      </c>
      <c r="I495" s="5">
        <v>63.828930817610001</v>
      </c>
    </row>
    <row r="496" spans="1:9" ht="13.8" thickBot="1" x14ac:dyDescent="0.3">
      <c r="A496" s="4" t="s">
        <v>26</v>
      </c>
      <c r="B496" s="4" t="s">
        <v>437</v>
      </c>
      <c r="C496" s="4" t="s">
        <v>626</v>
      </c>
      <c r="D496" s="4" t="s">
        <v>12</v>
      </c>
      <c r="E496" s="9">
        <v>450108</v>
      </c>
      <c r="F496" s="4" t="s">
        <v>632</v>
      </c>
      <c r="G496" s="12">
        <v>56.73</v>
      </c>
      <c r="H496" s="3">
        <f>VLOOKUP(E496,[1]Pagina1_1!$E$16:$G$491,3,0)</f>
        <v>38.14</v>
      </c>
      <c r="I496" s="5">
        <v>55.572499999999998</v>
      </c>
    </row>
    <row r="497" spans="1:9" ht="13.8" thickBot="1" x14ac:dyDescent="0.3">
      <c r="A497" s="4" t="s">
        <v>26</v>
      </c>
      <c r="B497" s="4" t="s">
        <v>437</v>
      </c>
      <c r="C497" s="4" t="s">
        <v>626</v>
      </c>
      <c r="D497" s="4" t="s">
        <v>12</v>
      </c>
      <c r="E497" s="9">
        <v>450109</v>
      </c>
      <c r="F497" s="4" t="s">
        <v>633</v>
      </c>
      <c r="G497" s="12">
        <v>60.53</v>
      </c>
      <c r="H497" s="3">
        <f>VLOOKUP(E497,[1]Pagina1_1!$E$16:$G$491,3,0)</f>
        <v>70.862222222222002</v>
      </c>
      <c r="I497" s="5">
        <v>61.403113207547001</v>
      </c>
    </row>
    <row r="498" spans="1:9" ht="13.8" thickBot="1" x14ac:dyDescent="0.3">
      <c r="A498" s="4" t="s">
        <v>26</v>
      </c>
      <c r="B498" s="4" t="s">
        <v>437</v>
      </c>
      <c r="C498" s="4" t="s">
        <v>626</v>
      </c>
      <c r="D498" s="4" t="s">
        <v>14</v>
      </c>
      <c r="E498" s="9">
        <v>450110</v>
      </c>
      <c r="F498" s="4" t="s">
        <v>634</v>
      </c>
      <c r="G498" s="12">
        <v>69.53</v>
      </c>
      <c r="H498" s="3">
        <f>VLOOKUP(E498,[1]Pagina1_1!$E$16:$G$491,3,0)</f>
        <v>54.4</v>
      </c>
      <c r="I498" s="5">
        <v>68.543478260868994</v>
      </c>
    </row>
    <row r="499" spans="1:9" ht="13.8" thickBot="1" x14ac:dyDescent="0.3">
      <c r="A499" s="4" t="s">
        <v>26</v>
      </c>
      <c r="B499" s="4" t="s">
        <v>437</v>
      </c>
      <c r="C499" s="4" t="s">
        <v>626</v>
      </c>
      <c r="D499" s="4" t="s">
        <v>12</v>
      </c>
      <c r="E499" s="9">
        <v>450111</v>
      </c>
      <c r="F499" s="4" t="s">
        <v>635</v>
      </c>
      <c r="G499" s="12">
        <v>56.31</v>
      </c>
      <c r="H499" s="3"/>
      <c r="I499" s="5">
        <v>56.308</v>
      </c>
    </row>
    <row r="500" spans="1:9" ht="13.8" thickBot="1" x14ac:dyDescent="0.3">
      <c r="A500" s="4" t="s">
        <v>26</v>
      </c>
      <c r="B500" s="4" t="s">
        <v>437</v>
      </c>
      <c r="C500" s="4" t="s">
        <v>626</v>
      </c>
      <c r="D500" s="4" t="s">
        <v>37</v>
      </c>
      <c r="E500" s="9">
        <v>450113</v>
      </c>
      <c r="F500" s="4" t="s">
        <v>636</v>
      </c>
      <c r="G500" s="12">
        <v>57.46</v>
      </c>
      <c r="H500" s="3"/>
      <c r="I500" s="5">
        <v>57.457999999999998</v>
      </c>
    </row>
    <row r="501" spans="1:9" ht="13.8" thickBot="1" x14ac:dyDescent="0.3">
      <c r="A501" s="4" t="s">
        <v>26</v>
      </c>
      <c r="B501" s="4" t="s">
        <v>437</v>
      </c>
      <c r="C501" s="4" t="s">
        <v>626</v>
      </c>
      <c r="D501" s="4" t="s">
        <v>12</v>
      </c>
      <c r="E501" s="9">
        <v>450114</v>
      </c>
      <c r="F501" s="4" t="s">
        <v>637</v>
      </c>
      <c r="G501" s="12">
        <v>66.680000000000007</v>
      </c>
      <c r="H501" s="3">
        <f>VLOOKUP(E501,[1]Pagina1_1!$E$16:$G$491,3,0)</f>
        <v>62.9</v>
      </c>
      <c r="I501" s="5">
        <v>66.628115942028998</v>
      </c>
    </row>
    <row r="502" spans="1:9" ht="13.8" thickBot="1" x14ac:dyDescent="0.3">
      <c r="A502" s="4" t="s">
        <v>26</v>
      </c>
      <c r="B502" s="4" t="s">
        <v>437</v>
      </c>
      <c r="C502" s="4" t="s">
        <v>638</v>
      </c>
      <c r="D502" s="4" t="s">
        <v>37</v>
      </c>
      <c r="E502" s="9">
        <v>451101</v>
      </c>
      <c r="F502" s="4" t="s">
        <v>639</v>
      </c>
      <c r="G502" s="12">
        <v>61</v>
      </c>
      <c r="H502" s="3">
        <f>VLOOKUP(E502,[1]Pagina1_1!$E$16:$G$491,3,0)</f>
        <v>49.56</v>
      </c>
      <c r="I502" s="5">
        <v>60.317014925373002</v>
      </c>
    </row>
    <row r="503" spans="1:9" ht="13.8" thickBot="1" x14ac:dyDescent="0.3">
      <c r="A503" s="4" t="s">
        <v>26</v>
      </c>
      <c r="B503" s="4" t="s">
        <v>437</v>
      </c>
      <c r="C503" s="4" t="s">
        <v>638</v>
      </c>
      <c r="D503" s="4" t="s">
        <v>12</v>
      </c>
      <c r="E503" s="9">
        <v>451103</v>
      </c>
      <c r="F503" s="4" t="s">
        <v>640</v>
      </c>
      <c r="G503" s="12">
        <v>75.72</v>
      </c>
      <c r="H503" s="3"/>
      <c r="I503" s="5">
        <v>75.72</v>
      </c>
    </row>
    <row r="504" spans="1:9" ht="13.8" thickBot="1" x14ac:dyDescent="0.3">
      <c r="A504" s="4" t="s">
        <v>26</v>
      </c>
      <c r="B504" s="4" t="s">
        <v>437</v>
      </c>
      <c r="C504" s="4" t="s">
        <v>641</v>
      </c>
      <c r="D504" s="4" t="s">
        <v>37</v>
      </c>
      <c r="E504" s="9">
        <v>452101</v>
      </c>
      <c r="F504" s="4" t="s">
        <v>642</v>
      </c>
      <c r="G504" s="12">
        <v>54.87</v>
      </c>
      <c r="H504" s="3"/>
      <c r="I504" s="5">
        <v>54.87</v>
      </c>
    </row>
    <row r="505" spans="1:9" ht="13.8" thickBot="1" x14ac:dyDescent="0.3">
      <c r="A505" s="4" t="s">
        <v>26</v>
      </c>
      <c r="B505" s="4" t="s">
        <v>437</v>
      </c>
      <c r="C505" s="4" t="s">
        <v>641</v>
      </c>
      <c r="D505" s="4" t="s">
        <v>37</v>
      </c>
      <c r="E505" s="9">
        <v>452102</v>
      </c>
      <c r="F505" s="4" t="s">
        <v>643</v>
      </c>
      <c r="G505" s="12">
        <v>51.95</v>
      </c>
      <c r="H505" s="3">
        <f>VLOOKUP(E505,[1]Pagina1_1!$E$16:$G$491,3,0)</f>
        <v>38.200000000000003</v>
      </c>
      <c r="I505" s="5">
        <v>50.116133333333003</v>
      </c>
    </row>
    <row r="506" spans="1:9" ht="13.8" thickBot="1" x14ac:dyDescent="0.3">
      <c r="A506" s="4" t="s">
        <v>26</v>
      </c>
      <c r="B506" s="4" t="s">
        <v>437</v>
      </c>
      <c r="C506" s="4" t="s">
        <v>641</v>
      </c>
      <c r="D506" s="4" t="s">
        <v>12</v>
      </c>
      <c r="E506" s="9">
        <v>452103</v>
      </c>
      <c r="F506" s="4" t="s">
        <v>644</v>
      </c>
      <c r="G506" s="12">
        <v>62.48</v>
      </c>
      <c r="H506" s="3"/>
      <c r="I506" s="5">
        <v>62.48</v>
      </c>
    </row>
    <row r="507" spans="1:9" ht="13.8" thickBot="1" x14ac:dyDescent="0.3">
      <c r="A507" s="4" t="s">
        <v>26</v>
      </c>
      <c r="B507" s="4" t="s">
        <v>437</v>
      </c>
      <c r="C507" s="4" t="s">
        <v>645</v>
      </c>
      <c r="D507" s="4" t="s">
        <v>12</v>
      </c>
      <c r="E507" s="9">
        <v>453101</v>
      </c>
      <c r="F507" s="4" t="s">
        <v>194</v>
      </c>
      <c r="G507" s="12">
        <v>61.38</v>
      </c>
      <c r="H507" s="3">
        <f>VLOOKUP(E507,[1]Pagina1_1!$E$16:$G$491,3,0)</f>
        <v>53.53</v>
      </c>
      <c r="I507" s="5">
        <v>61.039420289855002</v>
      </c>
    </row>
    <row r="508" spans="1:9" ht="13.8" thickBot="1" x14ac:dyDescent="0.3">
      <c r="A508" s="4" t="s">
        <v>26</v>
      </c>
      <c r="B508" s="4" t="s">
        <v>437</v>
      </c>
      <c r="C508" s="4" t="s">
        <v>646</v>
      </c>
      <c r="D508" s="4" t="s">
        <v>12</v>
      </c>
      <c r="E508" s="9">
        <v>454101</v>
      </c>
      <c r="F508" s="4" t="s">
        <v>647</v>
      </c>
      <c r="G508" s="12">
        <v>56.59</v>
      </c>
      <c r="H508" s="3"/>
      <c r="I508" s="5">
        <v>56.586794871793998</v>
      </c>
    </row>
    <row r="509" spans="1:9" ht="13.8" thickBot="1" x14ac:dyDescent="0.3">
      <c r="A509" s="4" t="s">
        <v>26</v>
      </c>
      <c r="B509" s="4" t="s">
        <v>437</v>
      </c>
      <c r="C509" s="4" t="s">
        <v>648</v>
      </c>
      <c r="D509" s="4" t="s">
        <v>12</v>
      </c>
      <c r="E509" s="9">
        <v>455102</v>
      </c>
      <c r="F509" s="4" t="s">
        <v>649</v>
      </c>
      <c r="G509" s="12">
        <v>58.37</v>
      </c>
      <c r="H509" s="3">
        <f>VLOOKUP(E509,[1]Pagina1_1!$E$16:$G$491,3,0)</f>
        <v>51.64</v>
      </c>
      <c r="I509" s="5">
        <v>57.925555555555</v>
      </c>
    </row>
    <row r="510" spans="1:9" ht="13.8" thickBot="1" x14ac:dyDescent="0.3">
      <c r="A510" s="4" t="s">
        <v>26</v>
      </c>
      <c r="B510" s="4" t="s">
        <v>437</v>
      </c>
      <c r="C510" s="4" t="s">
        <v>648</v>
      </c>
      <c r="D510" s="4" t="s">
        <v>92</v>
      </c>
      <c r="E510" s="9">
        <v>455103</v>
      </c>
      <c r="F510" s="4" t="s">
        <v>650</v>
      </c>
      <c r="G510" s="12">
        <v>59.1</v>
      </c>
      <c r="H510" s="3"/>
      <c r="I510" s="5">
        <v>59.1</v>
      </c>
    </row>
    <row r="511" spans="1:9" ht="13.8" thickBot="1" x14ac:dyDescent="0.3">
      <c r="A511" s="4" t="s">
        <v>26</v>
      </c>
      <c r="B511" s="4" t="s">
        <v>437</v>
      </c>
      <c r="C511" s="4" t="s">
        <v>651</v>
      </c>
      <c r="D511" s="4" t="s">
        <v>12</v>
      </c>
      <c r="E511" s="9">
        <v>456101</v>
      </c>
      <c r="F511" s="4" t="s">
        <v>217</v>
      </c>
      <c r="G511" s="12">
        <v>54.71</v>
      </c>
      <c r="H511" s="3"/>
      <c r="I511" s="5">
        <v>54.706229508196003</v>
      </c>
    </row>
    <row r="512" spans="1:9" ht="13.8" thickBot="1" x14ac:dyDescent="0.3">
      <c r="A512" s="4" t="s">
        <v>26</v>
      </c>
      <c r="B512" s="4" t="s">
        <v>437</v>
      </c>
      <c r="C512" s="4" t="s">
        <v>651</v>
      </c>
      <c r="D512" s="4" t="s">
        <v>92</v>
      </c>
      <c r="E512" s="9">
        <v>456103</v>
      </c>
      <c r="F512" s="4" t="s">
        <v>652</v>
      </c>
      <c r="G512" s="12">
        <v>53.29</v>
      </c>
      <c r="H512" s="3">
        <f>VLOOKUP(E512,[1]Pagina1_1!$E$16:$G$491,3,0)</f>
        <v>53.29</v>
      </c>
      <c r="I512" s="5">
        <v>53.29</v>
      </c>
    </row>
    <row r="513" spans="1:9" ht="13.8" thickBot="1" x14ac:dyDescent="0.3">
      <c r="A513" s="4" t="s">
        <v>26</v>
      </c>
      <c r="B513" s="4" t="s">
        <v>437</v>
      </c>
      <c r="C513" s="4" t="s">
        <v>651</v>
      </c>
      <c r="D513" s="4" t="s">
        <v>14</v>
      </c>
      <c r="E513" s="9">
        <v>456104</v>
      </c>
      <c r="F513" s="4" t="s">
        <v>653</v>
      </c>
      <c r="G513" s="12">
        <v>72.680000000000007</v>
      </c>
      <c r="H513" s="3"/>
      <c r="I513" s="5">
        <v>72.677010309278003</v>
      </c>
    </row>
    <row r="514" spans="1:9" ht="13.8" thickBot="1" x14ac:dyDescent="0.3">
      <c r="A514" s="4" t="s">
        <v>26</v>
      </c>
      <c r="B514" s="4" t="s">
        <v>437</v>
      </c>
      <c r="C514" s="4" t="s">
        <v>654</v>
      </c>
      <c r="D514" s="4" t="s">
        <v>92</v>
      </c>
      <c r="E514" s="9">
        <v>457103</v>
      </c>
      <c r="F514" s="4" t="s">
        <v>655</v>
      </c>
      <c r="G514" s="12">
        <v>57.3</v>
      </c>
      <c r="H514" s="3"/>
      <c r="I514" s="5">
        <v>57.296542056074003</v>
      </c>
    </row>
    <row r="515" spans="1:9" ht="13.8" thickBot="1" x14ac:dyDescent="0.3">
      <c r="A515" s="4" t="s">
        <v>26</v>
      </c>
      <c r="B515" s="4" t="s">
        <v>437</v>
      </c>
      <c r="C515" s="4" t="s">
        <v>654</v>
      </c>
      <c r="D515" s="4" t="s">
        <v>12</v>
      </c>
      <c r="E515" s="9">
        <v>457104</v>
      </c>
      <c r="F515" s="4" t="s">
        <v>656</v>
      </c>
      <c r="G515" s="12">
        <v>71.849999999999994</v>
      </c>
      <c r="H515" s="3">
        <f>VLOOKUP(E515,[1]Pagina1_1!$E$16:$G$491,3,0)</f>
        <v>71.849999999999994</v>
      </c>
      <c r="I515" s="5">
        <v>71.849999999999994</v>
      </c>
    </row>
    <row r="516" spans="1:9" ht="13.8" thickBot="1" x14ac:dyDescent="0.3">
      <c r="A516" s="4" t="s">
        <v>26</v>
      </c>
      <c r="B516" s="4" t="s">
        <v>437</v>
      </c>
      <c r="C516" s="4" t="s">
        <v>657</v>
      </c>
      <c r="D516" s="4" t="s">
        <v>12</v>
      </c>
      <c r="E516" s="9">
        <v>458101</v>
      </c>
      <c r="F516" s="4" t="s">
        <v>194</v>
      </c>
      <c r="G516" s="12">
        <v>58.7</v>
      </c>
      <c r="H516" s="3"/>
      <c r="I516" s="5">
        <v>58.701860465115999</v>
      </c>
    </row>
    <row r="517" spans="1:9" ht="13.8" thickBot="1" x14ac:dyDescent="0.3">
      <c r="A517" s="4" t="s">
        <v>26</v>
      </c>
      <c r="B517" s="4" t="s">
        <v>437</v>
      </c>
      <c r="C517" s="4" t="s">
        <v>658</v>
      </c>
      <c r="D517" s="4" t="s">
        <v>92</v>
      </c>
      <c r="E517" s="9">
        <v>459101</v>
      </c>
      <c r="F517" s="4" t="s">
        <v>659</v>
      </c>
      <c r="G517" s="12">
        <v>60.27</v>
      </c>
      <c r="H517" s="3"/>
      <c r="I517" s="5">
        <v>60.27</v>
      </c>
    </row>
    <row r="518" spans="1:9" ht="13.8" thickBot="1" x14ac:dyDescent="0.3">
      <c r="A518" s="4" t="s">
        <v>26</v>
      </c>
      <c r="B518" s="4" t="s">
        <v>437</v>
      </c>
      <c r="C518" s="4" t="s">
        <v>658</v>
      </c>
      <c r="D518" s="4" t="s">
        <v>12</v>
      </c>
      <c r="E518" s="9">
        <v>459104</v>
      </c>
      <c r="F518" s="4" t="s">
        <v>660</v>
      </c>
      <c r="G518" s="12">
        <v>58.15</v>
      </c>
      <c r="H518" s="3"/>
      <c r="I518" s="5">
        <v>58.152474226804003</v>
      </c>
    </row>
    <row r="519" spans="1:9" ht="13.8" thickBot="1" x14ac:dyDescent="0.3">
      <c r="A519" s="4" t="s">
        <v>26</v>
      </c>
      <c r="B519" s="4" t="s">
        <v>437</v>
      </c>
      <c r="C519" s="4" t="s">
        <v>661</v>
      </c>
      <c r="D519" s="4" t="s">
        <v>12</v>
      </c>
      <c r="E519" s="9">
        <v>460101</v>
      </c>
      <c r="F519" s="4" t="s">
        <v>662</v>
      </c>
      <c r="G519" s="12">
        <v>61.36</v>
      </c>
      <c r="H519" s="3">
        <f>VLOOKUP(E519,[1]Pagina1_1!$E$16:$G$491,3,0)</f>
        <v>54.63</v>
      </c>
      <c r="I519" s="5">
        <v>61.135666666665998</v>
      </c>
    </row>
    <row r="520" spans="1:9" ht="13.8" thickBot="1" x14ac:dyDescent="0.3">
      <c r="A520" s="4" t="s">
        <v>26</v>
      </c>
      <c r="B520" s="4" t="s">
        <v>437</v>
      </c>
      <c r="C520" s="4" t="s">
        <v>661</v>
      </c>
      <c r="D520" s="4" t="s">
        <v>12</v>
      </c>
      <c r="E520" s="9">
        <v>460102</v>
      </c>
      <c r="F520" s="4" t="s">
        <v>663</v>
      </c>
      <c r="G520" s="12">
        <v>60.88</v>
      </c>
      <c r="H520" s="3"/>
      <c r="I520" s="5">
        <v>60.88</v>
      </c>
    </row>
    <row r="521" spans="1:9" ht="13.8" thickBot="1" x14ac:dyDescent="0.3">
      <c r="A521" s="4" t="s">
        <v>26</v>
      </c>
      <c r="B521" s="4" t="s">
        <v>437</v>
      </c>
      <c r="C521" s="4" t="s">
        <v>664</v>
      </c>
      <c r="D521" s="4" t="s">
        <v>12</v>
      </c>
      <c r="E521" s="9">
        <v>461101</v>
      </c>
      <c r="F521" s="4" t="s">
        <v>665</v>
      </c>
      <c r="G521" s="12">
        <v>69.459999999999994</v>
      </c>
      <c r="H521" s="3">
        <f>VLOOKUP(E521,[1]Pagina1_1!$E$16:$G$491,3,0)</f>
        <v>67.601111111110995</v>
      </c>
      <c r="I521" s="5">
        <v>69.092500000000001</v>
      </c>
    </row>
    <row r="522" spans="1:9" ht="13.8" thickBot="1" x14ac:dyDescent="0.3">
      <c r="A522" s="4" t="s">
        <v>26</v>
      </c>
      <c r="B522" s="4" t="s">
        <v>437</v>
      </c>
      <c r="C522" s="4" t="s">
        <v>666</v>
      </c>
      <c r="D522" s="4" t="s">
        <v>12</v>
      </c>
      <c r="E522" s="9">
        <v>462101</v>
      </c>
      <c r="F522" s="4" t="s">
        <v>667</v>
      </c>
      <c r="G522" s="12">
        <v>57.89</v>
      </c>
      <c r="H522" s="3">
        <f>VLOOKUP(E522,[1]Pagina1_1!$E$16:$G$491,3,0)</f>
        <v>50.17</v>
      </c>
      <c r="I522" s="5">
        <v>57.604074074073999</v>
      </c>
    </row>
    <row r="523" spans="1:9" ht="13.8" thickBot="1" x14ac:dyDescent="0.3">
      <c r="A523" s="4" t="s">
        <v>26</v>
      </c>
      <c r="B523" s="4" t="s">
        <v>437</v>
      </c>
      <c r="C523" s="4" t="s">
        <v>668</v>
      </c>
      <c r="D523" s="4" t="s">
        <v>92</v>
      </c>
      <c r="E523" s="9">
        <v>463101</v>
      </c>
      <c r="F523" s="4" t="s">
        <v>669</v>
      </c>
      <c r="G523" s="12">
        <v>57.52</v>
      </c>
      <c r="H523" s="3">
        <f>VLOOKUP(E523,[1]Pagina1_1!$E$16:$G$491,3,0)</f>
        <v>51.76</v>
      </c>
      <c r="I523" s="5">
        <v>57.154331550801999</v>
      </c>
    </row>
    <row r="524" spans="1:9" ht="13.8" thickBot="1" x14ac:dyDescent="0.3">
      <c r="A524" s="4" t="s">
        <v>26</v>
      </c>
      <c r="B524" s="4" t="s">
        <v>437</v>
      </c>
      <c r="C524" s="4" t="s">
        <v>668</v>
      </c>
      <c r="D524" s="4" t="s">
        <v>14</v>
      </c>
      <c r="E524" s="9">
        <v>463103</v>
      </c>
      <c r="F524" s="4" t="s">
        <v>670</v>
      </c>
      <c r="G524" s="12">
        <v>67.81</v>
      </c>
      <c r="H524" s="3">
        <f>VLOOKUP(E524,[1]Pagina1_1!$E$16:$G$491,3,0)</f>
        <v>55.943636363636003</v>
      </c>
      <c r="I524" s="5">
        <v>64.906666666665998</v>
      </c>
    </row>
    <row r="525" spans="1:9" ht="13.8" thickBot="1" x14ac:dyDescent="0.3">
      <c r="A525" s="4" t="s">
        <v>26</v>
      </c>
      <c r="B525" s="4" t="s">
        <v>437</v>
      </c>
      <c r="C525" s="4" t="s">
        <v>668</v>
      </c>
      <c r="D525" s="4" t="s">
        <v>12</v>
      </c>
      <c r="E525" s="9">
        <v>463104</v>
      </c>
      <c r="F525" s="4" t="s">
        <v>671</v>
      </c>
      <c r="G525" s="12">
        <v>61.9</v>
      </c>
      <c r="H525" s="3"/>
      <c r="I525" s="5">
        <v>61.9</v>
      </c>
    </row>
    <row r="526" spans="1:9" ht="13.8" thickBot="1" x14ac:dyDescent="0.3">
      <c r="A526" s="4" t="s">
        <v>26</v>
      </c>
      <c r="B526" s="4" t="s">
        <v>437</v>
      </c>
      <c r="C526" s="4" t="s">
        <v>668</v>
      </c>
      <c r="D526" s="4" t="s">
        <v>12</v>
      </c>
      <c r="E526" s="9">
        <v>463105</v>
      </c>
      <c r="F526" s="4" t="s">
        <v>672</v>
      </c>
      <c r="G526" s="12">
        <v>69.569999999999993</v>
      </c>
      <c r="H526" s="3"/>
      <c r="I526" s="5">
        <v>69.566296296296002</v>
      </c>
    </row>
    <row r="527" spans="1:9" ht="13.8" thickBot="1" x14ac:dyDescent="0.3">
      <c r="A527" s="4" t="s">
        <v>26</v>
      </c>
      <c r="B527" s="4" t="s">
        <v>437</v>
      </c>
      <c r="C527" s="4" t="s">
        <v>673</v>
      </c>
      <c r="D527" s="4" t="s">
        <v>12</v>
      </c>
      <c r="E527" s="9">
        <v>464101</v>
      </c>
      <c r="F527" s="4" t="s">
        <v>474</v>
      </c>
      <c r="G527" s="12">
        <v>55.77</v>
      </c>
      <c r="H527" s="3">
        <f>VLOOKUP(E527,[1]Pagina1_1!$E$16:$G$491,3,0)</f>
        <v>41.57</v>
      </c>
      <c r="I527" s="5">
        <v>55.138888888887998</v>
      </c>
    </row>
    <row r="528" spans="1:9" ht="13.8" thickBot="1" x14ac:dyDescent="0.3">
      <c r="A528" s="4" t="s">
        <v>26</v>
      </c>
      <c r="B528" s="4" t="s">
        <v>437</v>
      </c>
      <c r="C528" s="4" t="s">
        <v>674</v>
      </c>
      <c r="D528" s="4" t="s">
        <v>12</v>
      </c>
      <c r="E528" s="9">
        <v>465101</v>
      </c>
      <c r="F528" s="4" t="s">
        <v>675</v>
      </c>
      <c r="G528" s="12">
        <v>53.04</v>
      </c>
      <c r="H528" s="3">
        <f>VLOOKUP(E528,[1]Pagina1_1!$E$16:$G$491,3,0)</f>
        <v>47.088888888888</v>
      </c>
      <c r="I528" s="5">
        <v>51.968200000000003</v>
      </c>
    </row>
    <row r="529" spans="1:9" ht="13.8" thickBot="1" x14ac:dyDescent="0.3">
      <c r="A529" s="4" t="s">
        <v>26</v>
      </c>
      <c r="B529" s="4" t="s">
        <v>676</v>
      </c>
      <c r="C529" s="4" t="s">
        <v>677</v>
      </c>
      <c r="D529" s="4" t="s">
        <v>92</v>
      </c>
      <c r="E529" s="9">
        <v>201101</v>
      </c>
      <c r="F529" s="4" t="s">
        <v>678</v>
      </c>
      <c r="G529" s="12">
        <v>58.43</v>
      </c>
      <c r="H529" s="3">
        <f>VLOOKUP(E529,[1]Pagina1_1!$E$16:$G$491,3,0)</f>
        <v>43.508000000000003</v>
      </c>
      <c r="I529" s="5">
        <v>57.481783439490002</v>
      </c>
    </row>
    <row r="530" spans="1:9" ht="13.8" thickBot="1" x14ac:dyDescent="0.3">
      <c r="A530" s="4" t="s">
        <v>26</v>
      </c>
      <c r="B530" s="4" t="s">
        <v>676</v>
      </c>
      <c r="C530" s="4" t="s">
        <v>677</v>
      </c>
      <c r="D530" s="4" t="s">
        <v>12</v>
      </c>
      <c r="E530" s="9">
        <v>201104</v>
      </c>
      <c r="F530" s="4" t="s">
        <v>33</v>
      </c>
      <c r="G530" s="12">
        <v>62.05</v>
      </c>
      <c r="H530" s="3"/>
      <c r="I530" s="5">
        <v>62.05</v>
      </c>
    </row>
    <row r="531" spans="1:9" ht="13.8" thickBot="1" x14ac:dyDescent="0.3">
      <c r="A531" s="4" t="s">
        <v>26</v>
      </c>
      <c r="B531" s="4" t="s">
        <v>676</v>
      </c>
      <c r="C531" s="4" t="s">
        <v>677</v>
      </c>
      <c r="D531" s="4" t="s">
        <v>9</v>
      </c>
      <c r="E531" s="9">
        <v>201105</v>
      </c>
      <c r="F531" s="4" t="s">
        <v>679</v>
      </c>
      <c r="G531" s="12">
        <v>67.790000000000006</v>
      </c>
      <c r="H531" s="3"/>
      <c r="I531" s="5">
        <v>67.788499999999999</v>
      </c>
    </row>
    <row r="532" spans="1:9" ht="13.8" thickBot="1" x14ac:dyDescent="0.3">
      <c r="A532" s="4" t="s">
        <v>26</v>
      </c>
      <c r="B532" s="4" t="s">
        <v>676</v>
      </c>
      <c r="C532" s="4" t="s">
        <v>677</v>
      </c>
      <c r="D532" s="4" t="s">
        <v>9</v>
      </c>
      <c r="E532" s="9">
        <v>201108</v>
      </c>
      <c r="F532" s="4" t="s">
        <v>680</v>
      </c>
      <c r="G532" s="12">
        <v>61.36</v>
      </c>
      <c r="H532" s="3"/>
      <c r="I532" s="5">
        <v>61.36</v>
      </c>
    </row>
    <row r="533" spans="1:9" ht="13.8" thickBot="1" x14ac:dyDescent="0.3">
      <c r="A533" s="4" t="s">
        <v>26</v>
      </c>
      <c r="B533" s="4" t="s">
        <v>676</v>
      </c>
      <c r="C533" s="4" t="s">
        <v>681</v>
      </c>
      <c r="D533" s="4" t="s">
        <v>12</v>
      </c>
      <c r="E533" s="9">
        <v>202101</v>
      </c>
      <c r="F533" s="4" t="s">
        <v>682</v>
      </c>
      <c r="G533" s="12">
        <v>69.59</v>
      </c>
      <c r="H533" s="3">
        <f>VLOOKUP(E533,[1]Pagina1_1!$E$16:$G$491,3,0)</f>
        <v>61.15</v>
      </c>
      <c r="I533" s="5">
        <v>67.797433628318004</v>
      </c>
    </row>
    <row r="534" spans="1:9" ht="13.8" thickBot="1" x14ac:dyDescent="0.3">
      <c r="A534" s="4" t="s">
        <v>26</v>
      </c>
      <c r="B534" s="4" t="s">
        <v>676</v>
      </c>
      <c r="C534" s="4" t="s">
        <v>683</v>
      </c>
      <c r="D534" s="4" t="s">
        <v>92</v>
      </c>
      <c r="E534" s="9">
        <v>203101</v>
      </c>
      <c r="F534" s="4" t="s">
        <v>684</v>
      </c>
      <c r="G534" s="12">
        <v>64.27</v>
      </c>
      <c r="H534" s="3"/>
      <c r="I534" s="5">
        <v>64.271590909089994</v>
      </c>
    </row>
    <row r="535" spans="1:9" ht="13.8" thickBot="1" x14ac:dyDescent="0.3">
      <c r="A535" s="4" t="s">
        <v>26</v>
      </c>
      <c r="B535" s="4" t="s">
        <v>676</v>
      </c>
      <c r="C535" s="4" t="s">
        <v>683</v>
      </c>
      <c r="D535" s="4" t="s">
        <v>12</v>
      </c>
      <c r="E535" s="9">
        <v>203103</v>
      </c>
      <c r="F535" s="4" t="s">
        <v>685</v>
      </c>
      <c r="G535" s="12">
        <v>65.12</v>
      </c>
      <c r="H535" s="3">
        <f>VLOOKUP(E535,[1]Pagina1_1!$E$16:$G$491,3,0)</f>
        <v>57.188000000000002</v>
      </c>
      <c r="I535" s="5">
        <v>63.547920792078997</v>
      </c>
    </row>
    <row r="536" spans="1:9" ht="13.8" thickBot="1" x14ac:dyDescent="0.3">
      <c r="A536" s="4" t="s">
        <v>26</v>
      </c>
      <c r="B536" s="4" t="s">
        <v>676</v>
      </c>
      <c r="C536" s="4" t="s">
        <v>683</v>
      </c>
      <c r="D536" s="4" t="s">
        <v>12</v>
      </c>
      <c r="E536" s="9">
        <v>203105</v>
      </c>
      <c r="F536" s="4" t="s">
        <v>686</v>
      </c>
      <c r="G536" s="12">
        <v>73.739999999999995</v>
      </c>
      <c r="H536" s="3">
        <f>VLOOKUP(E536,[1]Pagina1_1!$E$16:$G$491,3,0)</f>
        <v>67.88</v>
      </c>
      <c r="I536" s="5">
        <v>73.613888888887999</v>
      </c>
    </row>
    <row r="537" spans="1:9" ht="13.8" thickBot="1" x14ac:dyDescent="0.3">
      <c r="A537" s="4" t="s">
        <v>26</v>
      </c>
      <c r="B537" s="4" t="s">
        <v>676</v>
      </c>
      <c r="C537" s="4" t="s">
        <v>683</v>
      </c>
      <c r="D537" s="4" t="s">
        <v>12</v>
      </c>
      <c r="E537" s="9">
        <v>203109</v>
      </c>
      <c r="F537" s="4" t="s">
        <v>687</v>
      </c>
      <c r="G537" s="12">
        <v>65.11</v>
      </c>
      <c r="H537" s="3">
        <f>VLOOKUP(E537,[1]Pagina1_1!$E$16:$G$491,3,0)</f>
        <v>56.5</v>
      </c>
      <c r="I537" s="5">
        <v>63.400900900899998</v>
      </c>
    </row>
    <row r="538" spans="1:9" ht="13.8" thickBot="1" x14ac:dyDescent="0.3">
      <c r="A538" s="4" t="s">
        <v>26</v>
      </c>
      <c r="B538" s="4" t="s">
        <v>676</v>
      </c>
      <c r="C538" s="4" t="s">
        <v>688</v>
      </c>
      <c r="D538" s="4" t="s">
        <v>14</v>
      </c>
      <c r="E538" s="9">
        <v>204103</v>
      </c>
      <c r="F538" s="4" t="s">
        <v>689</v>
      </c>
      <c r="G538" s="12">
        <v>65.05</v>
      </c>
      <c r="H538" s="3">
        <f>VLOOKUP(E538,[1]Pagina1_1!$E$16:$G$491,3,0)</f>
        <v>60.366250000000001</v>
      </c>
      <c r="I538" s="5">
        <v>64.257578947368003</v>
      </c>
    </row>
    <row r="539" spans="1:9" ht="13.8" thickBot="1" x14ac:dyDescent="0.3">
      <c r="A539" s="4" t="s">
        <v>26</v>
      </c>
      <c r="B539" s="4" t="s">
        <v>676</v>
      </c>
      <c r="C539" s="4" t="s">
        <v>688</v>
      </c>
      <c r="D539" s="4" t="s">
        <v>14</v>
      </c>
      <c r="E539" s="9">
        <v>204107</v>
      </c>
      <c r="F539" s="4" t="s">
        <v>690</v>
      </c>
      <c r="G539" s="12">
        <v>53.38</v>
      </c>
      <c r="H539" s="3">
        <f>VLOOKUP(E539,[1]Pagina1_1!$E$16:$G$491,3,0)</f>
        <v>60.5</v>
      </c>
      <c r="I539" s="5">
        <v>55.345517241379</v>
      </c>
    </row>
    <row r="540" spans="1:9" ht="13.8" thickBot="1" x14ac:dyDescent="0.3">
      <c r="A540" s="4" t="s">
        <v>26</v>
      </c>
      <c r="B540" s="4" t="s">
        <v>676</v>
      </c>
      <c r="C540" s="4" t="s">
        <v>688</v>
      </c>
      <c r="D540" s="4" t="s">
        <v>92</v>
      </c>
      <c r="E540" s="9">
        <v>204108</v>
      </c>
      <c r="F540" s="4" t="s">
        <v>691</v>
      </c>
      <c r="G540" s="12">
        <v>61.7</v>
      </c>
      <c r="H540" s="3">
        <f>VLOOKUP(E540,[1]Pagina1_1!$E$16:$G$491,3,0)</f>
        <v>48.575000000000003</v>
      </c>
      <c r="I540" s="5">
        <v>60.384500000000003</v>
      </c>
    </row>
    <row r="541" spans="1:9" ht="13.8" thickBot="1" x14ac:dyDescent="0.3">
      <c r="A541" s="4" t="s">
        <v>26</v>
      </c>
      <c r="B541" s="4" t="s">
        <v>676</v>
      </c>
      <c r="C541" s="4" t="s">
        <v>688</v>
      </c>
      <c r="D541" s="4" t="s">
        <v>35</v>
      </c>
      <c r="E541" s="9">
        <v>204109</v>
      </c>
      <c r="F541" s="4" t="s">
        <v>692</v>
      </c>
      <c r="G541" s="12">
        <v>81.209999999999994</v>
      </c>
      <c r="H541" s="3">
        <f>VLOOKUP(E541,[1]Pagina1_1!$E$16:$G$491,3,0)</f>
        <v>70.38</v>
      </c>
      <c r="I541" s="5">
        <v>78.988461538460996</v>
      </c>
    </row>
    <row r="542" spans="1:9" ht="13.8" thickBot="1" x14ac:dyDescent="0.3">
      <c r="A542" s="4" t="s">
        <v>26</v>
      </c>
      <c r="B542" s="4" t="s">
        <v>676</v>
      </c>
      <c r="C542" s="4" t="s">
        <v>693</v>
      </c>
      <c r="D542" s="4" t="s">
        <v>14</v>
      </c>
      <c r="E542" s="9">
        <v>205101</v>
      </c>
      <c r="F542" s="4" t="s">
        <v>694</v>
      </c>
      <c r="G542" s="12">
        <v>67.75</v>
      </c>
      <c r="H542" s="3">
        <f>VLOOKUP(E542,[1]Pagina1_1!$E$16:$G$491,3,0)</f>
        <v>62.923999999999999</v>
      </c>
      <c r="I542" s="5">
        <v>67.344285714284993</v>
      </c>
    </row>
    <row r="543" spans="1:9" ht="13.8" thickBot="1" x14ac:dyDescent="0.3">
      <c r="A543" s="4" t="s">
        <v>26</v>
      </c>
      <c r="B543" s="4" t="s">
        <v>676</v>
      </c>
      <c r="C543" s="4" t="s">
        <v>695</v>
      </c>
      <c r="D543" s="4" t="s">
        <v>14</v>
      </c>
      <c r="E543" s="9">
        <v>206101</v>
      </c>
      <c r="F543" s="4" t="s">
        <v>696</v>
      </c>
      <c r="G543" s="12">
        <v>58.59</v>
      </c>
      <c r="H543" s="3"/>
      <c r="I543" s="5">
        <v>58.587472527472002</v>
      </c>
    </row>
    <row r="544" spans="1:9" ht="13.8" thickBot="1" x14ac:dyDescent="0.3">
      <c r="A544" s="4" t="s">
        <v>26</v>
      </c>
      <c r="B544" s="4" t="s">
        <v>676</v>
      </c>
      <c r="C544" s="4" t="s">
        <v>697</v>
      </c>
      <c r="D544" s="4" t="s">
        <v>12</v>
      </c>
      <c r="E544" s="9">
        <v>207101</v>
      </c>
      <c r="F544" s="4" t="s">
        <v>454</v>
      </c>
      <c r="G544" s="12">
        <v>70.98</v>
      </c>
      <c r="H544" s="3">
        <f>VLOOKUP(E544,[1]Pagina1_1!$E$16:$G$491,3,0)</f>
        <v>62.072222222222003</v>
      </c>
      <c r="I544" s="5">
        <v>70.182288557212999</v>
      </c>
    </row>
    <row r="545" spans="1:9" ht="13.8" thickBot="1" x14ac:dyDescent="0.3">
      <c r="A545" s="4" t="s">
        <v>26</v>
      </c>
      <c r="B545" s="4" t="s">
        <v>676</v>
      </c>
      <c r="C545" s="4" t="s">
        <v>698</v>
      </c>
      <c r="D545" s="4" t="s">
        <v>12</v>
      </c>
      <c r="E545" s="9">
        <v>209102</v>
      </c>
      <c r="F545" s="4" t="s">
        <v>699</v>
      </c>
      <c r="G545" s="12">
        <v>69.75</v>
      </c>
      <c r="H545" s="3"/>
      <c r="I545" s="5">
        <v>69.75</v>
      </c>
    </row>
    <row r="546" spans="1:9" ht="13.8" thickBot="1" x14ac:dyDescent="0.3">
      <c r="A546" s="4" t="s">
        <v>26</v>
      </c>
      <c r="B546" s="4" t="s">
        <v>676</v>
      </c>
      <c r="C546" s="4" t="s">
        <v>700</v>
      </c>
      <c r="D546" s="4" t="s">
        <v>12</v>
      </c>
      <c r="E546" s="9">
        <v>210103</v>
      </c>
      <c r="F546" s="4" t="s">
        <v>701</v>
      </c>
      <c r="G546" s="12">
        <v>64.83</v>
      </c>
      <c r="H546" s="3">
        <f>VLOOKUP(E546,[1]Pagina1_1!$E$16:$G$491,3,0)</f>
        <v>52.805</v>
      </c>
      <c r="I546" s="5">
        <v>62.644848484847998</v>
      </c>
    </row>
    <row r="547" spans="1:9" ht="13.8" thickBot="1" x14ac:dyDescent="0.3">
      <c r="A547" s="4" t="s">
        <v>26</v>
      </c>
      <c r="B547" s="4" t="s">
        <v>676</v>
      </c>
      <c r="C547" s="4" t="s">
        <v>702</v>
      </c>
      <c r="D547" s="4" t="s">
        <v>14</v>
      </c>
      <c r="E547" s="9">
        <v>211101</v>
      </c>
      <c r="F547" s="4" t="s">
        <v>703</v>
      </c>
      <c r="G547" s="12">
        <v>68.27</v>
      </c>
      <c r="H547" s="3">
        <f>VLOOKUP(E547,[1]Pagina1_1!$E$16:$G$491,3,0)</f>
        <v>57.442</v>
      </c>
      <c r="I547" s="5">
        <v>66.207523809522996</v>
      </c>
    </row>
    <row r="548" spans="1:9" ht="13.8" thickBot="1" x14ac:dyDescent="0.3">
      <c r="A548" s="4" t="s">
        <v>26</v>
      </c>
      <c r="B548" s="4" t="s">
        <v>676</v>
      </c>
      <c r="C548" s="4" t="s">
        <v>704</v>
      </c>
      <c r="D548" s="4" t="s">
        <v>12</v>
      </c>
      <c r="E548" s="9">
        <v>213101</v>
      </c>
      <c r="F548" s="4" t="s">
        <v>705</v>
      </c>
      <c r="G548" s="12">
        <v>55.14</v>
      </c>
      <c r="H548" s="3">
        <f>VLOOKUP(E548,[1]Pagina1_1!$E$16:$G$491,3,0)</f>
        <v>50.38</v>
      </c>
      <c r="I548" s="5">
        <v>54.109121621621</v>
      </c>
    </row>
    <row r="549" spans="1:9" ht="13.8" thickBot="1" x14ac:dyDescent="0.3">
      <c r="A549" s="4" t="s">
        <v>26</v>
      </c>
      <c r="B549" s="4" t="s">
        <v>676</v>
      </c>
      <c r="C549" s="4" t="s">
        <v>704</v>
      </c>
      <c r="D549" s="4" t="s">
        <v>12</v>
      </c>
      <c r="E549" s="9">
        <v>213104</v>
      </c>
      <c r="F549" s="4" t="s">
        <v>706</v>
      </c>
      <c r="G549" s="12">
        <v>69.819999999999993</v>
      </c>
      <c r="H549" s="3">
        <f>VLOOKUP(E549,[1]Pagina1_1!$E$16:$G$491,3,0)</f>
        <v>54.94</v>
      </c>
      <c r="I549" s="5">
        <v>66.904509803921002</v>
      </c>
    </row>
    <row r="550" spans="1:9" ht="13.8" thickBot="1" x14ac:dyDescent="0.3">
      <c r="A550" s="4" t="s">
        <v>26</v>
      </c>
      <c r="B550" s="4" t="s">
        <v>676</v>
      </c>
      <c r="C550" s="4" t="s">
        <v>707</v>
      </c>
      <c r="D550" s="4" t="s">
        <v>92</v>
      </c>
      <c r="E550" s="9">
        <v>214101</v>
      </c>
      <c r="F550" s="4" t="s">
        <v>708</v>
      </c>
      <c r="G550" s="12">
        <v>57.4</v>
      </c>
      <c r="H550" s="3">
        <f>VLOOKUP(E550,[1]Pagina1_1!$E$16:$G$491,3,0)</f>
        <v>46.13</v>
      </c>
      <c r="I550" s="5">
        <v>56.019795918367002</v>
      </c>
    </row>
    <row r="551" spans="1:9" ht="13.8" thickBot="1" x14ac:dyDescent="0.3">
      <c r="A551" s="4" t="s">
        <v>26</v>
      </c>
      <c r="B551" s="4" t="s">
        <v>676</v>
      </c>
      <c r="C551" s="4" t="s">
        <v>707</v>
      </c>
      <c r="D551" s="4" t="s">
        <v>12</v>
      </c>
      <c r="E551" s="9">
        <v>214102</v>
      </c>
      <c r="F551" s="4" t="s">
        <v>709</v>
      </c>
      <c r="G551" s="12">
        <v>83.04</v>
      </c>
      <c r="H551" s="3">
        <f>VLOOKUP(E551,[1]Pagina1_1!$E$16:$G$491,3,0)</f>
        <v>64.13</v>
      </c>
      <c r="I551" s="5">
        <v>81.294461538460993</v>
      </c>
    </row>
    <row r="552" spans="1:9" ht="13.8" thickBot="1" x14ac:dyDescent="0.3">
      <c r="A552" s="4" t="s">
        <v>26</v>
      </c>
      <c r="B552" s="4" t="s">
        <v>676</v>
      </c>
      <c r="C552" s="4" t="s">
        <v>707</v>
      </c>
      <c r="D552" s="4" t="s">
        <v>12</v>
      </c>
      <c r="E552" s="9">
        <v>214103</v>
      </c>
      <c r="F552" s="4" t="s">
        <v>710</v>
      </c>
      <c r="G552" s="12">
        <v>55.16</v>
      </c>
      <c r="H552" s="3">
        <f>VLOOKUP(E552,[1]Pagina1_1!$E$16:$G$491,3,0)</f>
        <v>44.17</v>
      </c>
      <c r="I552" s="5">
        <v>53.197857142857004</v>
      </c>
    </row>
    <row r="553" spans="1:9" ht="13.8" thickBot="1" x14ac:dyDescent="0.3">
      <c r="A553" s="4" t="s">
        <v>26</v>
      </c>
      <c r="B553" s="4" t="s">
        <v>676</v>
      </c>
      <c r="C553" s="4" t="s">
        <v>707</v>
      </c>
      <c r="D553" s="4" t="s">
        <v>9</v>
      </c>
      <c r="E553" s="9">
        <v>214104</v>
      </c>
      <c r="F553" s="4" t="s">
        <v>711</v>
      </c>
      <c r="G553" s="12">
        <v>57.61</v>
      </c>
      <c r="H553" s="3"/>
      <c r="I553" s="5">
        <v>57.6145</v>
      </c>
    </row>
    <row r="554" spans="1:9" ht="13.8" thickBot="1" x14ac:dyDescent="0.3">
      <c r="A554" s="4" t="s">
        <v>26</v>
      </c>
      <c r="B554" s="4" t="s">
        <v>676</v>
      </c>
      <c r="C554" s="4" t="s">
        <v>707</v>
      </c>
      <c r="D554" s="4" t="s">
        <v>14</v>
      </c>
      <c r="E554" s="9">
        <v>214106</v>
      </c>
      <c r="F554" s="4" t="s">
        <v>712</v>
      </c>
      <c r="G554" s="12">
        <v>72.48</v>
      </c>
      <c r="H554" s="3">
        <f>VLOOKUP(E554,[1]Pagina1_1!$E$16:$G$491,3,0)</f>
        <v>57.634</v>
      </c>
      <c r="I554" s="5">
        <v>69.323829787234004</v>
      </c>
    </row>
    <row r="555" spans="1:9" ht="13.8" thickBot="1" x14ac:dyDescent="0.3">
      <c r="A555" s="4" t="s">
        <v>26</v>
      </c>
      <c r="B555" s="4" t="s">
        <v>676</v>
      </c>
      <c r="C555" s="4" t="s">
        <v>707</v>
      </c>
      <c r="D555" s="4" t="s">
        <v>12</v>
      </c>
      <c r="E555" s="9">
        <v>214110</v>
      </c>
      <c r="F555" s="4" t="s">
        <v>713</v>
      </c>
      <c r="G555" s="12">
        <v>68.13</v>
      </c>
      <c r="H555" s="3">
        <f>VLOOKUP(E555,[1]Pagina1_1!$E$16:$G$491,3,0)</f>
        <v>59.35</v>
      </c>
      <c r="I555" s="5">
        <v>66.851774193547996</v>
      </c>
    </row>
    <row r="556" spans="1:9" ht="13.8" thickBot="1" x14ac:dyDescent="0.3">
      <c r="A556" s="4" t="s">
        <v>26</v>
      </c>
      <c r="B556" s="4" t="s">
        <v>676</v>
      </c>
      <c r="C556" s="4" t="s">
        <v>707</v>
      </c>
      <c r="D556" s="4" t="s">
        <v>12</v>
      </c>
      <c r="E556" s="9">
        <v>214111</v>
      </c>
      <c r="F556" s="4" t="s">
        <v>714</v>
      </c>
      <c r="G556" s="12">
        <v>63.67</v>
      </c>
      <c r="H556" s="3"/>
      <c r="I556" s="5">
        <v>63.67</v>
      </c>
    </row>
    <row r="557" spans="1:9" ht="13.8" thickBot="1" x14ac:dyDescent="0.3">
      <c r="A557" s="4" t="s">
        <v>26</v>
      </c>
      <c r="B557" s="4" t="s">
        <v>676</v>
      </c>
      <c r="C557" s="4" t="s">
        <v>715</v>
      </c>
      <c r="D557" s="4" t="s">
        <v>9</v>
      </c>
      <c r="E557" s="9">
        <v>215105</v>
      </c>
      <c r="F557" s="4" t="s">
        <v>716</v>
      </c>
      <c r="G557" s="12">
        <v>71.16</v>
      </c>
      <c r="H557" s="3">
        <f>VLOOKUP(E557,[1]Pagina1_1!$E$16:$G$491,3,0)</f>
        <v>66.803636363636002</v>
      </c>
      <c r="I557" s="5">
        <v>70.758916666665996</v>
      </c>
    </row>
    <row r="558" spans="1:9" ht="13.8" thickBot="1" x14ac:dyDescent="0.3">
      <c r="A558" s="4" t="s">
        <v>26</v>
      </c>
      <c r="B558" s="4" t="s">
        <v>676</v>
      </c>
      <c r="C558" s="4" t="s">
        <v>717</v>
      </c>
      <c r="D558" s="4" t="s">
        <v>14</v>
      </c>
      <c r="E558" s="9">
        <v>216101</v>
      </c>
      <c r="F558" s="4" t="s">
        <v>718</v>
      </c>
      <c r="G558" s="12">
        <v>61.22</v>
      </c>
      <c r="H558" s="3">
        <f>VLOOKUP(E558,[1]Pagina1_1!$E$16:$G$491,3,0)</f>
        <v>45.44</v>
      </c>
      <c r="I558" s="5">
        <v>59.424886363635999</v>
      </c>
    </row>
    <row r="559" spans="1:9" ht="13.8" thickBot="1" x14ac:dyDescent="0.3">
      <c r="A559" s="4" t="s">
        <v>26</v>
      </c>
      <c r="B559" s="4" t="s">
        <v>676</v>
      </c>
      <c r="C559" s="4" t="s">
        <v>719</v>
      </c>
      <c r="D559" s="4" t="s">
        <v>12</v>
      </c>
      <c r="E559" s="9">
        <v>217101</v>
      </c>
      <c r="F559" s="4" t="s">
        <v>720</v>
      </c>
      <c r="G559" s="12">
        <v>58.92</v>
      </c>
      <c r="H559" s="3"/>
      <c r="I559" s="5">
        <v>58.92</v>
      </c>
    </row>
    <row r="560" spans="1:9" ht="13.8" thickBot="1" x14ac:dyDescent="0.3">
      <c r="A560" s="4" t="s">
        <v>26</v>
      </c>
      <c r="B560" s="4" t="s">
        <v>676</v>
      </c>
      <c r="C560" s="4" t="s">
        <v>721</v>
      </c>
      <c r="D560" s="4" t="s">
        <v>9</v>
      </c>
      <c r="E560" s="9">
        <v>218101</v>
      </c>
      <c r="F560" s="4" t="s">
        <v>722</v>
      </c>
      <c r="G560" s="12">
        <v>58.19</v>
      </c>
      <c r="H560" s="3"/>
      <c r="I560" s="5">
        <v>58.185060240962997</v>
      </c>
    </row>
    <row r="561" spans="1:9" ht="13.8" thickBot="1" x14ac:dyDescent="0.3">
      <c r="A561" s="4" t="s">
        <v>26</v>
      </c>
      <c r="B561" s="4" t="s">
        <v>676</v>
      </c>
      <c r="C561" s="4" t="s">
        <v>723</v>
      </c>
      <c r="D561" s="4" t="s">
        <v>12</v>
      </c>
      <c r="E561" s="9">
        <v>219101</v>
      </c>
      <c r="F561" s="4" t="s">
        <v>724</v>
      </c>
      <c r="G561" s="12">
        <v>68.59</v>
      </c>
      <c r="H561" s="3">
        <f>VLOOKUP(E561,[1]Pagina1_1!$E$16:$G$491,3,0)</f>
        <v>60.23</v>
      </c>
      <c r="I561" s="5">
        <v>67.036976744186006</v>
      </c>
    </row>
    <row r="562" spans="1:9" ht="13.8" thickBot="1" x14ac:dyDescent="0.3">
      <c r="A562" s="4" t="s">
        <v>26</v>
      </c>
      <c r="B562" s="4" t="s">
        <v>676</v>
      </c>
      <c r="C562" s="4" t="s">
        <v>723</v>
      </c>
      <c r="D562" s="4" t="s">
        <v>69</v>
      </c>
      <c r="E562" s="9">
        <v>219102</v>
      </c>
      <c r="F562" s="4" t="s">
        <v>725</v>
      </c>
      <c r="G562" s="12">
        <v>46.41</v>
      </c>
      <c r="H562" s="3"/>
      <c r="I562" s="5">
        <v>46.410666666666003</v>
      </c>
    </row>
    <row r="563" spans="1:9" ht="13.8" thickBot="1" x14ac:dyDescent="0.3">
      <c r="A563" s="4" t="s">
        <v>26</v>
      </c>
      <c r="B563" s="4" t="s">
        <v>676</v>
      </c>
      <c r="C563" s="4" t="s">
        <v>726</v>
      </c>
      <c r="D563" s="4" t="s">
        <v>92</v>
      </c>
      <c r="E563" s="9">
        <v>220101</v>
      </c>
      <c r="F563" s="4" t="s">
        <v>727</v>
      </c>
      <c r="G563" s="12">
        <v>59.31</v>
      </c>
      <c r="H563" s="3">
        <f>VLOOKUP(E563,[1]Pagina1_1!$E$16:$G$491,3,0)</f>
        <v>55.98</v>
      </c>
      <c r="I563" s="5">
        <v>58.954799999999999</v>
      </c>
    </row>
    <row r="564" spans="1:9" ht="13.8" thickBot="1" x14ac:dyDescent="0.3">
      <c r="A564" s="4" t="s">
        <v>26</v>
      </c>
      <c r="B564" s="4" t="s">
        <v>676</v>
      </c>
      <c r="C564" s="4" t="s">
        <v>726</v>
      </c>
      <c r="D564" s="4" t="s">
        <v>12</v>
      </c>
      <c r="E564" s="9">
        <v>220102</v>
      </c>
      <c r="F564" s="4" t="s">
        <v>216</v>
      </c>
      <c r="G564" s="12">
        <v>66.14</v>
      </c>
      <c r="H564" s="3">
        <f>VLOOKUP(E564,[1]Pagina1_1!$E$16:$G$491,3,0)</f>
        <v>53.975999999999999</v>
      </c>
      <c r="I564" s="5">
        <v>64.560259740258999</v>
      </c>
    </row>
    <row r="565" spans="1:9" ht="13.8" thickBot="1" x14ac:dyDescent="0.3">
      <c r="A565" s="4" t="s">
        <v>26</v>
      </c>
      <c r="B565" s="4" t="s">
        <v>676</v>
      </c>
      <c r="C565" s="4" t="s">
        <v>726</v>
      </c>
      <c r="D565" s="4" t="s">
        <v>14</v>
      </c>
      <c r="E565" s="9">
        <v>220105</v>
      </c>
      <c r="F565" s="4" t="s">
        <v>728</v>
      </c>
      <c r="G565" s="12">
        <v>50.26</v>
      </c>
      <c r="H565" s="3"/>
      <c r="I565" s="5">
        <v>50.260333333333001</v>
      </c>
    </row>
    <row r="566" spans="1:9" ht="13.8" thickBot="1" x14ac:dyDescent="0.3">
      <c r="A566" s="4" t="s">
        <v>26</v>
      </c>
      <c r="B566" s="4" t="s">
        <v>676</v>
      </c>
      <c r="C566" s="4" t="s">
        <v>726</v>
      </c>
      <c r="D566" s="4" t="s">
        <v>69</v>
      </c>
      <c r="E566" s="9">
        <v>220108</v>
      </c>
      <c r="F566" s="4" t="s">
        <v>729</v>
      </c>
      <c r="G566" s="12">
        <v>55.09</v>
      </c>
      <c r="H566" s="3">
        <f>VLOOKUP(E566,[1]Pagina1_1!$E$16:$G$491,3,0)</f>
        <v>54.968823529410997</v>
      </c>
      <c r="I566" s="5">
        <v>55.059253731342999</v>
      </c>
    </row>
    <row r="567" spans="1:9" ht="13.8" thickBot="1" x14ac:dyDescent="0.3">
      <c r="A567" s="4" t="s">
        <v>26</v>
      </c>
      <c r="B567" s="4" t="s">
        <v>676</v>
      </c>
      <c r="C567" s="4" t="s">
        <v>726</v>
      </c>
      <c r="D567" s="4" t="s">
        <v>14</v>
      </c>
      <c r="E567" s="9">
        <v>220109</v>
      </c>
      <c r="F567" s="4" t="s">
        <v>730</v>
      </c>
      <c r="G567" s="12">
        <v>63.75</v>
      </c>
      <c r="H567" s="3">
        <f>VLOOKUP(E567,[1]Pagina1_1!$E$16:$G$491,3,0)</f>
        <v>52.68</v>
      </c>
      <c r="I567" s="5">
        <v>63.328076923075997</v>
      </c>
    </row>
    <row r="568" spans="1:9" ht="13.8" thickBot="1" x14ac:dyDescent="0.3">
      <c r="A568" s="4" t="s">
        <v>26</v>
      </c>
      <c r="B568" s="4" t="s">
        <v>676</v>
      </c>
      <c r="C568" s="4" t="s">
        <v>731</v>
      </c>
      <c r="D568" s="4" t="s">
        <v>12</v>
      </c>
      <c r="E568" s="9">
        <v>221102</v>
      </c>
      <c r="F568" s="4" t="s">
        <v>732</v>
      </c>
      <c r="G568" s="12">
        <v>62.28</v>
      </c>
      <c r="H568" s="3">
        <f>VLOOKUP(E568,[1]Pagina1_1!$E$16:$G$491,3,0)</f>
        <v>56.134999999999998</v>
      </c>
      <c r="I568" s="5">
        <v>61.559558823529002</v>
      </c>
    </row>
    <row r="569" spans="1:9" ht="13.8" thickBot="1" x14ac:dyDescent="0.3">
      <c r="A569" s="4" t="s">
        <v>26</v>
      </c>
      <c r="B569" s="4" t="s">
        <v>676</v>
      </c>
      <c r="C569" s="4" t="s">
        <v>731</v>
      </c>
      <c r="D569" s="4" t="s">
        <v>12</v>
      </c>
      <c r="E569" s="9">
        <v>221103</v>
      </c>
      <c r="F569" s="4" t="s">
        <v>733</v>
      </c>
      <c r="G569" s="12">
        <v>67.67</v>
      </c>
      <c r="H569" s="3">
        <f>VLOOKUP(E569,[1]Pagina1_1!$E$16:$G$491,3,0)</f>
        <v>60.11</v>
      </c>
      <c r="I569" s="5">
        <v>66.015156250000004</v>
      </c>
    </row>
    <row r="570" spans="1:9" ht="13.8" thickBot="1" x14ac:dyDescent="0.3">
      <c r="A570" s="4" t="s">
        <v>26</v>
      </c>
      <c r="B570" s="4" t="s">
        <v>676</v>
      </c>
      <c r="C570" s="4" t="s">
        <v>734</v>
      </c>
      <c r="D570" s="4" t="s">
        <v>92</v>
      </c>
      <c r="E570" s="9">
        <v>222101</v>
      </c>
      <c r="F570" s="4" t="s">
        <v>735</v>
      </c>
      <c r="G570" s="12">
        <v>58</v>
      </c>
      <c r="H570" s="3"/>
      <c r="I570" s="5">
        <v>57.998653846152997</v>
      </c>
    </row>
    <row r="571" spans="1:9" ht="13.8" thickBot="1" x14ac:dyDescent="0.3">
      <c r="A571" s="4" t="s">
        <v>26</v>
      </c>
      <c r="B571" s="4" t="s">
        <v>676</v>
      </c>
      <c r="C571" s="4" t="s">
        <v>734</v>
      </c>
      <c r="D571" s="4" t="s">
        <v>12</v>
      </c>
      <c r="E571" s="9">
        <v>222103</v>
      </c>
      <c r="F571" s="4" t="s">
        <v>99</v>
      </c>
      <c r="G571" s="12">
        <v>78.290000000000006</v>
      </c>
      <c r="H571" s="3">
        <f>VLOOKUP(E571,[1]Pagina1_1!$E$16:$G$491,3,0)</f>
        <v>72.09</v>
      </c>
      <c r="I571" s="5">
        <v>77.600092592592006</v>
      </c>
    </row>
    <row r="572" spans="1:9" ht="13.8" thickBot="1" x14ac:dyDescent="0.3">
      <c r="A572" s="4" t="s">
        <v>26</v>
      </c>
      <c r="B572" s="4" t="s">
        <v>676</v>
      </c>
      <c r="C572" s="4" t="s">
        <v>734</v>
      </c>
      <c r="D572" s="4" t="s">
        <v>14</v>
      </c>
      <c r="E572" s="9">
        <v>222106</v>
      </c>
      <c r="F572" s="4" t="s">
        <v>736</v>
      </c>
      <c r="G572" s="12">
        <v>65.59</v>
      </c>
      <c r="H572" s="3">
        <f>VLOOKUP(E572,[1]Pagina1_1!$E$16:$G$491,3,0)</f>
        <v>55.72</v>
      </c>
      <c r="I572" s="5">
        <v>63.810163934426001</v>
      </c>
    </row>
    <row r="573" spans="1:9" ht="13.8" thickBot="1" x14ac:dyDescent="0.3">
      <c r="A573" s="4" t="s">
        <v>26</v>
      </c>
      <c r="B573" s="4" t="s">
        <v>676</v>
      </c>
      <c r="C573" s="4" t="s">
        <v>734</v>
      </c>
      <c r="D573" s="4" t="s">
        <v>12</v>
      </c>
      <c r="E573" s="9">
        <v>222107</v>
      </c>
      <c r="F573" s="4" t="s">
        <v>737</v>
      </c>
      <c r="G573" s="12">
        <v>78.44</v>
      </c>
      <c r="H573" s="3">
        <f>VLOOKUP(E573,[1]Pagina1_1!$E$16:$G$491,3,0)</f>
        <v>72.007499999999993</v>
      </c>
      <c r="I573" s="5">
        <v>77.403691275167006</v>
      </c>
    </row>
    <row r="574" spans="1:9" ht="13.8" thickBot="1" x14ac:dyDescent="0.3">
      <c r="A574" s="4" t="s">
        <v>26</v>
      </c>
      <c r="B574" s="4" t="s">
        <v>676</v>
      </c>
      <c r="C574" s="4" t="s">
        <v>738</v>
      </c>
      <c r="D574" s="4" t="s">
        <v>12</v>
      </c>
      <c r="E574" s="9">
        <v>223103</v>
      </c>
      <c r="F574" s="4" t="s">
        <v>739</v>
      </c>
      <c r="G574" s="12">
        <v>59.09</v>
      </c>
      <c r="H574" s="3">
        <f>VLOOKUP(E574,[1]Pagina1_1!$E$16:$G$491,3,0)</f>
        <v>45.286153846152999</v>
      </c>
      <c r="I574" s="5">
        <v>58.015671641791002</v>
      </c>
    </row>
    <row r="575" spans="1:9" ht="13.8" thickBot="1" x14ac:dyDescent="0.3">
      <c r="A575" s="4" t="s">
        <v>26</v>
      </c>
      <c r="B575" s="4" t="s">
        <v>676</v>
      </c>
      <c r="C575" s="4" t="s">
        <v>740</v>
      </c>
      <c r="D575" s="4" t="s">
        <v>12</v>
      </c>
      <c r="E575" s="9">
        <v>224101</v>
      </c>
      <c r="F575" s="4" t="s">
        <v>741</v>
      </c>
      <c r="G575" s="12">
        <v>60.31</v>
      </c>
      <c r="H575" s="3">
        <f>VLOOKUP(E575,[1]Pagina1_1!$E$16:$G$491,3,0)</f>
        <v>56.47</v>
      </c>
      <c r="I575" s="5">
        <v>60.055500000000002</v>
      </c>
    </row>
    <row r="576" spans="1:9" ht="13.8" thickBot="1" x14ac:dyDescent="0.3">
      <c r="A576" s="4" t="s">
        <v>26</v>
      </c>
      <c r="B576" s="4" t="s">
        <v>676</v>
      </c>
      <c r="C576" s="4" t="s">
        <v>742</v>
      </c>
      <c r="D576" s="4" t="s">
        <v>92</v>
      </c>
      <c r="E576" s="9">
        <v>225101</v>
      </c>
      <c r="F576" s="4" t="s">
        <v>743</v>
      </c>
      <c r="G576" s="12">
        <v>57.09</v>
      </c>
      <c r="H576" s="3">
        <f>VLOOKUP(E576,[1]Pagina1_1!$E$16:$G$491,3,0)</f>
        <v>53.33</v>
      </c>
      <c r="I576" s="5">
        <v>56.829310344827</v>
      </c>
    </row>
    <row r="577" spans="1:9" ht="13.8" thickBot="1" x14ac:dyDescent="0.3">
      <c r="A577" s="4" t="s">
        <v>26</v>
      </c>
      <c r="B577" s="4" t="s">
        <v>676</v>
      </c>
      <c r="C577" s="4" t="s">
        <v>744</v>
      </c>
      <c r="D577" s="4" t="s">
        <v>92</v>
      </c>
      <c r="E577" s="9">
        <v>226101</v>
      </c>
      <c r="F577" s="4" t="s">
        <v>745</v>
      </c>
      <c r="G577" s="12">
        <v>63.05</v>
      </c>
      <c r="H577" s="3"/>
      <c r="I577" s="5">
        <v>63.048241758240998</v>
      </c>
    </row>
    <row r="578" spans="1:9" ht="13.8" thickBot="1" x14ac:dyDescent="0.3">
      <c r="A578" s="4" t="s">
        <v>26</v>
      </c>
      <c r="B578" s="4" t="s">
        <v>676</v>
      </c>
      <c r="C578" s="4" t="s">
        <v>746</v>
      </c>
      <c r="D578" s="4" t="s">
        <v>12</v>
      </c>
      <c r="E578" s="9">
        <v>227101</v>
      </c>
      <c r="F578" s="4" t="s">
        <v>747</v>
      </c>
      <c r="G578" s="12">
        <v>61.14</v>
      </c>
      <c r="H578" s="3">
        <f>VLOOKUP(E578,[1]Pagina1_1!$E$16:$G$491,3,0)</f>
        <v>49.257142857142</v>
      </c>
      <c r="I578" s="5">
        <v>59.438775510204003</v>
      </c>
    </row>
    <row r="579" spans="1:9" ht="13.8" thickBot="1" x14ac:dyDescent="0.3">
      <c r="A579" s="4" t="s">
        <v>26</v>
      </c>
      <c r="B579" s="4" t="s">
        <v>676</v>
      </c>
      <c r="C579" s="4" t="s">
        <v>748</v>
      </c>
      <c r="D579" s="4" t="s">
        <v>12</v>
      </c>
      <c r="E579" s="9">
        <v>228102</v>
      </c>
      <c r="F579" s="4" t="s">
        <v>749</v>
      </c>
      <c r="G579" s="12">
        <v>67.31</v>
      </c>
      <c r="H579" s="3"/>
      <c r="I579" s="5">
        <v>67.31</v>
      </c>
    </row>
    <row r="580" spans="1:9" ht="13.8" thickBot="1" x14ac:dyDescent="0.3">
      <c r="A580" s="4" t="s">
        <v>26</v>
      </c>
      <c r="B580" s="4" t="s">
        <v>676</v>
      </c>
      <c r="C580" s="4" t="s">
        <v>748</v>
      </c>
      <c r="D580" s="4" t="s">
        <v>12</v>
      </c>
      <c r="E580" s="9">
        <v>228103</v>
      </c>
      <c r="F580" s="4" t="s">
        <v>750</v>
      </c>
      <c r="G580" s="12">
        <v>69.91</v>
      </c>
      <c r="H580" s="3"/>
      <c r="I580" s="5">
        <v>69.91</v>
      </c>
    </row>
    <row r="581" spans="1:9" ht="13.8" thickBot="1" x14ac:dyDescent="0.3">
      <c r="A581" s="4" t="s">
        <v>26</v>
      </c>
      <c r="B581" s="4" t="s">
        <v>676</v>
      </c>
      <c r="C581" s="4" t="s">
        <v>751</v>
      </c>
      <c r="D581" s="4" t="s">
        <v>92</v>
      </c>
      <c r="E581" s="9">
        <v>229101</v>
      </c>
      <c r="F581" s="4" t="s">
        <v>752</v>
      </c>
      <c r="G581" s="12">
        <v>62.75</v>
      </c>
      <c r="H581" s="3"/>
      <c r="I581" s="5">
        <v>62.746393442623003</v>
      </c>
    </row>
    <row r="582" spans="1:9" ht="13.8" thickBot="1" x14ac:dyDescent="0.3">
      <c r="A582" s="4" t="s">
        <v>26</v>
      </c>
      <c r="B582" s="4" t="s">
        <v>676</v>
      </c>
      <c r="C582" s="4" t="s">
        <v>753</v>
      </c>
      <c r="D582" s="4" t="s">
        <v>12</v>
      </c>
      <c r="E582" s="9">
        <v>230102</v>
      </c>
      <c r="F582" s="4" t="s">
        <v>754</v>
      </c>
      <c r="G582" s="12">
        <v>68.64</v>
      </c>
      <c r="H582" s="3"/>
      <c r="I582" s="5">
        <v>68.64</v>
      </c>
    </row>
    <row r="583" spans="1:9" ht="13.8" thickBot="1" x14ac:dyDescent="0.3">
      <c r="A583" s="4" t="s">
        <v>26</v>
      </c>
      <c r="B583" s="4" t="s">
        <v>676</v>
      </c>
      <c r="C583" s="4" t="s">
        <v>753</v>
      </c>
      <c r="D583" s="4" t="s">
        <v>35</v>
      </c>
      <c r="E583" s="9">
        <v>230103</v>
      </c>
      <c r="F583" s="4" t="s">
        <v>755</v>
      </c>
      <c r="G583" s="12">
        <v>80.2</v>
      </c>
      <c r="H583" s="3"/>
      <c r="I583" s="5">
        <v>80.203035714284994</v>
      </c>
    </row>
    <row r="584" spans="1:9" ht="13.8" thickBot="1" x14ac:dyDescent="0.3">
      <c r="A584" s="4" t="s">
        <v>26</v>
      </c>
      <c r="B584" s="4" t="s">
        <v>676</v>
      </c>
      <c r="C584" s="4" t="s">
        <v>756</v>
      </c>
      <c r="D584" s="4" t="s">
        <v>14</v>
      </c>
      <c r="E584" s="9">
        <v>231101</v>
      </c>
      <c r="F584" s="4" t="s">
        <v>757</v>
      </c>
      <c r="G584" s="12">
        <v>74.83</v>
      </c>
      <c r="H584" s="3">
        <f>VLOOKUP(E584,[1]Pagina1_1!$E$16:$G$491,3,0)</f>
        <v>57.8</v>
      </c>
      <c r="I584" s="5">
        <v>72.701250000000002</v>
      </c>
    </row>
    <row r="585" spans="1:9" ht="13.8" thickBot="1" x14ac:dyDescent="0.3">
      <c r="A585" s="4" t="s">
        <v>26</v>
      </c>
      <c r="B585" s="4" t="s">
        <v>676</v>
      </c>
      <c r="C585" s="4" t="s">
        <v>756</v>
      </c>
      <c r="D585" s="4" t="s">
        <v>12</v>
      </c>
      <c r="E585" s="9">
        <v>231103</v>
      </c>
      <c r="F585" s="4" t="s">
        <v>758</v>
      </c>
      <c r="G585" s="12">
        <v>67.150000000000006</v>
      </c>
      <c r="H585" s="3">
        <f>VLOOKUP(E585,[1]Pagina1_1!$E$16:$G$491,3,0)</f>
        <v>44.03</v>
      </c>
      <c r="I585" s="5">
        <v>64.261964285714001</v>
      </c>
    </row>
    <row r="586" spans="1:9" ht="13.8" thickBot="1" x14ac:dyDescent="0.3">
      <c r="A586" s="4" t="s">
        <v>26</v>
      </c>
      <c r="B586" s="4" t="s">
        <v>676</v>
      </c>
      <c r="C586" s="4" t="s">
        <v>759</v>
      </c>
      <c r="D586" s="4" t="s">
        <v>69</v>
      </c>
      <c r="E586" s="9">
        <v>232101</v>
      </c>
      <c r="F586" s="4" t="s">
        <v>760</v>
      </c>
      <c r="G586" s="12">
        <v>57.72</v>
      </c>
      <c r="H586" s="3">
        <f>VLOOKUP(E586,[1]Pagina1_1!$E$16:$G$491,3,0)</f>
        <v>44.3</v>
      </c>
      <c r="I586" s="5">
        <v>56.648299999999999</v>
      </c>
    </row>
    <row r="587" spans="1:9" ht="13.8" thickBot="1" x14ac:dyDescent="0.3">
      <c r="A587" s="4" t="s">
        <v>26</v>
      </c>
      <c r="B587" s="4" t="s">
        <v>676</v>
      </c>
      <c r="C587" s="4" t="s">
        <v>761</v>
      </c>
      <c r="D587" s="4" t="s">
        <v>12</v>
      </c>
      <c r="E587" s="9">
        <v>233101</v>
      </c>
      <c r="F587" s="4" t="s">
        <v>762</v>
      </c>
      <c r="G587" s="12">
        <v>68.7</v>
      </c>
      <c r="H587" s="3">
        <f>VLOOKUP(E587,[1]Pagina1_1!$E$16:$G$491,3,0)</f>
        <v>61.102499999999999</v>
      </c>
      <c r="I587" s="5">
        <v>68.105519480519007</v>
      </c>
    </row>
    <row r="588" spans="1:9" ht="13.8" thickBot="1" x14ac:dyDescent="0.3">
      <c r="A588" s="4" t="s">
        <v>26</v>
      </c>
      <c r="B588" s="4" t="s">
        <v>676</v>
      </c>
      <c r="C588" s="4" t="s">
        <v>761</v>
      </c>
      <c r="D588" s="4" t="s">
        <v>12</v>
      </c>
      <c r="E588" s="9">
        <v>233103</v>
      </c>
      <c r="F588" s="4" t="s">
        <v>763</v>
      </c>
      <c r="G588" s="12">
        <v>85.61</v>
      </c>
      <c r="H588" s="3">
        <f>VLOOKUP(E588,[1]Pagina1_1!$E$16:$G$491,3,0)</f>
        <v>65.94</v>
      </c>
      <c r="I588" s="5">
        <v>85.123456790123001</v>
      </c>
    </row>
    <row r="589" spans="1:9" ht="13.8" thickBot="1" x14ac:dyDescent="0.3">
      <c r="A589" s="4" t="s">
        <v>26</v>
      </c>
      <c r="B589" s="4" t="s">
        <v>676</v>
      </c>
      <c r="C589" s="4" t="s">
        <v>764</v>
      </c>
      <c r="D589" s="4" t="s">
        <v>14</v>
      </c>
      <c r="E589" s="9">
        <v>234101</v>
      </c>
      <c r="F589" s="4" t="s">
        <v>765</v>
      </c>
      <c r="G589" s="12">
        <v>59.78</v>
      </c>
      <c r="H589" s="3">
        <f>VLOOKUP(E589,[1]Pagina1_1!$E$16:$G$491,3,0)</f>
        <v>48.585999999999999</v>
      </c>
      <c r="I589" s="5">
        <v>57.233863636362997</v>
      </c>
    </row>
    <row r="590" spans="1:9" ht="13.8" thickBot="1" x14ac:dyDescent="0.3">
      <c r="A590" s="4" t="s">
        <v>26</v>
      </c>
      <c r="B590" s="4" t="s">
        <v>676</v>
      </c>
      <c r="C590" s="4" t="s">
        <v>766</v>
      </c>
      <c r="D590" s="4" t="s">
        <v>92</v>
      </c>
      <c r="E590" s="9">
        <v>235101</v>
      </c>
      <c r="F590" s="4" t="s">
        <v>767</v>
      </c>
      <c r="G590" s="12">
        <v>57.63</v>
      </c>
      <c r="H590" s="3"/>
      <c r="I590" s="5">
        <v>57.631395348837003</v>
      </c>
    </row>
    <row r="591" spans="1:9" ht="13.8" thickBot="1" x14ac:dyDescent="0.3">
      <c r="A591" s="4" t="s">
        <v>26</v>
      </c>
      <c r="B591" s="4" t="s">
        <v>676</v>
      </c>
      <c r="C591" s="4" t="s">
        <v>766</v>
      </c>
      <c r="D591" s="4" t="s">
        <v>12</v>
      </c>
      <c r="E591" s="9">
        <v>235102</v>
      </c>
      <c r="F591" s="4" t="s">
        <v>768</v>
      </c>
      <c r="G591" s="12">
        <v>65.75</v>
      </c>
      <c r="H591" s="3">
        <f>VLOOKUP(E591,[1]Pagina1_1!$E$16:$G$491,3,0)</f>
        <v>64.515000000000001</v>
      </c>
      <c r="I591" s="5">
        <v>65.525168539324994</v>
      </c>
    </row>
    <row r="592" spans="1:9" ht="13.8" thickBot="1" x14ac:dyDescent="0.3">
      <c r="A592" s="4" t="s">
        <v>26</v>
      </c>
      <c r="B592" s="4" t="s">
        <v>676</v>
      </c>
      <c r="C592" s="4" t="s">
        <v>769</v>
      </c>
      <c r="D592" s="4" t="s">
        <v>12</v>
      </c>
      <c r="E592" s="9">
        <v>236103</v>
      </c>
      <c r="F592" s="4" t="s">
        <v>770</v>
      </c>
      <c r="G592" s="12">
        <v>78.06</v>
      </c>
      <c r="H592" s="3">
        <f>VLOOKUP(E592,[1]Pagina1_1!$E$16:$G$491,3,0)</f>
        <v>66.209999999999994</v>
      </c>
      <c r="I592" s="5">
        <v>77.038602150537002</v>
      </c>
    </row>
    <row r="593" spans="1:9" ht="13.8" thickBot="1" x14ac:dyDescent="0.3">
      <c r="A593" s="4" t="s">
        <v>26</v>
      </c>
      <c r="B593" s="4" t="s">
        <v>676</v>
      </c>
      <c r="C593" s="4" t="s">
        <v>771</v>
      </c>
      <c r="D593" s="4" t="s">
        <v>37</v>
      </c>
      <c r="E593" s="9">
        <v>237101</v>
      </c>
      <c r="F593" s="4" t="s">
        <v>772</v>
      </c>
      <c r="G593" s="12">
        <v>58.21</v>
      </c>
      <c r="H593" s="3">
        <f>VLOOKUP(E593,[1]Pagina1_1!$E$16:$G$491,3,0)</f>
        <v>50.643000000000001</v>
      </c>
      <c r="I593" s="5">
        <v>57.125285714284999</v>
      </c>
    </row>
    <row r="594" spans="1:9" ht="13.8" thickBot="1" x14ac:dyDescent="0.3">
      <c r="A594" s="4" t="s">
        <v>26</v>
      </c>
      <c r="B594" s="4" t="s">
        <v>676</v>
      </c>
      <c r="C594" s="4" t="s">
        <v>771</v>
      </c>
      <c r="D594" s="4" t="s">
        <v>12</v>
      </c>
      <c r="E594" s="9">
        <v>237103</v>
      </c>
      <c r="F594" s="4" t="s">
        <v>773</v>
      </c>
      <c r="G594" s="12">
        <v>65.08</v>
      </c>
      <c r="H594" s="3">
        <f>VLOOKUP(E594,[1]Pagina1_1!$E$16:$G$491,3,0)</f>
        <v>50.3</v>
      </c>
      <c r="I594" s="5">
        <v>64.201703703703004</v>
      </c>
    </row>
    <row r="595" spans="1:9" ht="13.8" thickBot="1" x14ac:dyDescent="0.3">
      <c r="A595" s="4" t="s">
        <v>26</v>
      </c>
      <c r="B595" s="4" t="s">
        <v>676</v>
      </c>
      <c r="C595" s="4" t="s">
        <v>771</v>
      </c>
      <c r="D595" s="4" t="s">
        <v>12</v>
      </c>
      <c r="E595" s="9">
        <v>237106</v>
      </c>
      <c r="F595" s="4" t="s">
        <v>774</v>
      </c>
      <c r="G595" s="12">
        <v>74.010000000000005</v>
      </c>
      <c r="H595" s="3">
        <f>VLOOKUP(E595,[1]Pagina1_1!$E$16:$G$491,3,0)</f>
        <v>72.069999999999993</v>
      </c>
      <c r="I595" s="5">
        <v>73.775374149659001</v>
      </c>
    </row>
    <row r="596" spans="1:9" ht="13.8" thickBot="1" x14ac:dyDescent="0.3">
      <c r="A596" s="4" t="s">
        <v>26</v>
      </c>
      <c r="B596" s="4" t="s">
        <v>676</v>
      </c>
      <c r="C596" s="4" t="s">
        <v>771</v>
      </c>
      <c r="D596" s="4" t="s">
        <v>12</v>
      </c>
      <c r="E596" s="9">
        <v>237109</v>
      </c>
      <c r="F596" s="4" t="s">
        <v>775</v>
      </c>
      <c r="G596" s="12">
        <v>71.39</v>
      </c>
      <c r="H596" s="3"/>
      <c r="I596" s="5">
        <v>71.391999999999996</v>
      </c>
    </row>
    <row r="597" spans="1:9" ht="13.8" thickBot="1" x14ac:dyDescent="0.3">
      <c r="A597" s="4" t="s">
        <v>26</v>
      </c>
      <c r="B597" s="4" t="s">
        <v>676</v>
      </c>
      <c r="C597" s="4" t="s">
        <v>771</v>
      </c>
      <c r="D597" s="4" t="s">
        <v>12</v>
      </c>
      <c r="E597" s="9">
        <v>237110</v>
      </c>
      <c r="F597" s="4" t="s">
        <v>776</v>
      </c>
      <c r="G597" s="12">
        <v>60.86</v>
      </c>
      <c r="H597" s="3"/>
      <c r="I597" s="5">
        <v>60.860454545453997</v>
      </c>
    </row>
    <row r="598" spans="1:9" ht="13.8" thickBot="1" x14ac:dyDescent="0.3">
      <c r="A598" s="4" t="s">
        <v>26</v>
      </c>
      <c r="B598" s="4" t="s">
        <v>676</v>
      </c>
      <c r="C598" s="4" t="s">
        <v>771</v>
      </c>
      <c r="D598" s="4" t="s">
        <v>37</v>
      </c>
      <c r="E598" s="9">
        <v>237114</v>
      </c>
      <c r="F598" s="4" t="s">
        <v>777</v>
      </c>
      <c r="G598" s="12">
        <v>59.86</v>
      </c>
      <c r="H598" s="3"/>
      <c r="I598" s="5">
        <v>59.855060240962999</v>
      </c>
    </row>
    <row r="599" spans="1:9" ht="13.8" thickBot="1" x14ac:dyDescent="0.3">
      <c r="A599" s="4" t="s">
        <v>26</v>
      </c>
      <c r="B599" s="4" t="s">
        <v>676</v>
      </c>
      <c r="C599" s="4" t="s">
        <v>771</v>
      </c>
      <c r="D599" s="4" t="s">
        <v>37</v>
      </c>
      <c r="E599" s="9">
        <v>237116</v>
      </c>
      <c r="F599" s="4" t="s">
        <v>778</v>
      </c>
      <c r="G599" s="12">
        <v>59.09</v>
      </c>
      <c r="H599" s="3"/>
      <c r="I599" s="5">
        <v>59.087777777776999</v>
      </c>
    </row>
    <row r="600" spans="1:9" ht="13.8" thickBot="1" x14ac:dyDescent="0.3">
      <c r="A600" s="4" t="s">
        <v>26</v>
      </c>
      <c r="B600" s="4" t="s">
        <v>676</v>
      </c>
      <c r="C600" s="4" t="s">
        <v>771</v>
      </c>
      <c r="D600" s="4" t="s">
        <v>37</v>
      </c>
      <c r="E600" s="9">
        <v>237117</v>
      </c>
      <c r="F600" s="4" t="s">
        <v>779</v>
      </c>
      <c r="G600" s="12">
        <v>65.45</v>
      </c>
      <c r="H600" s="3"/>
      <c r="I600" s="5">
        <v>65.446417910446996</v>
      </c>
    </row>
    <row r="601" spans="1:9" ht="13.8" thickBot="1" x14ac:dyDescent="0.3">
      <c r="A601" s="4" t="s">
        <v>26</v>
      </c>
      <c r="B601" s="4" t="s">
        <v>676</v>
      </c>
      <c r="C601" s="4" t="s">
        <v>771</v>
      </c>
      <c r="D601" s="4" t="s">
        <v>12</v>
      </c>
      <c r="E601" s="9">
        <v>237118</v>
      </c>
      <c r="F601" s="4" t="s">
        <v>780</v>
      </c>
      <c r="G601" s="12">
        <v>81.83</v>
      </c>
      <c r="H601" s="3">
        <f>VLOOKUP(E601,[1]Pagina1_1!$E$16:$G$491,3,0)</f>
        <v>69.454999999999998</v>
      </c>
      <c r="I601" s="5">
        <v>80.603456790123005</v>
      </c>
    </row>
    <row r="602" spans="1:9" ht="13.8" thickBot="1" x14ac:dyDescent="0.3">
      <c r="A602" s="4" t="s">
        <v>26</v>
      </c>
      <c r="B602" s="4" t="s">
        <v>676</v>
      </c>
      <c r="C602" s="4" t="s">
        <v>771</v>
      </c>
      <c r="D602" s="4" t="s">
        <v>12</v>
      </c>
      <c r="E602" s="9">
        <v>237120</v>
      </c>
      <c r="F602" s="4" t="s">
        <v>781</v>
      </c>
      <c r="G602" s="12">
        <v>66.03</v>
      </c>
      <c r="H602" s="3"/>
      <c r="I602" s="5">
        <v>66.030645161289996</v>
      </c>
    </row>
    <row r="603" spans="1:9" ht="13.8" thickBot="1" x14ac:dyDescent="0.3">
      <c r="A603" s="4" t="s">
        <v>26</v>
      </c>
      <c r="B603" s="4" t="s">
        <v>676</v>
      </c>
      <c r="C603" s="4" t="s">
        <v>771</v>
      </c>
      <c r="D603" s="4" t="s">
        <v>12</v>
      </c>
      <c r="E603" s="9">
        <v>237121</v>
      </c>
      <c r="F603" s="4" t="s">
        <v>77</v>
      </c>
      <c r="G603" s="12">
        <v>97.97</v>
      </c>
      <c r="H603" s="3">
        <f>VLOOKUP(E603,[1]Pagina1_1!$E$16:$G$491,3,0)</f>
        <v>82.41</v>
      </c>
      <c r="I603" s="5">
        <v>96.477119999999999</v>
      </c>
    </row>
    <row r="604" spans="1:9" ht="13.8" thickBot="1" x14ac:dyDescent="0.3">
      <c r="A604" s="4" t="s">
        <v>26</v>
      </c>
      <c r="B604" s="4" t="s">
        <v>676</v>
      </c>
      <c r="C604" s="4" t="s">
        <v>771</v>
      </c>
      <c r="D604" s="4" t="s">
        <v>12</v>
      </c>
      <c r="E604" s="9">
        <v>237125</v>
      </c>
      <c r="F604" s="4" t="s">
        <v>782</v>
      </c>
      <c r="G604" s="12">
        <v>59.54</v>
      </c>
      <c r="H604" s="3"/>
      <c r="I604" s="5">
        <v>59.536000000000001</v>
      </c>
    </row>
    <row r="605" spans="1:9" ht="13.8" thickBot="1" x14ac:dyDescent="0.3">
      <c r="A605" s="4" t="s">
        <v>26</v>
      </c>
      <c r="B605" s="4" t="s">
        <v>676</v>
      </c>
      <c r="C605" s="4" t="s">
        <v>783</v>
      </c>
      <c r="D605" s="4" t="s">
        <v>12</v>
      </c>
      <c r="E605" s="9">
        <v>238101</v>
      </c>
      <c r="F605" s="4" t="s">
        <v>784</v>
      </c>
      <c r="G605" s="12">
        <v>62.62</v>
      </c>
      <c r="H605" s="3">
        <f>VLOOKUP(E605,[1]Pagina1_1!$E$16:$G$491,3,0)</f>
        <v>54.54</v>
      </c>
      <c r="I605" s="5">
        <v>61.832932330826999</v>
      </c>
    </row>
    <row r="606" spans="1:9" ht="13.8" thickBot="1" x14ac:dyDescent="0.3">
      <c r="A606" s="4" t="s">
        <v>26</v>
      </c>
      <c r="B606" s="4" t="s">
        <v>676</v>
      </c>
      <c r="C606" s="4" t="s">
        <v>783</v>
      </c>
      <c r="D606" s="4" t="s">
        <v>12</v>
      </c>
      <c r="E606" s="9">
        <v>238102</v>
      </c>
      <c r="F606" s="4" t="s">
        <v>785</v>
      </c>
      <c r="G606" s="12">
        <v>66.06</v>
      </c>
      <c r="H606" s="3">
        <f>VLOOKUP(E606,[1]Pagina1_1!$E$16:$G$491,3,0)</f>
        <v>69.5</v>
      </c>
      <c r="I606" s="5">
        <v>66.134020618555994</v>
      </c>
    </row>
    <row r="607" spans="1:9" ht="13.8" thickBot="1" x14ac:dyDescent="0.3">
      <c r="A607" s="4" t="s">
        <v>26</v>
      </c>
      <c r="B607" s="4" t="s">
        <v>676</v>
      </c>
      <c r="C607" s="4" t="s">
        <v>786</v>
      </c>
      <c r="D607" s="4" t="s">
        <v>12</v>
      </c>
      <c r="E607" s="9">
        <v>239102</v>
      </c>
      <c r="F607" s="4" t="s">
        <v>104</v>
      </c>
      <c r="G607" s="12">
        <v>53.16</v>
      </c>
      <c r="H607" s="3">
        <f>VLOOKUP(E607,[1]Pagina1_1!$E$16:$G$491,3,0)</f>
        <v>46.51</v>
      </c>
      <c r="I607" s="5">
        <v>52.013448275861997</v>
      </c>
    </row>
    <row r="608" spans="1:9" ht="13.8" thickBot="1" x14ac:dyDescent="0.3">
      <c r="A608" s="4" t="s">
        <v>26</v>
      </c>
      <c r="B608" s="4" t="s">
        <v>676</v>
      </c>
      <c r="C608" s="4" t="s">
        <v>787</v>
      </c>
      <c r="D608" s="4" t="s">
        <v>12</v>
      </c>
      <c r="E608" s="9">
        <v>240101</v>
      </c>
      <c r="F608" s="4" t="s">
        <v>788</v>
      </c>
      <c r="G608" s="12">
        <v>54.84</v>
      </c>
      <c r="H608" s="3"/>
      <c r="I608" s="5">
        <v>54.844457831325002</v>
      </c>
    </row>
    <row r="609" spans="1:9" ht="13.8" thickBot="1" x14ac:dyDescent="0.3">
      <c r="A609" s="4" t="s">
        <v>26</v>
      </c>
      <c r="B609" s="4" t="s">
        <v>676</v>
      </c>
      <c r="C609" s="4" t="s">
        <v>789</v>
      </c>
      <c r="D609" s="4" t="s">
        <v>92</v>
      </c>
      <c r="E609" s="9">
        <v>241101</v>
      </c>
      <c r="F609" s="4" t="s">
        <v>790</v>
      </c>
      <c r="G609" s="12">
        <v>61.09</v>
      </c>
      <c r="H609" s="3"/>
      <c r="I609" s="5">
        <v>61.094545454544999</v>
      </c>
    </row>
    <row r="610" spans="1:9" ht="13.8" thickBot="1" x14ac:dyDescent="0.3">
      <c r="A610" s="4" t="s">
        <v>26</v>
      </c>
      <c r="B610" s="4" t="s">
        <v>676</v>
      </c>
      <c r="C610" s="4" t="s">
        <v>789</v>
      </c>
      <c r="D610" s="4" t="s">
        <v>12</v>
      </c>
      <c r="E610" s="9">
        <v>241102</v>
      </c>
      <c r="F610" s="4" t="s">
        <v>791</v>
      </c>
      <c r="G610" s="12">
        <v>74.239999999999995</v>
      </c>
      <c r="H610" s="3"/>
      <c r="I610" s="5">
        <v>74.239999999999995</v>
      </c>
    </row>
    <row r="611" spans="1:9" ht="13.8" thickBot="1" x14ac:dyDescent="0.3">
      <c r="A611" s="4" t="s">
        <v>26</v>
      </c>
      <c r="B611" s="4" t="s">
        <v>676</v>
      </c>
      <c r="C611" s="4" t="s">
        <v>792</v>
      </c>
      <c r="D611" s="4" t="s">
        <v>9</v>
      </c>
      <c r="E611" s="9">
        <v>242101</v>
      </c>
      <c r="F611" s="4" t="s">
        <v>793</v>
      </c>
      <c r="G611" s="12">
        <v>61.2</v>
      </c>
      <c r="H611" s="3"/>
      <c r="I611" s="5">
        <v>61.196936936935998</v>
      </c>
    </row>
    <row r="612" spans="1:9" ht="13.8" thickBot="1" x14ac:dyDescent="0.3">
      <c r="A612" s="4" t="s">
        <v>26</v>
      </c>
      <c r="B612" s="4" t="s">
        <v>676</v>
      </c>
      <c r="C612" s="4" t="s">
        <v>792</v>
      </c>
      <c r="D612" s="4" t="s">
        <v>12</v>
      </c>
      <c r="E612" s="9">
        <v>242102</v>
      </c>
      <c r="F612" s="4" t="s">
        <v>794</v>
      </c>
      <c r="G612" s="12">
        <v>60.44</v>
      </c>
      <c r="H612" s="3">
        <f>VLOOKUP(E612,[1]Pagina1_1!$E$16:$G$491,3,0)</f>
        <v>49.8</v>
      </c>
      <c r="I612" s="5">
        <v>58.781818181817997</v>
      </c>
    </row>
    <row r="613" spans="1:9" ht="13.8" thickBot="1" x14ac:dyDescent="0.3">
      <c r="A613" s="4" t="s">
        <v>26</v>
      </c>
      <c r="B613" s="4" t="s">
        <v>676</v>
      </c>
      <c r="C613" s="4" t="s">
        <v>795</v>
      </c>
      <c r="D613" s="4" t="s">
        <v>92</v>
      </c>
      <c r="E613" s="9">
        <v>243101</v>
      </c>
      <c r="F613" s="4" t="s">
        <v>796</v>
      </c>
      <c r="G613" s="12">
        <v>59.76</v>
      </c>
      <c r="H613" s="3">
        <f>VLOOKUP(E613,[1]Pagina1_1!$E$16:$G$491,3,0)</f>
        <v>52.42</v>
      </c>
      <c r="I613" s="5">
        <v>59.160816326530004</v>
      </c>
    </row>
    <row r="614" spans="1:9" ht="13.8" thickBot="1" x14ac:dyDescent="0.3">
      <c r="A614" s="4" t="s">
        <v>26</v>
      </c>
      <c r="B614" s="4" t="s">
        <v>676</v>
      </c>
      <c r="C614" s="4" t="s">
        <v>795</v>
      </c>
      <c r="D614" s="4" t="s">
        <v>12</v>
      </c>
      <c r="E614" s="9">
        <v>243102</v>
      </c>
      <c r="F614" s="4" t="s">
        <v>797</v>
      </c>
      <c r="G614" s="12">
        <v>64.31</v>
      </c>
      <c r="H614" s="3">
        <f>VLOOKUP(E614,[1]Pagina1_1!$E$16:$G$491,3,0)</f>
        <v>60.09</v>
      </c>
      <c r="I614" s="5">
        <v>64.051969696968996</v>
      </c>
    </row>
    <row r="615" spans="1:9" ht="13.8" thickBot="1" x14ac:dyDescent="0.3">
      <c r="A615" s="4" t="s">
        <v>26</v>
      </c>
      <c r="B615" s="4" t="s">
        <v>676</v>
      </c>
      <c r="C615" s="4" t="s">
        <v>798</v>
      </c>
      <c r="D615" s="4" t="s">
        <v>92</v>
      </c>
      <c r="E615" s="9">
        <v>244101</v>
      </c>
      <c r="F615" s="4" t="s">
        <v>799</v>
      </c>
      <c r="G615" s="12">
        <v>57.79</v>
      </c>
      <c r="H615" s="3"/>
      <c r="I615" s="5">
        <v>57.792999999999999</v>
      </c>
    </row>
    <row r="616" spans="1:9" ht="13.8" thickBot="1" x14ac:dyDescent="0.3">
      <c r="A616" s="4" t="s">
        <v>26</v>
      </c>
      <c r="B616" s="4" t="s">
        <v>676</v>
      </c>
      <c r="C616" s="4" t="s">
        <v>798</v>
      </c>
      <c r="D616" s="4" t="s">
        <v>12</v>
      </c>
      <c r="E616" s="9">
        <v>244102</v>
      </c>
      <c r="F616" s="4" t="s">
        <v>800</v>
      </c>
      <c r="G616" s="12">
        <v>68.2</v>
      </c>
      <c r="H616" s="3">
        <f>VLOOKUP(E616,[1]Pagina1_1!$E$16:$G$491,3,0)</f>
        <v>54.924999999999997</v>
      </c>
      <c r="I616" s="5">
        <v>66.872500000000002</v>
      </c>
    </row>
    <row r="617" spans="1:9" ht="13.8" thickBot="1" x14ac:dyDescent="0.3">
      <c r="A617" s="4" t="s">
        <v>26</v>
      </c>
      <c r="B617" s="4" t="s">
        <v>676</v>
      </c>
      <c r="C617" s="4" t="s">
        <v>798</v>
      </c>
      <c r="D617" s="4" t="s">
        <v>14</v>
      </c>
      <c r="E617" s="9">
        <v>244105</v>
      </c>
      <c r="F617" s="4" t="s">
        <v>801</v>
      </c>
      <c r="G617" s="12">
        <v>68.150000000000006</v>
      </c>
      <c r="H617" s="3"/>
      <c r="I617" s="5">
        <v>68.153333333332995</v>
      </c>
    </row>
    <row r="618" spans="1:9" ht="13.8" thickBot="1" x14ac:dyDescent="0.3">
      <c r="A618" s="4" t="s">
        <v>26</v>
      </c>
      <c r="B618" s="4" t="s">
        <v>676</v>
      </c>
      <c r="C618" s="4" t="s">
        <v>802</v>
      </c>
      <c r="D618" s="4" t="s">
        <v>92</v>
      </c>
      <c r="E618" s="9">
        <v>245101</v>
      </c>
      <c r="F618" s="4" t="s">
        <v>803</v>
      </c>
      <c r="G618" s="12">
        <v>67.819999999999993</v>
      </c>
      <c r="H618" s="3"/>
      <c r="I618" s="5">
        <v>67.819999999999993</v>
      </c>
    </row>
    <row r="619" spans="1:9" ht="13.8" thickBot="1" x14ac:dyDescent="0.3">
      <c r="A619" s="4" t="s">
        <v>26</v>
      </c>
      <c r="B619" s="4" t="s">
        <v>676</v>
      </c>
      <c r="C619" s="4" t="s">
        <v>802</v>
      </c>
      <c r="D619" s="4" t="s">
        <v>14</v>
      </c>
      <c r="E619" s="9">
        <v>245102</v>
      </c>
      <c r="F619" s="4" t="s">
        <v>804</v>
      </c>
      <c r="G619" s="12">
        <v>73.12</v>
      </c>
      <c r="H619" s="3">
        <f>VLOOKUP(E619,[1]Pagina1_1!$E$16:$G$491,3,0)</f>
        <v>63.85</v>
      </c>
      <c r="I619" s="5">
        <v>71.949549549549005</v>
      </c>
    </row>
    <row r="620" spans="1:9" ht="13.8" thickBot="1" x14ac:dyDescent="0.3">
      <c r="A620" s="4" t="s">
        <v>26</v>
      </c>
      <c r="B620" s="4" t="s">
        <v>676</v>
      </c>
      <c r="C620" s="4" t="s">
        <v>805</v>
      </c>
      <c r="D620" s="4" t="s">
        <v>37</v>
      </c>
      <c r="E620" s="9">
        <v>246101</v>
      </c>
      <c r="F620" s="4" t="s">
        <v>806</v>
      </c>
      <c r="G620" s="12">
        <v>60.24</v>
      </c>
      <c r="H620" s="3"/>
      <c r="I620" s="5">
        <v>60.237124999999999</v>
      </c>
    </row>
    <row r="621" spans="1:9" ht="13.8" thickBot="1" x14ac:dyDescent="0.3">
      <c r="A621" s="4" t="s">
        <v>26</v>
      </c>
      <c r="B621" s="4" t="s">
        <v>676</v>
      </c>
      <c r="C621" s="4" t="s">
        <v>805</v>
      </c>
      <c r="D621" s="4" t="s">
        <v>69</v>
      </c>
      <c r="E621" s="9">
        <v>246102</v>
      </c>
      <c r="F621" s="4" t="s">
        <v>807</v>
      </c>
      <c r="G621" s="12">
        <v>59.13</v>
      </c>
      <c r="H621" s="3">
        <f>VLOOKUP(E621,[1]Pagina1_1!$E$16:$G$491,3,0)</f>
        <v>52.62</v>
      </c>
      <c r="I621" s="5">
        <v>57.741199999999999</v>
      </c>
    </row>
    <row r="622" spans="1:9" ht="13.8" thickBot="1" x14ac:dyDescent="0.3">
      <c r="A622" s="4" t="s">
        <v>26</v>
      </c>
      <c r="B622" s="4" t="s">
        <v>676</v>
      </c>
      <c r="C622" s="4" t="s">
        <v>808</v>
      </c>
      <c r="D622" s="4" t="s">
        <v>12</v>
      </c>
      <c r="E622" s="9">
        <v>247104</v>
      </c>
      <c r="F622" s="4" t="s">
        <v>809</v>
      </c>
      <c r="G622" s="12">
        <v>73</v>
      </c>
      <c r="H622" s="3">
        <f>VLOOKUP(E622,[1]Pagina1_1!$E$16:$G$491,3,0)</f>
        <v>70.769230769230006</v>
      </c>
      <c r="I622" s="5">
        <v>72.715686274508997</v>
      </c>
    </row>
    <row r="623" spans="1:9" ht="13.8" thickBot="1" x14ac:dyDescent="0.3">
      <c r="A623" s="4" t="s">
        <v>26</v>
      </c>
      <c r="B623" s="4" t="s">
        <v>676</v>
      </c>
      <c r="C623" s="4" t="s">
        <v>810</v>
      </c>
      <c r="D623" s="4" t="s">
        <v>92</v>
      </c>
      <c r="E623" s="9">
        <v>248101</v>
      </c>
      <c r="F623" s="4" t="s">
        <v>811</v>
      </c>
      <c r="G623" s="12">
        <v>64.19</v>
      </c>
      <c r="H623" s="3"/>
      <c r="I623" s="5">
        <v>64.190857142856999</v>
      </c>
    </row>
    <row r="624" spans="1:9" ht="13.8" thickBot="1" x14ac:dyDescent="0.3">
      <c r="A624" s="4" t="s">
        <v>26</v>
      </c>
      <c r="B624" s="4" t="s">
        <v>676</v>
      </c>
      <c r="C624" s="4" t="s">
        <v>810</v>
      </c>
      <c r="D624" s="4" t="s">
        <v>14</v>
      </c>
      <c r="E624" s="9">
        <v>248104</v>
      </c>
      <c r="F624" s="4" t="s">
        <v>812</v>
      </c>
      <c r="G624" s="12">
        <v>79.37</v>
      </c>
      <c r="H624" s="3"/>
      <c r="I624" s="5">
        <v>79.366315789473006</v>
      </c>
    </row>
    <row r="625" spans="1:9" ht="13.8" thickBot="1" x14ac:dyDescent="0.3">
      <c r="A625" s="4" t="s">
        <v>26</v>
      </c>
      <c r="B625" s="4" t="s">
        <v>676</v>
      </c>
      <c r="C625" s="4" t="s">
        <v>810</v>
      </c>
      <c r="D625" s="4" t="s">
        <v>14</v>
      </c>
      <c r="E625" s="9">
        <v>248106</v>
      </c>
      <c r="F625" s="4" t="s">
        <v>813</v>
      </c>
      <c r="G625" s="12">
        <v>48.19</v>
      </c>
      <c r="H625" s="3"/>
      <c r="I625" s="5">
        <v>48.19</v>
      </c>
    </row>
    <row r="626" spans="1:9" ht="13.8" thickBot="1" x14ac:dyDescent="0.3">
      <c r="A626" s="4" t="s">
        <v>26</v>
      </c>
      <c r="B626" s="4" t="s">
        <v>676</v>
      </c>
      <c r="C626" s="4" t="s">
        <v>810</v>
      </c>
      <c r="D626" s="4" t="s">
        <v>14</v>
      </c>
      <c r="E626" s="9">
        <v>248110</v>
      </c>
      <c r="F626" s="4" t="s">
        <v>814</v>
      </c>
      <c r="G626" s="12">
        <v>55.72</v>
      </c>
      <c r="H626" s="3">
        <f>VLOOKUP(E626,[1]Pagina1_1!$E$16:$G$491,3,0)</f>
        <v>50.37</v>
      </c>
      <c r="I626" s="5">
        <v>55.410857142856997</v>
      </c>
    </row>
    <row r="627" spans="1:9" ht="13.8" thickBot="1" x14ac:dyDescent="0.3">
      <c r="A627" s="4" t="s">
        <v>26</v>
      </c>
      <c r="B627" s="4" t="s">
        <v>676</v>
      </c>
      <c r="C627" s="4" t="s">
        <v>810</v>
      </c>
      <c r="D627" s="4" t="s">
        <v>9</v>
      </c>
      <c r="E627" s="9">
        <v>248112</v>
      </c>
      <c r="F627" s="4" t="s">
        <v>815</v>
      </c>
      <c r="G627" s="12">
        <v>64.98</v>
      </c>
      <c r="H627" s="3">
        <f>VLOOKUP(E627,[1]Pagina1_1!$E$16:$G$491,3,0)</f>
        <v>63.67</v>
      </c>
      <c r="I627" s="5">
        <v>64.932252252251999</v>
      </c>
    </row>
    <row r="628" spans="1:9" ht="13.8" thickBot="1" x14ac:dyDescent="0.3">
      <c r="A628" s="4" t="s">
        <v>26</v>
      </c>
      <c r="B628" s="4" t="s">
        <v>676</v>
      </c>
      <c r="C628" s="4" t="s">
        <v>816</v>
      </c>
      <c r="D628" s="4" t="s">
        <v>12</v>
      </c>
      <c r="E628" s="9">
        <v>249101</v>
      </c>
      <c r="F628" s="4" t="s">
        <v>817</v>
      </c>
      <c r="G628" s="12">
        <v>70.58</v>
      </c>
      <c r="H628" s="3">
        <f>VLOOKUP(E628,[1]Pagina1_1!$E$16:$G$491,3,0)</f>
        <v>63.84</v>
      </c>
      <c r="I628" s="5">
        <v>69.310085470084999</v>
      </c>
    </row>
    <row r="629" spans="1:9" ht="13.8" thickBot="1" x14ac:dyDescent="0.3">
      <c r="A629" s="4" t="s">
        <v>26</v>
      </c>
      <c r="B629" s="4" t="s">
        <v>676</v>
      </c>
      <c r="C629" s="4" t="s">
        <v>816</v>
      </c>
      <c r="D629" s="4" t="s">
        <v>12</v>
      </c>
      <c r="E629" s="9">
        <v>249102</v>
      </c>
      <c r="F629" s="4" t="s">
        <v>818</v>
      </c>
      <c r="G629" s="12">
        <v>54.59</v>
      </c>
      <c r="H629" s="3">
        <f>VLOOKUP(E629,[1]Pagina1_1!$E$16:$G$491,3,0)</f>
        <v>48.93</v>
      </c>
      <c r="I629" s="5">
        <v>53.502872340425</v>
      </c>
    </row>
    <row r="630" spans="1:9" ht="13.8" thickBot="1" x14ac:dyDescent="0.3">
      <c r="A630" s="4" t="s">
        <v>26</v>
      </c>
      <c r="B630" s="4" t="s">
        <v>676</v>
      </c>
      <c r="C630" s="4" t="s">
        <v>819</v>
      </c>
      <c r="D630" s="4" t="s">
        <v>12</v>
      </c>
      <c r="E630" s="9">
        <v>250101</v>
      </c>
      <c r="F630" s="4" t="s">
        <v>97</v>
      </c>
      <c r="G630" s="12">
        <v>53</v>
      </c>
      <c r="H630" s="3"/>
      <c r="I630" s="5">
        <v>53</v>
      </c>
    </row>
    <row r="631" spans="1:9" ht="13.8" thickBot="1" x14ac:dyDescent="0.3">
      <c r="A631" s="4" t="s">
        <v>26</v>
      </c>
      <c r="B631" s="4" t="s">
        <v>676</v>
      </c>
      <c r="C631" s="4" t="s">
        <v>820</v>
      </c>
      <c r="D631" s="4" t="s">
        <v>14</v>
      </c>
      <c r="E631" s="9">
        <v>251102</v>
      </c>
      <c r="F631" s="4" t="s">
        <v>821</v>
      </c>
      <c r="G631" s="12">
        <v>75.989999999999995</v>
      </c>
      <c r="H631" s="3">
        <f>VLOOKUP(E631,[1]Pagina1_1!$E$16:$G$491,3,0)</f>
        <v>57.345999999999997</v>
      </c>
      <c r="I631" s="5">
        <v>71.582283464566004</v>
      </c>
    </row>
    <row r="632" spans="1:9" ht="13.8" thickBot="1" x14ac:dyDescent="0.3">
      <c r="A632" s="4" t="s">
        <v>26</v>
      </c>
      <c r="B632" s="4" t="s">
        <v>676</v>
      </c>
      <c r="C632" s="4" t="s">
        <v>820</v>
      </c>
      <c r="D632" s="4" t="s">
        <v>14</v>
      </c>
      <c r="E632" s="9">
        <v>251105</v>
      </c>
      <c r="F632" s="4" t="s">
        <v>822</v>
      </c>
      <c r="G632" s="12">
        <v>87.81</v>
      </c>
      <c r="H632" s="3">
        <f>VLOOKUP(E632,[1]Pagina1_1!$E$16:$G$491,3,0)</f>
        <v>74.207499999999996</v>
      </c>
      <c r="I632" s="5">
        <v>86.628478260869002</v>
      </c>
    </row>
    <row r="633" spans="1:9" ht="13.8" thickBot="1" x14ac:dyDescent="0.3">
      <c r="A633" s="4" t="s">
        <v>26</v>
      </c>
      <c r="B633" s="4" t="s">
        <v>676</v>
      </c>
      <c r="C633" s="4" t="s">
        <v>823</v>
      </c>
      <c r="D633" s="4" t="s">
        <v>12</v>
      </c>
      <c r="E633" s="9">
        <v>252101</v>
      </c>
      <c r="F633" s="4" t="s">
        <v>824</v>
      </c>
      <c r="G633" s="12">
        <v>68.58</v>
      </c>
      <c r="H633" s="3"/>
      <c r="I633" s="5">
        <v>68.581111111110999</v>
      </c>
    </row>
    <row r="634" spans="1:9" ht="13.8" thickBot="1" x14ac:dyDescent="0.3">
      <c r="A634" s="4" t="s">
        <v>26</v>
      </c>
      <c r="B634" s="4" t="s">
        <v>676</v>
      </c>
      <c r="C634" s="4" t="s">
        <v>823</v>
      </c>
      <c r="D634" s="4" t="s">
        <v>12</v>
      </c>
      <c r="E634" s="9">
        <v>252105</v>
      </c>
      <c r="F634" s="4" t="s">
        <v>825</v>
      </c>
      <c r="G634" s="12">
        <v>67.180000000000007</v>
      </c>
      <c r="H634" s="3">
        <f>VLOOKUP(E634,[1]Pagina1_1!$E$16:$G$491,3,0)</f>
        <v>66.62</v>
      </c>
      <c r="I634" s="5">
        <v>67.075530303030007</v>
      </c>
    </row>
    <row r="635" spans="1:9" ht="13.8" thickBot="1" x14ac:dyDescent="0.3">
      <c r="A635" s="4" t="s">
        <v>26</v>
      </c>
      <c r="B635" s="4" t="s">
        <v>676</v>
      </c>
      <c r="C635" s="4" t="s">
        <v>823</v>
      </c>
      <c r="D635" s="4" t="s">
        <v>14</v>
      </c>
      <c r="E635" s="9">
        <v>252106</v>
      </c>
      <c r="F635" s="4" t="s">
        <v>826</v>
      </c>
      <c r="G635" s="12">
        <v>79.77</v>
      </c>
      <c r="H635" s="3"/>
      <c r="I635" s="5">
        <v>79.773465346533996</v>
      </c>
    </row>
    <row r="636" spans="1:9" ht="13.8" thickBot="1" x14ac:dyDescent="0.3">
      <c r="A636" s="4" t="s">
        <v>26</v>
      </c>
      <c r="B636" s="4" t="s">
        <v>676</v>
      </c>
      <c r="C636" s="4" t="s">
        <v>827</v>
      </c>
      <c r="D636" s="4" t="s">
        <v>92</v>
      </c>
      <c r="E636" s="9">
        <v>253101</v>
      </c>
      <c r="F636" s="4" t="s">
        <v>828</v>
      </c>
      <c r="G636" s="12">
        <v>61.92</v>
      </c>
      <c r="H636" s="3"/>
      <c r="I636" s="5">
        <v>61.916019417474999</v>
      </c>
    </row>
    <row r="637" spans="1:9" ht="13.8" thickBot="1" x14ac:dyDescent="0.3">
      <c r="A637" s="4" t="s">
        <v>26</v>
      </c>
      <c r="B637" s="4" t="s">
        <v>676</v>
      </c>
      <c r="C637" s="4" t="s">
        <v>827</v>
      </c>
      <c r="D637" s="4" t="s">
        <v>9</v>
      </c>
      <c r="E637" s="9">
        <v>253104</v>
      </c>
      <c r="F637" s="4" t="s">
        <v>829</v>
      </c>
      <c r="G637" s="12">
        <v>100.12</v>
      </c>
      <c r="H637" s="3">
        <f>VLOOKUP(E637,[1]Pagina1_1!$E$16:$G$491,3,0)</f>
        <v>60</v>
      </c>
      <c r="I637" s="5">
        <v>98.336888888887998</v>
      </c>
    </row>
    <row r="638" spans="1:9" ht="13.8" thickBot="1" x14ac:dyDescent="0.3">
      <c r="A638" s="4" t="s">
        <v>26</v>
      </c>
      <c r="B638" s="4" t="s">
        <v>676</v>
      </c>
      <c r="C638" s="4" t="s">
        <v>830</v>
      </c>
      <c r="D638" s="4" t="s">
        <v>92</v>
      </c>
      <c r="E638" s="9">
        <v>254101</v>
      </c>
      <c r="F638" s="4" t="s">
        <v>219</v>
      </c>
      <c r="G638" s="12">
        <v>62.92</v>
      </c>
      <c r="H638" s="3"/>
      <c r="I638" s="5">
        <v>62.916952380951997</v>
      </c>
    </row>
    <row r="639" spans="1:9" ht="13.8" thickBot="1" x14ac:dyDescent="0.3">
      <c r="A639" s="4" t="s">
        <v>26</v>
      </c>
      <c r="B639" s="4" t="s">
        <v>676</v>
      </c>
      <c r="C639" s="4" t="s">
        <v>830</v>
      </c>
      <c r="D639" s="4" t="s">
        <v>12</v>
      </c>
      <c r="E639" s="9">
        <v>254102</v>
      </c>
      <c r="F639" s="4" t="s">
        <v>482</v>
      </c>
      <c r="G639" s="12">
        <v>64.959999999999994</v>
      </c>
      <c r="H639" s="3"/>
      <c r="I639" s="5">
        <v>64.959999999999994</v>
      </c>
    </row>
    <row r="640" spans="1:9" ht="13.8" thickBot="1" x14ac:dyDescent="0.3">
      <c r="A640" s="4" t="s">
        <v>26</v>
      </c>
      <c r="B640" s="4" t="s">
        <v>676</v>
      </c>
      <c r="C640" s="4" t="s">
        <v>830</v>
      </c>
      <c r="D640" s="4" t="s">
        <v>12</v>
      </c>
      <c r="E640" s="9">
        <v>254107</v>
      </c>
      <c r="F640" s="4" t="s">
        <v>831</v>
      </c>
      <c r="G640" s="12">
        <v>86.21</v>
      </c>
      <c r="H640" s="3">
        <f>VLOOKUP(E640,[1]Pagina1_1!$E$16:$G$491,3,0)</f>
        <v>80.239999999999995</v>
      </c>
      <c r="I640" s="5">
        <v>85.431056910568998</v>
      </c>
    </row>
    <row r="641" spans="1:9" ht="13.8" thickBot="1" x14ac:dyDescent="0.3">
      <c r="A641" s="4" t="s">
        <v>26</v>
      </c>
      <c r="B641" s="4" t="s">
        <v>676</v>
      </c>
      <c r="C641" s="4" t="s">
        <v>832</v>
      </c>
      <c r="D641" s="4" t="s">
        <v>12</v>
      </c>
      <c r="E641" s="9">
        <v>255101</v>
      </c>
      <c r="F641" s="4" t="s">
        <v>833</v>
      </c>
      <c r="G641" s="12">
        <v>73.77</v>
      </c>
      <c r="H641" s="3">
        <f>VLOOKUP(E641,[1]Pagina1_1!$E$16:$G$491,3,0)</f>
        <v>54.97</v>
      </c>
      <c r="I641" s="5">
        <v>72.703333333333006</v>
      </c>
    </row>
    <row r="642" spans="1:9" ht="13.8" thickBot="1" x14ac:dyDescent="0.3">
      <c r="A642" s="4" t="s">
        <v>26</v>
      </c>
      <c r="B642" s="4" t="s">
        <v>676</v>
      </c>
      <c r="C642" s="4" t="s">
        <v>834</v>
      </c>
      <c r="D642" s="4" t="s">
        <v>12</v>
      </c>
      <c r="E642" s="9">
        <v>256101</v>
      </c>
      <c r="F642" s="4" t="s">
        <v>835</v>
      </c>
      <c r="G642" s="12">
        <v>59.31</v>
      </c>
      <c r="H642" s="3">
        <f>VLOOKUP(E642,[1]Pagina1_1!$E$16:$G$491,3,0)</f>
        <v>51.681666666665997</v>
      </c>
      <c r="I642" s="5">
        <v>57.986231884058</v>
      </c>
    </row>
    <row r="643" spans="1:9" ht="13.8" thickBot="1" x14ac:dyDescent="0.3">
      <c r="A643" s="4" t="s">
        <v>26</v>
      </c>
      <c r="B643" s="4" t="s">
        <v>676</v>
      </c>
      <c r="C643" s="4" t="s">
        <v>834</v>
      </c>
      <c r="D643" s="4" t="s">
        <v>14</v>
      </c>
      <c r="E643" s="9">
        <v>256102</v>
      </c>
      <c r="F643" s="4" t="s">
        <v>836</v>
      </c>
      <c r="G643" s="12">
        <v>75.260000000000005</v>
      </c>
      <c r="H643" s="3">
        <f>VLOOKUP(E643,[1]Pagina1_1!$E$16:$G$491,3,0)</f>
        <v>61.71</v>
      </c>
      <c r="I643" s="5">
        <v>74.321551724136995</v>
      </c>
    </row>
    <row r="644" spans="1:9" ht="13.8" thickBot="1" x14ac:dyDescent="0.3">
      <c r="A644" s="4" t="s">
        <v>26</v>
      </c>
      <c r="B644" s="4" t="s">
        <v>676</v>
      </c>
      <c r="C644" s="4" t="s">
        <v>837</v>
      </c>
      <c r="D644" s="4" t="s">
        <v>92</v>
      </c>
      <c r="E644" s="9">
        <v>257101</v>
      </c>
      <c r="F644" s="4" t="s">
        <v>838</v>
      </c>
      <c r="G644" s="12">
        <v>60.94</v>
      </c>
      <c r="H644" s="3"/>
      <c r="I644" s="5">
        <v>60.940526315789</v>
      </c>
    </row>
    <row r="645" spans="1:9" ht="13.8" thickBot="1" x14ac:dyDescent="0.3">
      <c r="A645" s="4" t="s">
        <v>26</v>
      </c>
      <c r="B645" s="4" t="s">
        <v>676</v>
      </c>
      <c r="C645" s="4" t="s">
        <v>839</v>
      </c>
      <c r="D645" s="4" t="s">
        <v>12</v>
      </c>
      <c r="E645" s="9">
        <v>258101</v>
      </c>
      <c r="F645" s="4" t="s">
        <v>840</v>
      </c>
      <c r="G645" s="12">
        <v>69.400000000000006</v>
      </c>
      <c r="H645" s="3">
        <f>VLOOKUP(E645,[1]Pagina1_1!$E$16:$G$491,3,0)</f>
        <v>58.43</v>
      </c>
      <c r="I645" s="5">
        <v>69.049206349206003</v>
      </c>
    </row>
    <row r="646" spans="1:9" ht="13.8" thickBot="1" x14ac:dyDescent="0.3">
      <c r="A646" s="4" t="s">
        <v>26</v>
      </c>
      <c r="B646" s="4" t="s">
        <v>676</v>
      </c>
      <c r="C646" s="4" t="s">
        <v>841</v>
      </c>
      <c r="D646" s="4" t="s">
        <v>12</v>
      </c>
      <c r="E646" s="9">
        <v>259103</v>
      </c>
      <c r="F646" s="4" t="s">
        <v>180</v>
      </c>
      <c r="G646" s="12">
        <v>54.42</v>
      </c>
      <c r="H646" s="3">
        <f>VLOOKUP(E646,[1]Pagina1_1!$E$16:$G$491,3,0)</f>
        <v>48.56</v>
      </c>
      <c r="I646" s="5">
        <v>53.838062499999999</v>
      </c>
    </row>
    <row r="647" spans="1:9" ht="13.8" thickBot="1" x14ac:dyDescent="0.3">
      <c r="A647" s="4" t="s">
        <v>26</v>
      </c>
      <c r="B647" s="4" t="s">
        <v>676</v>
      </c>
      <c r="C647" s="4" t="s">
        <v>841</v>
      </c>
      <c r="D647" s="4" t="s">
        <v>12</v>
      </c>
      <c r="E647" s="9">
        <v>259104</v>
      </c>
      <c r="F647" s="4" t="s">
        <v>842</v>
      </c>
      <c r="G647" s="12">
        <v>54.51</v>
      </c>
      <c r="H647" s="3"/>
      <c r="I647" s="5">
        <v>54.51</v>
      </c>
    </row>
    <row r="648" spans="1:9" ht="13.8" thickBot="1" x14ac:dyDescent="0.3">
      <c r="A648" s="4" t="s">
        <v>26</v>
      </c>
      <c r="B648" s="4" t="s">
        <v>676</v>
      </c>
      <c r="C648" s="4" t="s">
        <v>841</v>
      </c>
      <c r="D648" s="4" t="s">
        <v>92</v>
      </c>
      <c r="E648" s="9">
        <v>259106</v>
      </c>
      <c r="F648" s="4" t="s">
        <v>843</v>
      </c>
      <c r="G648" s="12">
        <v>53.45</v>
      </c>
      <c r="H648" s="3">
        <f>VLOOKUP(E648,[1]Pagina1_1!$E$16:$G$491,3,0)</f>
        <v>48.204999999999998</v>
      </c>
      <c r="I648" s="5">
        <v>52.474186046511001</v>
      </c>
    </row>
    <row r="649" spans="1:9" ht="13.8" thickBot="1" x14ac:dyDescent="0.3">
      <c r="A649" s="4" t="s">
        <v>26</v>
      </c>
      <c r="B649" s="4" t="s">
        <v>676</v>
      </c>
      <c r="C649" s="4" t="s">
        <v>841</v>
      </c>
      <c r="D649" s="4" t="s">
        <v>14</v>
      </c>
      <c r="E649" s="9">
        <v>259107</v>
      </c>
      <c r="F649" s="4" t="s">
        <v>844</v>
      </c>
      <c r="G649" s="12">
        <v>59.38</v>
      </c>
      <c r="H649" s="3">
        <f>VLOOKUP(E649,[1]Pagina1_1!$E$16:$G$491,3,0)</f>
        <v>50.15</v>
      </c>
      <c r="I649" s="5">
        <v>57.742151898734001</v>
      </c>
    </row>
    <row r="650" spans="1:9" ht="13.8" thickBot="1" x14ac:dyDescent="0.3">
      <c r="A650" s="4" t="s">
        <v>26</v>
      </c>
      <c r="B650" s="4" t="s">
        <v>676</v>
      </c>
      <c r="C650" s="4" t="s">
        <v>841</v>
      </c>
      <c r="D650" s="4" t="s">
        <v>12</v>
      </c>
      <c r="E650" s="9">
        <v>259111</v>
      </c>
      <c r="F650" s="4" t="s">
        <v>845</v>
      </c>
      <c r="G650" s="12">
        <v>63.1</v>
      </c>
      <c r="H650" s="3"/>
      <c r="I650" s="5">
        <v>63.1</v>
      </c>
    </row>
    <row r="651" spans="1:9" ht="13.8" thickBot="1" x14ac:dyDescent="0.3">
      <c r="A651" s="4" t="s">
        <v>26</v>
      </c>
      <c r="B651" s="4" t="s">
        <v>676</v>
      </c>
      <c r="C651" s="4" t="s">
        <v>841</v>
      </c>
      <c r="D651" s="4" t="s">
        <v>9</v>
      </c>
      <c r="E651" s="9">
        <v>259112</v>
      </c>
      <c r="F651" s="4" t="s">
        <v>846</v>
      </c>
      <c r="G651" s="12">
        <v>66.08</v>
      </c>
      <c r="H651" s="3"/>
      <c r="I651" s="5">
        <v>66.079098360654996</v>
      </c>
    </row>
    <row r="652" spans="1:9" ht="13.8" thickBot="1" x14ac:dyDescent="0.3">
      <c r="A652" s="4" t="s">
        <v>26</v>
      </c>
      <c r="B652" s="4" t="s">
        <v>676</v>
      </c>
      <c r="C652" s="4" t="s">
        <v>847</v>
      </c>
      <c r="D652" s="4" t="s">
        <v>14</v>
      </c>
      <c r="E652" s="9">
        <v>260101</v>
      </c>
      <c r="F652" s="4" t="s">
        <v>848</v>
      </c>
      <c r="G652" s="12">
        <v>64.010000000000005</v>
      </c>
      <c r="H652" s="3">
        <f>VLOOKUP(E652,[1]Pagina1_1!$E$16:$G$491,3,0)</f>
        <v>54.257192982455997</v>
      </c>
      <c r="I652" s="5">
        <v>61.593173913043003</v>
      </c>
    </row>
    <row r="653" spans="1:9" ht="13.8" thickBot="1" x14ac:dyDescent="0.3">
      <c r="A653" s="4" t="s">
        <v>26</v>
      </c>
      <c r="B653" s="4" t="s">
        <v>676</v>
      </c>
      <c r="C653" s="4" t="s">
        <v>849</v>
      </c>
      <c r="D653" s="4" t="s">
        <v>37</v>
      </c>
      <c r="E653" s="9">
        <v>261101</v>
      </c>
      <c r="F653" s="4" t="s">
        <v>850</v>
      </c>
      <c r="G653" s="12">
        <v>60.86</v>
      </c>
      <c r="H653" s="3">
        <f>VLOOKUP(E653,[1]Pagina1_1!$E$16:$G$491,3,0)</f>
        <v>52.29</v>
      </c>
      <c r="I653" s="5">
        <v>60.667403314917003</v>
      </c>
    </row>
    <row r="654" spans="1:9" ht="13.8" thickBot="1" x14ac:dyDescent="0.3">
      <c r="A654" s="4" t="s">
        <v>26</v>
      </c>
      <c r="B654" s="4" t="s">
        <v>676</v>
      </c>
      <c r="C654" s="4" t="s">
        <v>849</v>
      </c>
      <c r="D654" s="4" t="s">
        <v>12</v>
      </c>
      <c r="E654" s="9">
        <v>261104</v>
      </c>
      <c r="F654" s="4" t="s">
        <v>851</v>
      </c>
      <c r="G654" s="12">
        <v>61.73</v>
      </c>
      <c r="H654" s="3">
        <f>VLOOKUP(E654,[1]Pagina1_1!$E$16:$G$491,3,0)</f>
        <v>50.174999999999997</v>
      </c>
      <c r="I654" s="5">
        <v>61.119144736842003</v>
      </c>
    </row>
    <row r="655" spans="1:9" ht="13.8" thickBot="1" x14ac:dyDescent="0.3">
      <c r="A655" s="4" t="s">
        <v>26</v>
      </c>
      <c r="B655" s="4" t="s">
        <v>676</v>
      </c>
      <c r="C655" s="4" t="s">
        <v>849</v>
      </c>
      <c r="D655" s="4" t="s">
        <v>12</v>
      </c>
      <c r="E655" s="9">
        <v>261105</v>
      </c>
      <c r="F655" s="4" t="s">
        <v>852</v>
      </c>
      <c r="G655" s="12">
        <v>78.31</v>
      </c>
      <c r="H655" s="3">
        <f>VLOOKUP(E655,[1]Pagina1_1!$E$16:$G$491,3,0)</f>
        <v>67.994444444443999</v>
      </c>
      <c r="I655" s="5">
        <v>75.496363636363</v>
      </c>
    </row>
    <row r="656" spans="1:9" ht="13.8" thickBot="1" x14ac:dyDescent="0.3">
      <c r="A656" s="4" t="s">
        <v>26</v>
      </c>
      <c r="B656" s="4" t="s">
        <v>676</v>
      </c>
      <c r="C656" s="4" t="s">
        <v>849</v>
      </c>
      <c r="D656" s="4" t="s">
        <v>12</v>
      </c>
      <c r="E656" s="9">
        <v>261106</v>
      </c>
      <c r="F656" s="4" t="s">
        <v>853</v>
      </c>
      <c r="G656" s="12">
        <v>83.64</v>
      </c>
      <c r="H656" s="3">
        <f>VLOOKUP(E656,[1]Pagina1_1!$E$16:$G$491,3,0)</f>
        <v>64.277500000000003</v>
      </c>
      <c r="I656" s="5">
        <v>81.655897435897003</v>
      </c>
    </row>
    <row r="657" spans="1:9" ht="13.8" thickBot="1" x14ac:dyDescent="0.3">
      <c r="A657" s="4" t="s">
        <v>26</v>
      </c>
      <c r="B657" s="4" t="s">
        <v>676</v>
      </c>
      <c r="C657" s="4" t="s">
        <v>854</v>
      </c>
      <c r="D657" s="4" t="s">
        <v>12</v>
      </c>
      <c r="E657" s="9">
        <v>262104</v>
      </c>
      <c r="F657" s="4" t="s">
        <v>855</v>
      </c>
      <c r="G657" s="12">
        <v>74.28</v>
      </c>
      <c r="H657" s="3">
        <f>VLOOKUP(E657,[1]Pagina1_1!$E$16:$G$491,3,0)</f>
        <v>61.68</v>
      </c>
      <c r="I657" s="5">
        <v>73.905742574257005</v>
      </c>
    </row>
    <row r="658" spans="1:9" ht="13.8" thickBot="1" x14ac:dyDescent="0.3">
      <c r="A658" s="4" t="s">
        <v>26</v>
      </c>
      <c r="B658" s="4" t="s">
        <v>676</v>
      </c>
      <c r="C658" s="4" t="s">
        <v>856</v>
      </c>
      <c r="D658" s="4" t="s">
        <v>12</v>
      </c>
      <c r="E658" s="9">
        <v>263101</v>
      </c>
      <c r="F658" s="4" t="s">
        <v>857</v>
      </c>
      <c r="G658" s="12">
        <v>56.66</v>
      </c>
      <c r="H658" s="3"/>
      <c r="I658" s="5">
        <v>56.66</v>
      </c>
    </row>
    <row r="659" spans="1:9" ht="13.8" thickBot="1" x14ac:dyDescent="0.3">
      <c r="A659" s="4" t="s">
        <v>26</v>
      </c>
      <c r="B659" s="4" t="s">
        <v>676</v>
      </c>
      <c r="C659" s="4" t="s">
        <v>856</v>
      </c>
      <c r="D659" s="4" t="s">
        <v>9</v>
      </c>
      <c r="E659" s="9">
        <v>263106</v>
      </c>
      <c r="F659" s="4" t="s">
        <v>858</v>
      </c>
      <c r="G659" s="12">
        <v>65.45</v>
      </c>
      <c r="H659" s="3"/>
      <c r="I659" s="5">
        <v>65.45</v>
      </c>
    </row>
    <row r="660" spans="1:9" ht="13.8" thickBot="1" x14ac:dyDescent="0.3">
      <c r="A660" s="4" t="s">
        <v>26</v>
      </c>
      <c r="B660" s="4" t="s">
        <v>676</v>
      </c>
      <c r="C660" s="4" t="s">
        <v>859</v>
      </c>
      <c r="D660" s="4" t="s">
        <v>92</v>
      </c>
      <c r="E660" s="9">
        <v>264101</v>
      </c>
      <c r="F660" s="4" t="s">
        <v>860</v>
      </c>
      <c r="G660" s="12">
        <v>59.12</v>
      </c>
      <c r="H660" s="3"/>
      <c r="I660" s="5">
        <v>59.117731958762</v>
      </c>
    </row>
    <row r="661" spans="1:9" ht="13.8" thickBot="1" x14ac:dyDescent="0.3">
      <c r="A661" s="4" t="s">
        <v>26</v>
      </c>
      <c r="B661" s="4" t="s">
        <v>676</v>
      </c>
      <c r="C661" s="4" t="s">
        <v>859</v>
      </c>
      <c r="D661" s="4" t="s">
        <v>12</v>
      </c>
      <c r="E661" s="9">
        <v>264103</v>
      </c>
      <c r="F661" s="4" t="s">
        <v>861</v>
      </c>
      <c r="G661" s="12">
        <v>68.8</v>
      </c>
      <c r="H661" s="3"/>
      <c r="I661" s="5">
        <v>68.798110236219998</v>
      </c>
    </row>
    <row r="662" spans="1:9" ht="13.8" thickBot="1" x14ac:dyDescent="0.3">
      <c r="A662" s="4" t="s">
        <v>26</v>
      </c>
      <c r="B662" s="4" t="s">
        <v>676</v>
      </c>
      <c r="C662" s="4" t="s">
        <v>859</v>
      </c>
      <c r="D662" s="4" t="s">
        <v>12</v>
      </c>
      <c r="E662" s="9">
        <v>264104</v>
      </c>
      <c r="F662" s="4" t="s">
        <v>862</v>
      </c>
      <c r="G662" s="12">
        <v>64.05</v>
      </c>
      <c r="H662" s="3">
        <f>VLOOKUP(E662,[1]Pagina1_1!$E$16:$G$491,3,0)</f>
        <v>99.39</v>
      </c>
      <c r="I662" s="5">
        <v>66.224769230768999</v>
      </c>
    </row>
    <row r="663" spans="1:9" ht="13.8" thickBot="1" x14ac:dyDescent="0.3">
      <c r="A663" s="4" t="s">
        <v>26</v>
      </c>
      <c r="B663" s="4" t="s">
        <v>676</v>
      </c>
      <c r="C663" s="4" t="s">
        <v>859</v>
      </c>
      <c r="D663" s="4" t="s">
        <v>14</v>
      </c>
      <c r="E663" s="9">
        <v>264105</v>
      </c>
      <c r="F663" s="4" t="s">
        <v>863</v>
      </c>
      <c r="G663" s="12">
        <v>75.17</v>
      </c>
      <c r="H663" s="3"/>
      <c r="I663" s="5">
        <v>75.169666666666004</v>
      </c>
    </row>
    <row r="664" spans="1:9" ht="13.8" thickBot="1" x14ac:dyDescent="0.3">
      <c r="A664" s="4" t="s">
        <v>26</v>
      </c>
      <c r="B664" s="4" t="s">
        <v>676</v>
      </c>
      <c r="C664" s="4" t="s">
        <v>864</v>
      </c>
      <c r="D664" s="4" t="s">
        <v>92</v>
      </c>
      <c r="E664" s="9">
        <v>265102</v>
      </c>
      <c r="F664" s="4" t="s">
        <v>865</v>
      </c>
      <c r="G664" s="12">
        <v>55.27</v>
      </c>
      <c r="H664" s="3">
        <f>VLOOKUP(E664,[1]Pagina1_1!$E$16:$G$491,3,0)</f>
        <v>43.53</v>
      </c>
      <c r="I664" s="5">
        <v>54.748222222221997</v>
      </c>
    </row>
    <row r="665" spans="1:9" ht="13.8" thickBot="1" x14ac:dyDescent="0.3">
      <c r="A665" s="4" t="s">
        <v>26</v>
      </c>
      <c r="B665" s="4" t="s">
        <v>676</v>
      </c>
      <c r="C665" s="4" t="s">
        <v>864</v>
      </c>
      <c r="D665" s="4" t="s">
        <v>12</v>
      </c>
      <c r="E665" s="9">
        <v>265106</v>
      </c>
      <c r="F665" s="4" t="s">
        <v>866</v>
      </c>
      <c r="G665" s="12">
        <v>67.8</v>
      </c>
      <c r="H665" s="3">
        <f>VLOOKUP(E665,[1]Pagina1_1!$E$16:$G$491,3,0)</f>
        <v>54.62</v>
      </c>
      <c r="I665" s="5">
        <v>66.137473684209994</v>
      </c>
    </row>
    <row r="666" spans="1:9" ht="13.8" thickBot="1" x14ac:dyDescent="0.3">
      <c r="A666" s="4" t="s">
        <v>26</v>
      </c>
      <c r="B666" s="4" t="s">
        <v>676</v>
      </c>
      <c r="C666" s="4" t="s">
        <v>864</v>
      </c>
      <c r="D666" s="4" t="s">
        <v>12</v>
      </c>
      <c r="E666" s="9">
        <v>265108</v>
      </c>
      <c r="F666" s="4" t="s">
        <v>867</v>
      </c>
      <c r="G666" s="12">
        <v>80.48</v>
      </c>
      <c r="H666" s="3">
        <f>VLOOKUP(E666,[1]Pagina1_1!$E$16:$G$491,3,0)</f>
        <v>67.373333333332994</v>
      </c>
      <c r="I666" s="5">
        <v>78.694318181818005</v>
      </c>
    </row>
    <row r="667" spans="1:9" ht="13.8" thickBot="1" x14ac:dyDescent="0.3">
      <c r="A667" s="4" t="s">
        <v>26</v>
      </c>
      <c r="B667" s="4" t="s">
        <v>676</v>
      </c>
      <c r="C667" s="4" t="s">
        <v>868</v>
      </c>
      <c r="D667" s="4" t="s">
        <v>92</v>
      </c>
      <c r="E667" s="9">
        <v>266101</v>
      </c>
      <c r="F667" s="4" t="s">
        <v>869</v>
      </c>
      <c r="G667" s="12">
        <v>49.29</v>
      </c>
      <c r="H667" s="3">
        <f>VLOOKUP(E667,[1]Pagina1_1!$E$16:$G$491,3,0)</f>
        <v>42.92</v>
      </c>
      <c r="I667" s="5">
        <v>49.102647058823003</v>
      </c>
    </row>
    <row r="668" spans="1:9" ht="13.8" thickBot="1" x14ac:dyDescent="0.3">
      <c r="A668" s="4" t="s">
        <v>26</v>
      </c>
      <c r="B668" s="4" t="s">
        <v>676</v>
      </c>
      <c r="C668" s="4" t="s">
        <v>868</v>
      </c>
      <c r="D668" s="4" t="s">
        <v>12</v>
      </c>
      <c r="E668" s="9">
        <v>266102</v>
      </c>
      <c r="F668" s="4" t="s">
        <v>762</v>
      </c>
      <c r="G668" s="12">
        <v>48.44</v>
      </c>
      <c r="H668" s="3"/>
      <c r="I668" s="5">
        <v>48.439178082190999</v>
      </c>
    </row>
    <row r="669" spans="1:9" ht="13.8" thickBot="1" x14ac:dyDescent="0.3">
      <c r="A669" s="4" t="s">
        <v>26</v>
      </c>
      <c r="B669" s="4" t="s">
        <v>676</v>
      </c>
      <c r="C669" s="4" t="s">
        <v>868</v>
      </c>
      <c r="D669" s="4" t="s">
        <v>12</v>
      </c>
      <c r="E669" s="9">
        <v>266103</v>
      </c>
      <c r="F669" s="4" t="s">
        <v>870</v>
      </c>
      <c r="G669" s="12">
        <v>65.760000000000005</v>
      </c>
      <c r="H669" s="3">
        <f>VLOOKUP(E669,[1]Pagina1_1!$E$16:$G$491,3,0)</f>
        <v>58.7</v>
      </c>
      <c r="I669" s="5">
        <v>64.555319148935993</v>
      </c>
    </row>
    <row r="670" spans="1:9" ht="13.8" thickBot="1" x14ac:dyDescent="0.3">
      <c r="A670" s="4" t="s">
        <v>26</v>
      </c>
      <c r="B670" s="4" t="s">
        <v>871</v>
      </c>
      <c r="C670" s="4" t="s">
        <v>872</v>
      </c>
      <c r="D670" s="4" t="s">
        <v>92</v>
      </c>
      <c r="E670" s="9">
        <v>501101</v>
      </c>
      <c r="F670" s="4" t="s">
        <v>873</v>
      </c>
      <c r="G670" s="12">
        <v>57.28</v>
      </c>
      <c r="H670" s="3"/>
      <c r="I670" s="5">
        <v>57.28</v>
      </c>
    </row>
    <row r="671" spans="1:9" ht="13.8" thickBot="1" x14ac:dyDescent="0.3">
      <c r="A671" s="4" t="s">
        <v>26</v>
      </c>
      <c r="B671" s="4" t="s">
        <v>871</v>
      </c>
      <c r="C671" s="4" t="s">
        <v>874</v>
      </c>
      <c r="D671" s="4" t="s">
        <v>12</v>
      </c>
      <c r="E671" s="9">
        <v>502101</v>
      </c>
      <c r="F671" s="4" t="s">
        <v>875</v>
      </c>
      <c r="G671" s="12">
        <v>52.17</v>
      </c>
      <c r="H671" s="3">
        <f>VLOOKUP(E671,[1]Pagina1_1!$E$16:$G$491,3,0)</f>
        <v>49.931111111111001</v>
      </c>
      <c r="I671" s="5">
        <v>51.629199999999997</v>
      </c>
    </row>
    <row r="672" spans="1:9" ht="13.8" thickBot="1" x14ac:dyDescent="0.3">
      <c r="A672" s="4" t="s">
        <v>26</v>
      </c>
      <c r="B672" s="4" t="s">
        <v>871</v>
      </c>
      <c r="C672" s="4" t="s">
        <v>874</v>
      </c>
      <c r="D672" s="4" t="s">
        <v>483</v>
      </c>
      <c r="E672" s="9">
        <v>502102</v>
      </c>
      <c r="F672" s="4" t="s">
        <v>876</v>
      </c>
      <c r="G672" s="12">
        <v>53.69</v>
      </c>
      <c r="H672" s="3">
        <f>VLOOKUP(E672,[1]Pagina1_1!$E$16:$G$491,3,0)</f>
        <v>51.477142857141999</v>
      </c>
      <c r="I672" s="5">
        <v>53.548303571428001</v>
      </c>
    </row>
    <row r="673" spans="1:9" ht="13.8" thickBot="1" x14ac:dyDescent="0.3">
      <c r="A673" s="4" t="s">
        <v>26</v>
      </c>
      <c r="B673" s="4" t="s">
        <v>871</v>
      </c>
      <c r="C673" s="4" t="s">
        <v>877</v>
      </c>
      <c r="D673" s="4" t="s">
        <v>12</v>
      </c>
      <c r="E673" s="9">
        <v>503101</v>
      </c>
      <c r="F673" s="4" t="s">
        <v>878</v>
      </c>
      <c r="G673" s="12">
        <v>55.98</v>
      </c>
      <c r="H673" s="3">
        <f>VLOOKUP(E673,[1]Pagina1_1!$E$16:$G$491,3,0)</f>
        <v>51.8</v>
      </c>
      <c r="I673" s="5">
        <v>55.500961538460999</v>
      </c>
    </row>
    <row r="674" spans="1:9" ht="13.8" thickBot="1" x14ac:dyDescent="0.3">
      <c r="A674" s="4" t="s">
        <v>26</v>
      </c>
      <c r="B674" s="4" t="s">
        <v>871</v>
      </c>
      <c r="C674" s="4" t="s">
        <v>877</v>
      </c>
      <c r="D674" s="4" t="s">
        <v>12</v>
      </c>
      <c r="E674" s="9">
        <v>503102</v>
      </c>
      <c r="F674" s="4" t="s">
        <v>879</v>
      </c>
      <c r="G674" s="12">
        <v>92.84</v>
      </c>
      <c r="H674" s="3"/>
      <c r="I674" s="5">
        <v>92.836500000000001</v>
      </c>
    </row>
    <row r="675" spans="1:9" ht="13.8" thickBot="1" x14ac:dyDescent="0.3">
      <c r="A675" s="4" t="s">
        <v>26</v>
      </c>
      <c r="B675" s="4" t="s">
        <v>871</v>
      </c>
      <c r="C675" s="4" t="s">
        <v>880</v>
      </c>
      <c r="D675" s="4" t="s">
        <v>92</v>
      </c>
      <c r="E675" s="9">
        <v>504101</v>
      </c>
      <c r="F675" s="4" t="s">
        <v>881</v>
      </c>
      <c r="G675" s="12">
        <v>58.6</v>
      </c>
      <c r="H675" s="3"/>
      <c r="I675" s="5">
        <v>58.6</v>
      </c>
    </row>
    <row r="676" spans="1:9" ht="13.8" thickBot="1" x14ac:dyDescent="0.3">
      <c r="A676" s="4" t="s">
        <v>26</v>
      </c>
      <c r="B676" s="4" t="s">
        <v>871</v>
      </c>
      <c r="C676" s="4" t="s">
        <v>880</v>
      </c>
      <c r="D676" s="4" t="s">
        <v>12</v>
      </c>
      <c r="E676" s="9">
        <v>504102</v>
      </c>
      <c r="F676" s="4" t="s">
        <v>77</v>
      </c>
      <c r="G676" s="12">
        <v>62.9</v>
      </c>
      <c r="H676" s="3">
        <f>VLOOKUP(E676,[1]Pagina1_1!$E$16:$G$491,3,0)</f>
        <v>50.165999999999997</v>
      </c>
      <c r="I676" s="5">
        <v>61.627699999999997</v>
      </c>
    </row>
    <row r="677" spans="1:9" ht="13.8" thickBot="1" x14ac:dyDescent="0.3">
      <c r="A677" s="4" t="s">
        <v>26</v>
      </c>
      <c r="B677" s="4" t="s">
        <v>871</v>
      </c>
      <c r="C677" s="4" t="s">
        <v>882</v>
      </c>
      <c r="D677" s="4" t="s">
        <v>12</v>
      </c>
      <c r="E677" s="9">
        <v>505101</v>
      </c>
      <c r="F677" s="4" t="s">
        <v>883</v>
      </c>
      <c r="G677" s="12">
        <v>63.08</v>
      </c>
      <c r="H677" s="3"/>
      <c r="I677" s="5">
        <v>63.08</v>
      </c>
    </row>
    <row r="678" spans="1:9" ht="13.8" thickBot="1" x14ac:dyDescent="0.3">
      <c r="A678" s="4" t="s">
        <v>26</v>
      </c>
      <c r="B678" s="4" t="s">
        <v>871</v>
      </c>
      <c r="C678" s="4" t="s">
        <v>882</v>
      </c>
      <c r="D678" s="4" t="s">
        <v>12</v>
      </c>
      <c r="E678" s="9">
        <v>505102</v>
      </c>
      <c r="F678" s="4" t="s">
        <v>884</v>
      </c>
      <c r="G678" s="12">
        <v>52.69</v>
      </c>
      <c r="H678" s="3">
        <f>VLOOKUP(E678,[1]Pagina1_1!$E$16:$G$491,3,0)</f>
        <v>46.1</v>
      </c>
      <c r="I678" s="5">
        <v>51.967808219178004</v>
      </c>
    </row>
    <row r="679" spans="1:9" ht="13.8" thickBot="1" x14ac:dyDescent="0.3">
      <c r="A679" s="4" t="s">
        <v>26</v>
      </c>
      <c r="B679" s="4" t="s">
        <v>871</v>
      </c>
      <c r="C679" s="4" t="s">
        <v>882</v>
      </c>
      <c r="D679" s="4" t="s">
        <v>12</v>
      </c>
      <c r="E679" s="9">
        <v>505103</v>
      </c>
      <c r="F679" s="4" t="s">
        <v>885</v>
      </c>
      <c r="G679" s="12">
        <v>79.02</v>
      </c>
      <c r="H679" s="3">
        <f>VLOOKUP(E679,[1]Pagina1_1!$E$16:$G$491,3,0)</f>
        <v>54.413333333333</v>
      </c>
      <c r="I679" s="5">
        <v>74.546060606059996</v>
      </c>
    </row>
    <row r="680" spans="1:9" ht="13.8" thickBot="1" x14ac:dyDescent="0.3">
      <c r="A680" s="4" t="s">
        <v>26</v>
      </c>
      <c r="B680" s="4" t="s">
        <v>871</v>
      </c>
      <c r="C680" s="4" t="s">
        <v>886</v>
      </c>
      <c r="D680" s="4" t="s">
        <v>92</v>
      </c>
      <c r="E680" s="9">
        <v>506101</v>
      </c>
      <c r="F680" s="4" t="s">
        <v>887</v>
      </c>
      <c r="G680" s="12">
        <v>54.26</v>
      </c>
      <c r="H680" s="3"/>
      <c r="I680" s="5">
        <v>54.263571428570998</v>
      </c>
    </row>
    <row r="681" spans="1:9" ht="13.8" thickBot="1" x14ac:dyDescent="0.3">
      <c r="A681" s="4" t="s">
        <v>26</v>
      </c>
      <c r="B681" s="4" t="s">
        <v>871</v>
      </c>
      <c r="C681" s="4" t="s">
        <v>886</v>
      </c>
      <c r="D681" s="4" t="s">
        <v>12</v>
      </c>
      <c r="E681" s="9">
        <v>506105</v>
      </c>
      <c r="F681" s="4" t="s">
        <v>888</v>
      </c>
      <c r="G681" s="12">
        <v>55.92</v>
      </c>
      <c r="H681" s="3">
        <f>VLOOKUP(E681,[1]Pagina1_1!$E$16:$G$491,3,0)</f>
        <v>46.16</v>
      </c>
      <c r="I681" s="5">
        <v>55.368450704224998</v>
      </c>
    </row>
    <row r="682" spans="1:9" ht="13.8" thickBot="1" x14ac:dyDescent="0.3">
      <c r="A682" s="4" t="s">
        <v>26</v>
      </c>
      <c r="B682" s="4" t="s">
        <v>871</v>
      </c>
      <c r="C682" s="4" t="s">
        <v>886</v>
      </c>
      <c r="D682" s="4" t="s">
        <v>9</v>
      </c>
      <c r="E682" s="9">
        <v>506106</v>
      </c>
      <c r="F682" s="4" t="s">
        <v>889</v>
      </c>
      <c r="G682" s="12">
        <v>74.84</v>
      </c>
      <c r="H682" s="3">
        <f>VLOOKUP(E682,[1]Pagina1_1!$E$16:$G$491,3,0)</f>
        <v>64.227999999999994</v>
      </c>
      <c r="I682" s="5">
        <v>74.004409448817995</v>
      </c>
    </row>
    <row r="683" spans="1:9" ht="13.8" thickBot="1" x14ac:dyDescent="0.3">
      <c r="A683" s="4" t="s">
        <v>26</v>
      </c>
      <c r="B683" s="4" t="s">
        <v>871</v>
      </c>
      <c r="C683" s="4" t="s">
        <v>890</v>
      </c>
      <c r="D683" s="4" t="s">
        <v>92</v>
      </c>
      <c r="E683" s="9">
        <v>507101</v>
      </c>
      <c r="F683" s="4" t="s">
        <v>891</v>
      </c>
      <c r="G683" s="12">
        <v>60.61</v>
      </c>
      <c r="H683" s="3"/>
      <c r="I683" s="5">
        <v>60.61</v>
      </c>
    </row>
    <row r="684" spans="1:9" ht="13.8" thickBot="1" x14ac:dyDescent="0.3">
      <c r="A684" s="4" t="s">
        <v>26</v>
      </c>
      <c r="B684" s="4" t="s">
        <v>871</v>
      </c>
      <c r="C684" s="4" t="s">
        <v>890</v>
      </c>
      <c r="D684" s="4" t="s">
        <v>12</v>
      </c>
      <c r="E684" s="9">
        <v>507105</v>
      </c>
      <c r="F684" s="4" t="s">
        <v>892</v>
      </c>
      <c r="G684" s="12">
        <v>69.23</v>
      </c>
      <c r="H684" s="3">
        <f>VLOOKUP(E684,[1]Pagina1_1!$E$16:$G$491,3,0)</f>
        <v>35.6</v>
      </c>
      <c r="I684" s="5">
        <v>68.369230769230001</v>
      </c>
    </row>
    <row r="685" spans="1:9" ht="13.8" thickBot="1" x14ac:dyDescent="0.3">
      <c r="A685" s="4" t="s">
        <v>26</v>
      </c>
      <c r="B685" s="4" t="s">
        <v>871</v>
      </c>
      <c r="C685" s="4" t="s">
        <v>893</v>
      </c>
      <c r="D685" s="4" t="s">
        <v>37</v>
      </c>
      <c r="E685" s="9">
        <v>508101</v>
      </c>
      <c r="F685" s="4" t="s">
        <v>894</v>
      </c>
      <c r="G685" s="12">
        <v>57.54</v>
      </c>
      <c r="H685" s="3"/>
      <c r="I685" s="5">
        <v>57.54</v>
      </c>
    </row>
    <row r="686" spans="1:9" ht="13.8" thickBot="1" x14ac:dyDescent="0.3">
      <c r="A686" s="4" t="s">
        <v>26</v>
      </c>
      <c r="B686" s="4" t="s">
        <v>871</v>
      </c>
      <c r="C686" s="4" t="s">
        <v>893</v>
      </c>
      <c r="D686" s="4" t="s">
        <v>37</v>
      </c>
      <c r="E686" s="9">
        <v>508102</v>
      </c>
      <c r="F686" s="4" t="s">
        <v>895</v>
      </c>
      <c r="G686" s="12">
        <v>57.54</v>
      </c>
      <c r="H686" s="3"/>
      <c r="I686" s="5">
        <v>57.54</v>
      </c>
    </row>
    <row r="687" spans="1:9" ht="13.8" thickBot="1" x14ac:dyDescent="0.3">
      <c r="A687" s="4" t="s">
        <v>26</v>
      </c>
      <c r="B687" s="4" t="s">
        <v>871</v>
      </c>
      <c r="C687" s="4" t="s">
        <v>893</v>
      </c>
      <c r="D687" s="4" t="s">
        <v>37</v>
      </c>
      <c r="E687" s="9">
        <v>508104</v>
      </c>
      <c r="F687" s="4" t="s">
        <v>896</v>
      </c>
      <c r="G687" s="12">
        <v>57.54</v>
      </c>
      <c r="H687" s="3"/>
      <c r="I687" s="5">
        <v>57.54</v>
      </c>
    </row>
    <row r="688" spans="1:9" ht="13.8" thickBot="1" x14ac:dyDescent="0.3">
      <c r="A688" s="4" t="s">
        <v>26</v>
      </c>
      <c r="B688" s="4" t="s">
        <v>871</v>
      </c>
      <c r="C688" s="4" t="s">
        <v>893</v>
      </c>
      <c r="D688" s="4" t="s">
        <v>37</v>
      </c>
      <c r="E688" s="9">
        <v>508105</v>
      </c>
      <c r="F688" s="4" t="s">
        <v>897</v>
      </c>
      <c r="G688" s="12">
        <v>42.15</v>
      </c>
      <c r="H688" s="3">
        <f>VLOOKUP(E688,[1]Pagina1_1!$E$16:$G$491,3,0)</f>
        <v>38.72</v>
      </c>
      <c r="I688" s="5">
        <v>41.911391304346999</v>
      </c>
    </row>
    <row r="689" spans="1:9" ht="13.8" thickBot="1" x14ac:dyDescent="0.3">
      <c r="A689" s="4" t="s">
        <v>26</v>
      </c>
      <c r="B689" s="4" t="s">
        <v>871</v>
      </c>
      <c r="C689" s="4" t="s">
        <v>893</v>
      </c>
      <c r="D689" s="4" t="s">
        <v>37</v>
      </c>
      <c r="E689" s="9">
        <v>508106</v>
      </c>
      <c r="F689" s="4" t="s">
        <v>898</v>
      </c>
      <c r="G689" s="12">
        <v>57.54</v>
      </c>
      <c r="H689" s="3"/>
      <c r="I689" s="5">
        <v>57.54</v>
      </c>
    </row>
    <row r="690" spans="1:9" ht="13.8" thickBot="1" x14ac:dyDescent="0.3">
      <c r="A690" s="4" t="s">
        <v>26</v>
      </c>
      <c r="B690" s="4" t="s">
        <v>871</v>
      </c>
      <c r="C690" s="4" t="s">
        <v>893</v>
      </c>
      <c r="D690" s="4" t="s">
        <v>12</v>
      </c>
      <c r="E690" s="9">
        <v>508111</v>
      </c>
      <c r="F690" s="4" t="s">
        <v>899</v>
      </c>
      <c r="G690" s="12">
        <v>63.18</v>
      </c>
      <c r="H690" s="3">
        <f>VLOOKUP(E690,[1]Pagina1_1!$E$16:$G$491,3,0)</f>
        <v>57.716250000000002</v>
      </c>
      <c r="I690" s="5">
        <v>62.175172413793</v>
      </c>
    </row>
    <row r="691" spans="1:9" ht="13.8" thickBot="1" x14ac:dyDescent="0.3">
      <c r="A691" s="4" t="s">
        <v>26</v>
      </c>
      <c r="B691" s="4" t="s">
        <v>871</v>
      </c>
      <c r="C691" s="4" t="s">
        <v>893</v>
      </c>
      <c r="D691" s="4" t="s">
        <v>12</v>
      </c>
      <c r="E691" s="9">
        <v>508112</v>
      </c>
      <c r="F691" s="4" t="s">
        <v>33</v>
      </c>
      <c r="G691" s="12">
        <v>59.03</v>
      </c>
      <c r="H691" s="3"/>
      <c r="I691" s="5">
        <v>59.03</v>
      </c>
    </row>
    <row r="692" spans="1:9" ht="13.8" thickBot="1" x14ac:dyDescent="0.3">
      <c r="A692" s="4" t="s">
        <v>26</v>
      </c>
      <c r="B692" s="4" t="s">
        <v>871</v>
      </c>
      <c r="C692" s="4" t="s">
        <v>893</v>
      </c>
      <c r="D692" s="4" t="s">
        <v>37</v>
      </c>
      <c r="E692" s="9">
        <v>508114</v>
      </c>
      <c r="F692" s="4" t="s">
        <v>900</v>
      </c>
      <c r="G692" s="12">
        <v>57.54</v>
      </c>
      <c r="H692" s="3"/>
      <c r="I692" s="5">
        <v>57.54</v>
      </c>
    </row>
    <row r="693" spans="1:9" ht="13.8" thickBot="1" x14ac:dyDescent="0.3">
      <c r="A693" s="4" t="s">
        <v>26</v>
      </c>
      <c r="B693" s="4" t="s">
        <v>871</v>
      </c>
      <c r="C693" s="4" t="s">
        <v>893</v>
      </c>
      <c r="D693" s="4" t="s">
        <v>12</v>
      </c>
      <c r="E693" s="9">
        <v>508116</v>
      </c>
      <c r="F693" s="4" t="s">
        <v>901</v>
      </c>
      <c r="G693" s="12">
        <v>70.680000000000007</v>
      </c>
      <c r="H693" s="3">
        <f>VLOOKUP(E693,[1]Pagina1_1!$E$16:$G$491,3,0)</f>
        <v>61.85</v>
      </c>
      <c r="I693" s="5">
        <v>69.142521739130004</v>
      </c>
    </row>
    <row r="694" spans="1:9" ht="13.8" thickBot="1" x14ac:dyDescent="0.3">
      <c r="A694" s="4" t="s">
        <v>26</v>
      </c>
      <c r="B694" s="4" t="s">
        <v>871</v>
      </c>
      <c r="C694" s="4" t="s">
        <v>893</v>
      </c>
      <c r="D694" s="4" t="s">
        <v>12</v>
      </c>
      <c r="E694" s="9">
        <v>508117</v>
      </c>
      <c r="F694" s="4" t="s">
        <v>902</v>
      </c>
      <c r="G694" s="12">
        <v>63.32</v>
      </c>
      <c r="H694" s="3"/>
      <c r="I694" s="5">
        <v>63.315411764704997</v>
      </c>
    </row>
    <row r="695" spans="1:9" ht="13.8" thickBot="1" x14ac:dyDescent="0.3">
      <c r="A695" s="4" t="s">
        <v>26</v>
      </c>
      <c r="B695" s="4" t="s">
        <v>871</v>
      </c>
      <c r="C695" s="4" t="s">
        <v>893</v>
      </c>
      <c r="D695" s="4" t="s">
        <v>37</v>
      </c>
      <c r="E695" s="9">
        <v>508118</v>
      </c>
      <c r="F695" s="4" t="s">
        <v>903</v>
      </c>
      <c r="G695" s="12">
        <v>57.54</v>
      </c>
      <c r="H695" s="3"/>
      <c r="I695" s="5">
        <v>57.54</v>
      </c>
    </row>
    <row r="696" spans="1:9" ht="13.8" thickBot="1" x14ac:dyDescent="0.3">
      <c r="A696" s="4" t="s">
        <v>26</v>
      </c>
      <c r="B696" s="4" t="s">
        <v>871</v>
      </c>
      <c r="C696" s="4" t="s">
        <v>893</v>
      </c>
      <c r="D696" s="4" t="s">
        <v>12</v>
      </c>
      <c r="E696" s="9">
        <v>508121</v>
      </c>
      <c r="F696" s="4" t="s">
        <v>904</v>
      </c>
      <c r="G696" s="12">
        <v>68.98</v>
      </c>
      <c r="H696" s="3">
        <f>VLOOKUP(E696,[1]Pagina1_1!$E$16:$G$491,3,0)</f>
        <v>66.05</v>
      </c>
      <c r="I696" s="5">
        <v>68.737604166666003</v>
      </c>
    </row>
    <row r="697" spans="1:9" ht="13.8" thickBot="1" x14ac:dyDescent="0.3">
      <c r="A697" s="4" t="s">
        <v>26</v>
      </c>
      <c r="B697" s="4" t="s">
        <v>871</v>
      </c>
      <c r="C697" s="4" t="s">
        <v>893</v>
      </c>
      <c r="D697" s="4" t="s">
        <v>12</v>
      </c>
      <c r="E697" s="9">
        <v>508125</v>
      </c>
      <c r="F697" s="4" t="s">
        <v>905</v>
      </c>
      <c r="G697" s="12">
        <v>75.05</v>
      </c>
      <c r="H697" s="3"/>
      <c r="I697" s="5">
        <v>75.05</v>
      </c>
    </row>
    <row r="698" spans="1:9" ht="13.8" thickBot="1" x14ac:dyDescent="0.3">
      <c r="A698" s="4" t="s">
        <v>26</v>
      </c>
      <c r="B698" s="4" t="s">
        <v>871</v>
      </c>
      <c r="C698" s="4" t="s">
        <v>893</v>
      </c>
      <c r="D698" s="4" t="s">
        <v>12</v>
      </c>
      <c r="E698" s="9">
        <v>508137</v>
      </c>
      <c r="F698" s="4" t="s">
        <v>238</v>
      </c>
      <c r="G698" s="12">
        <v>97.62</v>
      </c>
      <c r="H698" s="3">
        <f>VLOOKUP(E698,[1]Pagina1_1!$E$16:$G$491,3,0)</f>
        <v>82.215000000000003</v>
      </c>
      <c r="I698" s="5">
        <v>96.569487179486998</v>
      </c>
    </row>
    <row r="699" spans="1:9" ht="13.8" thickBot="1" x14ac:dyDescent="0.3">
      <c r="A699" s="4" t="s">
        <v>26</v>
      </c>
      <c r="B699" s="4" t="s">
        <v>871</v>
      </c>
      <c r="C699" s="4" t="s">
        <v>906</v>
      </c>
      <c r="D699" s="4" t="s">
        <v>92</v>
      </c>
      <c r="E699" s="9">
        <v>509101</v>
      </c>
      <c r="F699" s="4" t="s">
        <v>907</v>
      </c>
      <c r="G699" s="12">
        <v>56.11</v>
      </c>
      <c r="H699" s="3"/>
      <c r="I699" s="5">
        <v>56.108750000000001</v>
      </c>
    </row>
    <row r="700" spans="1:9" ht="13.8" thickBot="1" x14ac:dyDescent="0.3">
      <c r="A700" s="4" t="s">
        <v>26</v>
      </c>
      <c r="B700" s="4" t="s">
        <v>871</v>
      </c>
      <c r="C700" s="4" t="s">
        <v>906</v>
      </c>
      <c r="D700" s="4" t="s">
        <v>69</v>
      </c>
      <c r="E700" s="9">
        <v>509102</v>
      </c>
      <c r="F700" s="4" t="s">
        <v>908</v>
      </c>
      <c r="G700" s="12">
        <v>55.32</v>
      </c>
      <c r="H700" s="3"/>
      <c r="I700" s="5">
        <v>55.32</v>
      </c>
    </row>
    <row r="701" spans="1:9" ht="13.8" thickBot="1" x14ac:dyDescent="0.3">
      <c r="A701" s="4" t="s">
        <v>26</v>
      </c>
      <c r="B701" s="4" t="s">
        <v>871</v>
      </c>
      <c r="C701" s="4" t="s">
        <v>906</v>
      </c>
      <c r="D701" s="4" t="s">
        <v>12</v>
      </c>
      <c r="E701" s="9">
        <v>509103</v>
      </c>
      <c r="F701" s="4" t="s">
        <v>909</v>
      </c>
      <c r="G701" s="12">
        <v>67.75</v>
      </c>
      <c r="H701" s="3"/>
      <c r="I701" s="5">
        <v>67.75</v>
      </c>
    </row>
    <row r="702" spans="1:9" ht="13.8" thickBot="1" x14ac:dyDescent="0.3">
      <c r="A702" s="4" t="s">
        <v>26</v>
      </c>
      <c r="B702" s="4" t="s">
        <v>871</v>
      </c>
      <c r="C702" s="4" t="s">
        <v>910</v>
      </c>
      <c r="D702" s="4" t="s">
        <v>14</v>
      </c>
      <c r="E702" s="9">
        <v>511101</v>
      </c>
      <c r="F702" s="4" t="s">
        <v>911</v>
      </c>
      <c r="G702" s="12">
        <v>63.89</v>
      </c>
      <c r="H702" s="3">
        <f>VLOOKUP(E702,[1]Pagina1_1!$E$16:$G$491,3,0)</f>
        <v>55.58</v>
      </c>
      <c r="I702" s="5">
        <v>63.663600000000002</v>
      </c>
    </row>
    <row r="703" spans="1:9" ht="13.8" thickBot="1" x14ac:dyDescent="0.3">
      <c r="A703" s="4" t="s">
        <v>26</v>
      </c>
      <c r="B703" s="4" t="s">
        <v>871</v>
      </c>
      <c r="C703" s="4" t="s">
        <v>910</v>
      </c>
      <c r="D703" s="4" t="s">
        <v>12</v>
      </c>
      <c r="E703" s="9">
        <v>511103</v>
      </c>
      <c r="F703" s="4" t="s">
        <v>912</v>
      </c>
      <c r="G703" s="12">
        <v>113.36</v>
      </c>
      <c r="H703" s="3">
        <f>VLOOKUP(E703,[1]Pagina1_1!$E$16:$G$491,3,0)</f>
        <v>108.446666666667</v>
      </c>
      <c r="I703" s="5">
        <v>113.033076923077</v>
      </c>
    </row>
    <row r="704" spans="1:9" ht="13.8" thickBot="1" x14ac:dyDescent="0.3">
      <c r="A704" s="4" t="s">
        <v>26</v>
      </c>
      <c r="B704" s="4" t="s">
        <v>871</v>
      </c>
      <c r="C704" s="4" t="s">
        <v>913</v>
      </c>
      <c r="D704" s="4" t="s">
        <v>12</v>
      </c>
      <c r="E704" s="9">
        <v>513101</v>
      </c>
      <c r="F704" s="4" t="s">
        <v>454</v>
      </c>
      <c r="G704" s="12">
        <v>63.54</v>
      </c>
      <c r="H704" s="3">
        <f>VLOOKUP(E704,[1]Pagina1_1!$E$16:$G$491,3,0)</f>
        <v>53.69</v>
      </c>
      <c r="I704" s="5">
        <v>63.039745762711</v>
      </c>
    </row>
    <row r="705" spans="1:9" ht="13.8" thickBot="1" x14ac:dyDescent="0.3">
      <c r="A705" s="4" t="s">
        <v>26</v>
      </c>
      <c r="B705" s="4" t="s">
        <v>871</v>
      </c>
      <c r="C705" s="4" t="s">
        <v>913</v>
      </c>
      <c r="D705" s="4" t="s">
        <v>9</v>
      </c>
      <c r="E705" s="9">
        <v>513103</v>
      </c>
      <c r="F705" s="4" t="s">
        <v>914</v>
      </c>
      <c r="G705" s="12">
        <v>75.150000000000006</v>
      </c>
      <c r="H705" s="3"/>
      <c r="I705" s="5">
        <v>75.150000000000006</v>
      </c>
    </row>
    <row r="706" spans="1:9" ht="13.8" thickBot="1" x14ac:dyDescent="0.3">
      <c r="A706" s="4" t="s">
        <v>26</v>
      </c>
      <c r="B706" s="4" t="s">
        <v>871</v>
      </c>
      <c r="C706" s="4" t="s">
        <v>915</v>
      </c>
      <c r="D706" s="4" t="s">
        <v>12</v>
      </c>
      <c r="E706" s="9">
        <v>510101</v>
      </c>
      <c r="F706" s="4" t="s">
        <v>145</v>
      </c>
      <c r="G706" s="12">
        <v>62.23</v>
      </c>
      <c r="H706" s="3"/>
      <c r="I706" s="5">
        <v>62.232258064516003</v>
      </c>
    </row>
    <row r="707" spans="1:9" ht="13.8" thickBot="1" x14ac:dyDescent="0.3">
      <c r="A707" s="4" t="s">
        <v>26</v>
      </c>
      <c r="B707" s="4" t="s">
        <v>871</v>
      </c>
      <c r="C707" s="4" t="s">
        <v>916</v>
      </c>
      <c r="D707" s="4" t="s">
        <v>12</v>
      </c>
      <c r="E707" s="9">
        <v>512101</v>
      </c>
      <c r="F707" s="4" t="s">
        <v>917</v>
      </c>
      <c r="G707" s="12">
        <v>55.47</v>
      </c>
      <c r="H707" s="3">
        <f>VLOOKUP(E707,[1]Pagina1_1!$E$16:$G$491,3,0)</f>
        <v>49.4</v>
      </c>
      <c r="I707" s="5">
        <v>54.089545454544997</v>
      </c>
    </row>
    <row r="708" spans="1:9" ht="13.8" thickBot="1" x14ac:dyDescent="0.3">
      <c r="A708" s="4" t="s">
        <v>26</v>
      </c>
      <c r="B708" s="4" t="s">
        <v>871</v>
      </c>
      <c r="C708" s="4" t="s">
        <v>916</v>
      </c>
      <c r="D708" s="4" t="s">
        <v>12</v>
      </c>
      <c r="E708" s="9">
        <v>512102</v>
      </c>
      <c r="F708" s="4" t="s">
        <v>918</v>
      </c>
      <c r="G708" s="12">
        <v>48.28</v>
      </c>
      <c r="H708" s="3">
        <f>VLOOKUP(E708,[1]Pagina1_1!$E$16:$G$491,3,0)</f>
        <v>39.94</v>
      </c>
      <c r="I708" s="5">
        <v>47.708965517240998</v>
      </c>
    </row>
    <row r="709" spans="1:9" ht="13.8" thickBot="1" x14ac:dyDescent="0.3">
      <c r="A709" s="4" t="s">
        <v>26</v>
      </c>
      <c r="B709" s="4" t="s">
        <v>871</v>
      </c>
      <c r="C709" s="4" t="s">
        <v>919</v>
      </c>
      <c r="D709" s="4" t="s">
        <v>92</v>
      </c>
      <c r="E709" s="9">
        <v>514101</v>
      </c>
      <c r="F709" s="4" t="s">
        <v>920</v>
      </c>
      <c r="G709" s="12">
        <v>57.87</v>
      </c>
      <c r="H709" s="3"/>
      <c r="I709" s="5">
        <v>57.871600000000001</v>
      </c>
    </row>
    <row r="710" spans="1:9" ht="13.8" thickBot="1" x14ac:dyDescent="0.3">
      <c r="A710" s="4" t="s">
        <v>26</v>
      </c>
      <c r="B710" s="4" t="s">
        <v>871</v>
      </c>
      <c r="C710" s="4" t="s">
        <v>919</v>
      </c>
      <c r="D710" s="4" t="s">
        <v>12</v>
      </c>
      <c r="E710" s="9">
        <v>514102</v>
      </c>
      <c r="F710" s="4" t="s">
        <v>921</v>
      </c>
      <c r="G710" s="12">
        <v>62.76</v>
      </c>
      <c r="H710" s="3">
        <f>VLOOKUP(E710,[1]Pagina1_1!$E$16:$G$491,3,0)</f>
        <v>57.82</v>
      </c>
      <c r="I710" s="5">
        <v>62.548172043009998</v>
      </c>
    </row>
    <row r="711" spans="1:9" ht="13.8" thickBot="1" x14ac:dyDescent="0.3">
      <c r="A711" s="4" t="s">
        <v>26</v>
      </c>
      <c r="B711" s="4" t="s">
        <v>871</v>
      </c>
      <c r="C711" s="4" t="s">
        <v>922</v>
      </c>
      <c r="D711" s="4" t="s">
        <v>12</v>
      </c>
      <c r="E711" s="9">
        <v>515102</v>
      </c>
      <c r="F711" s="4" t="s">
        <v>923</v>
      </c>
      <c r="G711" s="12">
        <v>55.06</v>
      </c>
      <c r="H711" s="3"/>
      <c r="I711" s="5">
        <v>55.06</v>
      </c>
    </row>
    <row r="712" spans="1:9" ht="13.8" thickBot="1" x14ac:dyDescent="0.3">
      <c r="A712" s="4" t="s">
        <v>26</v>
      </c>
      <c r="B712" s="4" t="s">
        <v>871</v>
      </c>
      <c r="C712" s="4" t="s">
        <v>924</v>
      </c>
      <c r="D712" s="4" t="s">
        <v>37</v>
      </c>
      <c r="E712" s="9">
        <v>516101</v>
      </c>
      <c r="F712" s="4" t="s">
        <v>925</v>
      </c>
      <c r="G712" s="12">
        <v>60.71</v>
      </c>
      <c r="H712" s="3">
        <f>VLOOKUP(E712,[1]Pagina1_1!$E$16:$G$491,3,0)</f>
        <v>47.92</v>
      </c>
      <c r="I712" s="5">
        <v>59.876260162601</v>
      </c>
    </row>
    <row r="713" spans="1:9" ht="13.8" thickBot="1" x14ac:dyDescent="0.3">
      <c r="A713" s="4" t="s">
        <v>26</v>
      </c>
      <c r="B713" s="4" t="s">
        <v>871</v>
      </c>
      <c r="C713" s="4" t="s">
        <v>924</v>
      </c>
      <c r="D713" s="4" t="s">
        <v>37</v>
      </c>
      <c r="E713" s="9">
        <v>516102</v>
      </c>
      <c r="F713" s="4" t="s">
        <v>926</v>
      </c>
      <c r="G713" s="12">
        <v>64.849999999999994</v>
      </c>
      <c r="H713" s="3"/>
      <c r="I713" s="5">
        <v>64.853083333333004</v>
      </c>
    </row>
    <row r="714" spans="1:9" ht="13.8" thickBot="1" x14ac:dyDescent="0.3">
      <c r="A714" s="4" t="s">
        <v>26</v>
      </c>
      <c r="B714" s="4" t="s">
        <v>871</v>
      </c>
      <c r="C714" s="4" t="s">
        <v>927</v>
      </c>
      <c r="D714" s="4" t="s">
        <v>92</v>
      </c>
      <c r="E714" s="9">
        <v>517101</v>
      </c>
      <c r="F714" s="4" t="s">
        <v>928</v>
      </c>
      <c r="G714" s="12">
        <v>58.26</v>
      </c>
      <c r="H714" s="3">
        <f>VLOOKUP(E714,[1]Pagina1_1!$E$16:$G$491,3,0)</f>
        <v>54.283333333332997</v>
      </c>
      <c r="I714" s="5">
        <v>57.859666666666001</v>
      </c>
    </row>
    <row r="715" spans="1:9" ht="13.8" thickBot="1" x14ac:dyDescent="0.3">
      <c r="A715" s="4" t="s">
        <v>26</v>
      </c>
      <c r="B715" s="4" t="s">
        <v>871</v>
      </c>
      <c r="C715" s="4" t="s">
        <v>929</v>
      </c>
      <c r="D715" s="4" t="s">
        <v>92</v>
      </c>
      <c r="E715" s="9">
        <v>518101</v>
      </c>
      <c r="F715" s="4" t="s">
        <v>930</v>
      </c>
      <c r="G715" s="12">
        <v>54.57</v>
      </c>
      <c r="H715" s="3">
        <f>VLOOKUP(E715,[1]Pagina1_1!$E$16:$G$491,3,0)</f>
        <v>53.854999999999997</v>
      </c>
      <c r="I715" s="5">
        <v>54.487050359712001</v>
      </c>
    </row>
    <row r="716" spans="1:9" ht="13.8" thickBot="1" x14ac:dyDescent="0.3">
      <c r="A716" s="4" t="s">
        <v>26</v>
      </c>
      <c r="B716" s="4" t="s">
        <v>871</v>
      </c>
      <c r="C716" s="4" t="s">
        <v>931</v>
      </c>
      <c r="D716" s="4" t="s">
        <v>12</v>
      </c>
      <c r="E716" s="9">
        <v>519101</v>
      </c>
      <c r="F716" s="4" t="s">
        <v>932</v>
      </c>
      <c r="G716" s="12">
        <v>58.43</v>
      </c>
      <c r="H716" s="3"/>
      <c r="I716" s="5">
        <v>58.430217391303998</v>
      </c>
    </row>
    <row r="717" spans="1:9" ht="13.8" thickBot="1" x14ac:dyDescent="0.3">
      <c r="A717" s="4" t="s">
        <v>26</v>
      </c>
      <c r="B717" s="4" t="s">
        <v>871</v>
      </c>
      <c r="C717" s="4" t="s">
        <v>931</v>
      </c>
      <c r="D717" s="4" t="s">
        <v>12</v>
      </c>
      <c r="E717" s="9">
        <v>519102</v>
      </c>
      <c r="F717" s="4" t="s">
        <v>933</v>
      </c>
      <c r="G717" s="12">
        <v>56.72</v>
      </c>
      <c r="H717" s="3"/>
      <c r="I717" s="5">
        <v>56.723300000000002</v>
      </c>
    </row>
    <row r="718" spans="1:9" ht="13.8" thickBot="1" x14ac:dyDescent="0.3">
      <c r="A718" s="4" t="s">
        <v>26</v>
      </c>
      <c r="B718" s="4" t="s">
        <v>871</v>
      </c>
      <c r="C718" s="4" t="s">
        <v>934</v>
      </c>
      <c r="D718" s="4" t="s">
        <v>12</v>
      </c>
      <c r="E718" s="9">
        <v>520101</v>
      </c>
      <c r="F718" s="4" t="s">
        <v>61</v>
      </c>
      <c r="G718" s="12">
        <v>64.36</v>
      </c>
      <c r="H718" s="3"/>
      <c r="I718" s="5">
        <v>64.356068376067995</v>
      </c>
    </row>
    <row r="719" spans="1:9" ht="13.8" thickBot="1" x14ac:dyDescent="0.3">
      <c r="A719" s="4" t="s">
        <v>26</v>
      </c>
      <c r="B719" s="4" t="s">
        <v>871</v>
      </c>
      <c r="C719" s="4" t="s">
        <v>934</v>
      </c>
      <c r="D719" s="4" t="s">
        <v>69</v>
      </c>
      <c r="E719" s="9">
        <v>520103</v>
      </c>
      <c r="F719" s="4" t="s">
        <v>935</v>
      </c>
      <c r="G719" s="12">
        <v>74.86</v>
      </c>
      <c r="H719" s="3">
        <f>VLOOKUP(E719,[1]Pagina1_1!$E$16:$G$491,3,0)</f>
        <v>74.59</v>
      </c>
      <c r="I719" s="5">
        <v>74.837959183672993</v>
      </c>
    </row>
    <row r="720" spans="1:9" ht="13.8" thickBot="1" x14ac:dyDescent="0.3">
      <c r="A720" s="4" t="s">
        <v>26</v>
      </c>
      <c r="B720" s="4" t="s">
        <v>871</v>
      </c>
      <c r="C720" s="4" t="s">
        <v>936</v>
      </c>
      <c r="D720" s="4" t="s">
        <v>12</v>
      </c>
      <c r="E720" s="9">
        <v>521103</v>
      </c>
      <c r="F720" s="4" t="s">
        <v>937</v>
      </c>
      <c r="G720" s="12">
        <v>67.33</v>
      </c>
      <c r="H720" s="3">
        <f>VLOOKUP(E720,[1]Pagina1_1!$E$16:$G$491,3,0)</f>
        <v>58.1</v>
      </c>
      <c r="I720" s="5">
        <v>66.581951219512007</v>
      </c>
    </row>
    <row r="721" spans="1:9" ht="13.8" thickBot="1" x14ac:dyDescent="0.3">
      <c r="A721" s="4" t="s">
        <v>26</v>
      </c>
      <c r="B721" s="4" t="s">
        <v>871</v>
      </c>
      <c r="C721" s="4" t="s">
        <v>936</v>
      </c>
      <c r="D721" s="4" t="s">
        <v>12</v>
      </c>
      <c r="E721" s="9">
        <v>521104</v>
      </c>
      <c r="F721" s="4" t="s">
        <v>938</v>
      </c>
      <c r="G721" s="12">
        <v>58.97</v>
      </c>
      <c r="H721" s="3">
        <f>VLOOKUP(E721,[1]Pagina1_1!$E$16:$G$491,3,0)</f>
        <v>51.8</v>
      </c>
      <c r="I721" s="5">
        <v>58.567476635513998</v>
      </c>
    </row>
    <row r="722" spans="1:9" ht="13.8" thickBot="1" x14ac:dyDescent="0.3">
      <c r="A722" s="4" t="s">
        <v>26</v>
      </c>
      <c r="B722" s="4" t="s">
        <v>871</v>
      </c>
      <c r="C722" s="4" t="s">
        <v>936</v>
      </c>
      <c r="D722" s="4" t="s">
        <v>12</v>
      </c>
      <c r="E722" s="9">
        <v>521105</v>
      </c>
      <c r="F722" s="4" t="s">
        <v>939</v>
      </c>
      <c r="G722" s="12">
        <v>60.32</v>
      </c>
      <c r="H722" s="3"/>
      <c r="I722" s="5">
        <v>60.320256410256</v>
      </c>
    </row>
    <row r="723" spans="1:9" ht="13.8" thickBot="1" x14ac:dyDescent="0.3">
      <c r="A723" s="4" t="s">
        <v>26</v>
      </c>
      <c r="B723" s="4" t="s">
        <v>871</v>
      </c>
      <c r="C723" s="4" t="s">
        <v>936</v>
      </c>
      <c r="D723" s="4" t="s">
        <v>12</v>
      </c>
      <c r="E723" s="9">
        <v>521106</v>
      </c>
      <c r="F723" s="4" t="s">
        <v>940</v>
      </c>
      <c r="G723" s="12">
        <v>58</v>
      </c>
      <c r="H723" s="3"/>
      <c r="I723" s="5">
        <v>58</v>
      </c>
    </row>
    <row r="724" spans="1:9" ht="13.8" thickBot="1" x14ac:dyDescent="0.3">
      <c r="A724" s="4" t="s">
        <v>26</v>
      </c>
      <c r="B724" s="4" t="s">
        <v>871</v>
      </c>
      <c r="C724" s="4" t="s">
        <v>936</v>
      </c>
      <c r="D724" s="4" t="s">
        <v>12</v>
      </c>
      <c r="E724" s="9">
        <v>521107</v>
      </c>
      <c r="F724" s="4" t="s">
        <v>941</v>
      </c>
      <c r="G724" s="12">
        <v>56.34</v>
      </c>
      <c r="H724" s="3"/>
      <c r="I724" s="5">
        <v>56.34</v>
      </c>
    </row>
    <row r="725" spans="1:9" ht="13.8" thickBot="1" x14ac:dyDescent="0.3">
      <c r="A725" s="4" t="s">
        <v>26</v>
      </c>
      <c r="B725" s="4" t="s">
        <v>871</v>
      </c>
      <c r="C725" s="4" t="s">
        <v>942</v>
      </c>
      <c r="D725" s="4" t="s">
        <v>12</v>
      </c>
      <c r="E725" s="9">
        <v>522101</v>
      </c>
      <c r="F725" s="4" t="s">
        <v>943</v>
      </c>
      <c r="G725" s="12">
        <v>61.73</v>
      </c>
      <c r="H725" s="3">
        <f>VLOOKUP(E725,[1]Pagina1_1!$E$16:$G$491,3,0)</f>
        <v>50.73</v>
      </c>
      <c r="I725" s="5">
        <v>60.826705882352002</v>
      </c>
    </row>
    <row r="726" spans="1:9" ht="13.8" thickBot="1" x14ac:dyDescent="0.3">
      <c r="A726" s="4" t="s">
        <v>26</v>
      </c>
      <c r="B726" s="4" t="s">
        <v>871</v>
      </c>
      <c r="C726" s="4" t="s">
        <v>944</v>
      </c>
      <c r="D726" s="4" t="s">
        <v>37</v>
      </c>
      <c r="E726" s="9">
        <v>523101</v>
      </c>
      <c r="F726" s="4" t="s">
        <v>630</v>
      </c>
      <c r="G726" s="12">
        <v>59.61</v>
      </c>
      <c r="H726" s="3"/>
      <c r="I726" s="5">
        <v>59.61</v>
      </c>
    </row>
    <row r="727" spans="1:9" ht="13.8" thickBot="1" x14ac:dyDescent="0.3">
      <c r="A727" s="4" t="s">
        <v>26</v>
      </c>
      <c r="B727" s="4" t="s">
        <v>871</v>
      </c>
      <c r="C727" s="4" t="s">
        <v>944</v>
      </c>
      <c r="D727" s="4" t="s">
        <v>12</v>
      </c>
      <c r="E727" s="9">
        <v>523102</v>
      </c>
      <c r="F727" s="4" t="s">
        <v>77</v>
      </c>
      <c r="G727" s="12">
        <v>58.15</v>
      </c>
      <c r="H727" s="3"/>
      <c r="I727" s="5">
        <v>58.145818181818001</v>
      </c>
    </row>
    <row r="728" spans="1:9" ht="13.8" thickBot="1" x14ac:dyDescent="0.3">
      <c r="A728" s="4" t="s">
        <v>26</v>
      </c>
      <c r="B728" s="4" t="s">
        <v>871</v>
      </c>
      <c r="C728" s="4" t="s">
        <v>944</v>
      </c>
      <c r="D728" s="4" t="s">
        <v>12</v>
      </c>
      <c r="E728" s="9">
        <v>523103</v>
      </c>
      <c r="F728" s="4" t="s">
        <v>945</v>
      </c>
      <c r="G728" s="12">
        <v>56.24</v>
      </c>
      <c r="H728" s="3">
        <f>VLOOKUP(E728,[1]Pagina1_1!$E$16:$G$491,3,0)</f>
        <v>48.45</v>
      </c>
      <c r="I728" s="5">
        <v>56.108166666666001</v>
      </c>
    </row>
    <row r="729" spans="1:9" ht="13.8" thickBot="1" x14ac:dyDescent="0.3">
      <c r="A729" s="4" t="s">
        <v>26</v>
      </c>
      <c r="B729" s="4" t="s">
        <v>871</v>
      </c>
      <c r="C729" s="4" t="s">
        <v>946</v>
      </c>
      <c r="D729" s="4" t="s">
        <v>947</v>
      </c>
      <c r="E729" s="9">
        <v>524101</v>
      </c>
      <c r="F729" s="4" t="s">
        <v>948</v>
      </c>
      <c r="G729" s="12">
        <v>67.41</v>
      </c>
      <c r="H729" s="3">
        <f>VLOOKUP(E729,[1]Pagina1_1!$E$16:$G$491,3,0)</f>
        <v>47.01</v>
      </c>
      <c r="I729" s="5">
        <v>64.857749999999996</v>
      </c>
    </row>
    <row r="730" spans="1:9" ht="13.8" thickBot="1" x14ac:dyDescent="0.3">
      <c r="A730" s="4" t="s">
        <v>26</v>
      </c>
      <c r="B730" s="4" t="s">
        <v>871</v>
      </c>
      <c r="C730" s="4" t="s">
        <v>946</v>
      </c>
      <c r="D730" s="4" t="s">
        <v>12</v>
      </c>
      <c r="E730" s="9">
        <v>524102</v>
      </c>
      <c r="F730" s="4" t="s">
        <v>949</v>
      </c>
      <c r="G730" s="12">
        <v>63.58</v>
      </c>
      <c r="H730" s="3">
        <f>VLOOKUP(E730,[1]Pagina1_1!$E$16:$G$491,3,0)</f>
        <v>52.93</v>
      </c>
      <c r="I730" s="5">
        <v>63.310559006211001</v>
      </c>
    </row>
    <row r="731" spans="1:9" ht="13.8" thickBot="1" x14ac:dyDescent="0.3">
      <c r="A731" s="4" t="s">
        <v>26</v>
      </c>
      <c r="B731" s="4" t="s">
        <v>871</v>
      </c>
      <c r="C731" s="4" t="s">
        <v>950</v>
      </c>
      <c r="D731" s="4" t="s">
        <v>37</v>
      </c>
      <c r="E731" s="9">
        <v>525101</v>
      </c>
      <c r="F731" s="4" t="s">
        <v>951</v>
      </c>
      <c r="G731" s="12">
        <v>60.18</v>
      </c>
      <c r="H731" s="3"/>
      <c r="I731" s="5">
        <v>60.18</v>
      </c>
    </row>
    <row r="732" spans="1:9" ht="13.8" thickBot="1" x14ac:dyDescent="0.3">
      <c r="A732" s="4" t="s">
        <v>26</v>
      </c>
      <c r="B732" s="4" t="s">
        <v>871</v>
      </c>
      <c r="C732" s="4" t="s">
        <v>950</v>
      </c>
      <c r="D732" s="4" t="s">
        <v>37</v>
      </c>
      <c r="E732" s="9">
        <v>525102</v>
      </c>
      <c r="F732" s="4" t="s">
        <v>952</v>
      </c>
      <c r="G732" s="12">
        <v>60.19</v>
      </c>
      <c r="H732" s="3">
        <f>VLOOKUP(E732,[1]Pagina1_1!$E$16:$G$491,3,0)</f>
        <v>54.15</v>
      </c>
      <c r="I732" s="5">
        <v>59.174265734264999</v>
      </c>
    </row>
    <row r="733" spans="1:9" ht="13.8" thickBot="1" x14ac:dyDescent="0.3">
      <c r="A733" s="4" t="s">
        <v>26</v>
      </c>
      <c r="B733" s="4" t="s">
        <v>871</v>
      </c>
      <c r="C733" s="4" t="s">
        <v>950</v>
      </c>
      <c r="D733" s="4" t="s">
        <v>12</v>
      </c>
      <c r="E733" s="9">
        <v>525105</v>
      </c>
      <c r="F733" s="4" t="s">
        <v>953</v>
      </c>
      <c r="G733" s="12">
        <v>58.82</v>
      </c>
      <c r="H733" s="3">
        <f>VLOOKUP(E733,[1]Pagina1_1!$E$16:$G$491,3,0)</f>
        <v>53.755000000000003</v>
      </c>
      <c r="I733" s="5">
        <v>58.224117647058002</v>
      </c>
    </row>
    <row r="734" spans="1:9" ht="13.8" thickBot="1" x14ac:dyDescent="0.3">
      <c r="A734" s="4" t="s">
        <v>26</v>
      </c>
      <c r="B734" s="4" t="s">
        <v>871</v>
      </c>
      <c r="C734" s="4" t="s">
        <v>950</v>
      </c>
      <c r="D734" s="4" t="s">
        <v>12</v>
      </c>
      <c r="E734" s="9">
        <v>525106</v>
      </c>
      <c r="F734" s="4" t="s">
        <v>954</v>
      </c>
      <c r="G734" s="12">
        <v>58.78</v>
      </c>
      <c r="H734" s="3">
        <f>VLOOKUP(E734,[1]Pagina1_1!$E$16:$G$491,3,0)</f>
        <v>52.9</v>
      </c>
      <c r="I734" s="5">
        <v>58.462162162162002</v>
      </c>
    </row>
    <row r="735" spans="1:9" ht="13.8" thickBot="1" x14ac:dyDescent="0.3">
      <c r="A735" s="4" t="s">
        <v>26</v>
      </c>
      <c r="B735" s="4" t="s">
        <v>871</v>
      </c>
      <c r="C735" s="4" t="s">
        <v>950</v>
      </c>
      <c r="D735" s="4" t="s">
        <v>12</v>
      </c>
      <c r="E735" s="9">
        <v>525108</v>
      </c>
      <c r="F735" s="4" t="s">
        <v>955</v>
      </c>
      <c r="G735" s="12">
        <v>152.07</v>
      </c>
      <c r="H735" s="3">
        <f>VLOOKUP(E735,[1]Pagina1_1!$E$16:$G$491,3,0)</f>
        <v>114.77</v>
      </c>
      <c r="I735" s="5">
        <v>149.57877777777799</v>
      </c>
    </row>
    <row r="736" spans="1:9" ht="13.8" thickBot="1" x14ac:dyDescent="0.3">
      <c r="A736" s="4" t="s">
        <v>26</v>
      </c>
      <c r="B736" s="4" t="s">
        <v>871</v>
      </c>
      <c r="C736" s="4" t="s">
        <v>956</v>
      </c>
      <c r="D736" s="4" t="s">
        <v>12</v>
      </c>
      <c r="E736" s="9">
        <v>526101</v>
      </c>
      <c r="F736" s="4" t="s">
        <v>957</v>
      </c>
      <c r="G736" s="12">
        <v>61.21</v>
      </c>
      <c r="H736" s="3">
        <f>VLOOKUP(E736,[1]Pagina1_1!$E$16:$G$491,3,0)</f>
        <v>62.59</v>
      </c>
      <c r="I736" s="5">
        <v>61.291729323307997</v>
      </c>
    </row>
    <row r="737" spans="1:9" ht="13.8" thickBot="1" x14ac:dyDescent="0.3">
      <c r="A737" s="4" t="s">
        <v>26</v>
      </c>
      <c r="B737" s="4" t="s">
        <v>871</v>
      </c>
      <c r="C737" s="4" t="s">
        <v>958</v>
      </c>
      <c r="D737" s="4" t="s">
        <v>9</v>
      </c>
      <c r="E737" s="9">
        <v>527101</v>
      </c>
      <c r="F737" s="4" t="s">
        <v>959</v>
      </c>
      <c r="G737" s="12">
        <v>58.97</v>
      </c>
      <c r="H737" s="3"/>
      <c r="I737" s="5">
        <v>58.97</v>
      </c>
    </row>
    <row r="738" spans="1:9" ht="13.8" thickBot="1" x14ac:dyDescent="0.3">
      <c r="A738" s="4" t="s">
        <v>26</v>
      </c>
      <c r="B738" s="4" t="s">
        <v>871</v>
      </c>
      <c r="C738" s="4" t="s">
        <v>958</v>
      </c>
      <c r="D738" s="4" t="s">
        <v>12</v>
      </c>
      <c r="E738" s="9">
        <v>527103</v>
      </c>
      <c r="F738" s="4" t="s">
        <v>960</v>
      </c>
      <c r="G738" s="12">
        <v>63.33</v>
      </c>
      <c r="H738" s="3"/>
      <c r="I738" s="5">
        <v>63.333555555555002</v>
      </c>
    </row>
    <row r="739" spans="1:9" ht="13.8" thickBot="1" x14ac:dyDescent="0.3">
      <c r="A739" s="4" t="s">
        <v>26</v>
      </c>
      <c r="B739" s="4" t="s">
        <v>871</v>
      </c>
      <c r="C739" s="4" t="s">
        <v>958</v>
      </c>
      <c r="D739" s="4" t="s">
        <v>14</v>
      </c>
      <c r="E739" s="9">
        <v>527104</v>
      </c>
      <c r="F739" s="4" t="s">
        <v>961</v>
      </c>
      <c r="G739" s="12">
        <v>81.599999999999994</v>
      </c>
      <c r="H739" s="3">
        <f>VLOOKUP(E739,[1]Pagina1_1!$E$16:$G$491,3,0)</f>
        <v>64.295000000000002</v>
      </c>
      <c r="I739" s="5">
        <v>80.803218390804005</v>
      </c>
    </row>
    <row r="740" spans="1:9" ht="13.8" thickBot="1" x14ac:dyDescent="0.3">
      <c r="A740" s="4" t="s">
        <v>26</v>
      </c>
      <c r="B740" s="4" t="s">
        <v>871</v>
      </c>
      <c r="C740" s="4" t="s">
        <v>962</v>
      </c>
      <c r="D740" s="4" t="s">
        <v>12</v>
      </c>
      <c r="E740" s="9">
        <v>528102</v>
      </c>
      <c r="F740" s="4" t="s">
        <v>963</v>
      </c>
      <c r="G740" s="12">
        <v>60.74</v>
      </c>
      <c r="H740" s="3"/>
      <c r="I740" s="5">
        <v>60.738922155688002</v>
      </c>
    </row>
    <row r="741" spans="1:9" ht="13.8" thickBot="1" x14ac:dyDescent="0.3">
      <c r="A741" s="4" t="s">
        <v>26</v>
      </c>
      <c r="B741" s="4" t="s">
        <v>871</v>
      </c>
      <c r="C741" s="4" t="s">
        <v>962</v>
      </c>
      <c r="D741" s="4" t="s">
        <v>12</v>
      </c>
      <c r="E741" s="9">
        <v>528104</v>
      </c>
      <c r="F741" s="4" t="s">
        <v>964</v>
      </c>
      <c r="G741" s="12">
        <v>86.53</v>
      </c>
      <c r="H741" s="3"/>
      <c r="I741" s="5">
        <v>86.534516129031999</v>
      </c>
    </row>
    <row r="742" spans="1:9" ht="13.8" thickBot="1" x14ac:dyDescent="0.3">
      <c r="A742" s="4" t="s">
        <v>26</v>
      </c>
      <c r="B742" s="4" t="s">
        <v>871</v>
      </c>
      <c r="C742" s="4" t="s">
        <v>965</v>
      </c>
      <c r="D742" s="4" t="s">
        <v>92</v>
      </c>
      <c r="E742" s="9">
        <v>529101</v>
      </c>
      <c r="F742" s="4" t="s">
        <v>966</v>
      </c>
      <c r="G742" s="12">
        <v>53.99</v>
      </c>
      <c r="H742" s="3"/>
      <c r="I742" s="5">
        <v>53.992222222221997</v>
      </c>
    </row>
    <row r="743" spans="1:9" ht="13.8" thickBot="1" x14ac:dyDescent="0.3">
      <c r="A743" s="4" t="s">
        <v>26</v>
      </c>
      <c r="B743" s="4" t="s">
        <v>871</v>
      </c>
      <c r="C743" s="4" t="s">
        <v>965</v>
      </c>
      <c r="D743" s="4" t="s">
        <v>92</v>
      </c>
      <c r="E743" s="9">
        <v>529102</v>
      </c>
      <c r="F743" s="4" t="s">
        <v>33</v>
      </c>
      <c r="G743" s="12">
        <v>51.27</v>
      </c>
      <c r="H743" s="3">
        <f>VLOOKUP(E743,[1]Pagina1_1!$E$16:$G$491,3,0)</f>
        <v>45.65</v>
      </c>
      <c r="I743" s="5">
        <v>51.184263565891001</v>
      </c>
    </row>
    <row r="744" spans="1:9" ht="13.8" thickBot="1" x14ac:dyDescent="0.3">
      <c r="A744" s="4" t="s">
        <v>26</v>
      </c>
      <c r="B744" s="4" t="s">
        <v>871</v>
      </c>
      <c r="C744" s="4" t="s">
        <v>965</v>
      </c>
      <c r="D744" s="4" t="s">
        <v>12</v>
      </c>
      <c r="E744" s="9">
        <v>529103</v>
      </c>
      <c r="F744" s="4" t="s">
        <v>967</v>
      </c>
      <c r="G744" s="12">
        <v>64.17</v>
      </c>
      <c r="H744" s="3">
        <f>VLOOKUP(E744,[1]Pagina1_1!$E$16:$G$491,3,0)</f>
        <v>54.58</v>
      </c>
      <c r="I744" s="5">
        <v>63.787700000000001</v>
      </c>
    </row>
    <row r="745" spans="1:9" ht="13.8" thickBot="1" x14ac:dyDescent="0.3">
      <c r="A745" s="4" t="s">
        <v>26</v>
      </c>
      <c r="B745" s="4" t="s">
        <v>871</v>
      </c>
      <c r="C745" s="4" t="s">
        <v>965</v>
      </c>
      <c r="D745" s="4" t="s">
        <v>12</v>
      </c>
      <c r="E745" s="9">
        <v>529104</v>
      </c>
      <c r="F745" s="4" t="s">
        <v>968</v>
      </c>
      <c r="G745" s="12">
        <v>61.02</v>
      </c>
      <c r="H745" s="3"/>
      <c r="I745" s="5">
        <v>61.024888888888</v>
      </c>
    </row>
    <row r="746" spans="1:9" ht="13.8" thickBot="1" x14ac:dyDescent="0.3">
      <c r="A746" s="4" t="s">
        <v>26</v>
      </c>
      <c r="B746" s="4" t="s">
        <v>871</v>
      </c>
      <c r="C746" s="4" t="s">
        <v>965</v>
      </c>
      <c r="D746" s="4" t="s">
        <v>12</v>
      </c>
      <c r="E746" s="9">
        <v>529106</v>
      </c>
      <c r="F746" s="4" t="s">
        <v>969</v>
      </c>
      <c r="G746" s="12">
        <v>59.47</v>
      </c>
      <c r="H746" s="3">
        <f>VLOOKUP(E746,[1]Pagina1_1!$E$16:$G$491,3,0)</f>
        <v>70.494285714284999</v>
      </c>
      <c r="I746" s="5">
        <v>59.934484848483997</v>
      </c>
    </row>
    <row r="747" spans="1:9" ht="13.8" thickBot="1" x14ac:dyDescent="0.3">
      <c r="A747" s="4" t="s">
        <v>26</v>
      </c>
      <c r="B747" s="4" t="s">
        <v>871</v>
      </c>
      <c r="C747" s="4" t="s">
        <v>965</v>
      </c>
      <c r="D747" s="4" t="s">
        <v>12</v>
      </c>
      <c r="E747" s="9">
        <v>529107</v>
      </c>
      <c r="F747" s="4" t="s">
        <v>970</v>
      </c>
      <c r="G747" s="12">
        <v>59.37</v>
      </c>
      <c r="H747" s="3">
        <f>VLOOKUP(E747,[1]Pagina1_1!$E$16:$G$491,3,0)</f>
        <v>57.21</v>
      </c>
      <c r="I747" s="5">
        <v>59.039230769230002</v>
      </c>
    </row>
    <row r="748" spans="1:9" ht="13.8" thickBot="1" x14ac:dyDescent="0.3">
      <c r="A748" s="4" t="s">
        <v>26</v>
      </c>
      <c r="B748" s="4" t="s">
        <v>871</v>
      </c>
      <c r="C748" s="4" t="s">
        <v>965</v>
      </c>
      <c r="D748" s="4" t="s">
        <v>12</v>
      </c>
      <c r="E748" s="9">
        <v>529108</v>
      </c>
      <c r="F748" s="4" t="s">
        <v>77</v>
      </c>
      <c r="G748" s="12">
        <v>60.86</v>
      </c>
      <c r="H748" s="3">
        <f>VLOOKUP(E748,[1]Pagina1_1!$E$16:$G$491,3,0)</f>
        <v>57.9</v>
      </c>
      <c r="I748" s="5">
        <v>60.779305555554998</v>
      </c>
    </row>
    <row r="749" spans="1:9" ht="13.8" thickBot="1" x14ac:dyDescent="0.3">
      <c r="A749" s="4" t="s">
        <v>26</v>
      </c>
      <c r="B749" s="4" t="s">
        <v>871</v>
      </c>
      <c r="C749" s="4" t="s">
        <v>965</v>
      </c>
      <c r="D749" s="4" t="s">
        <v>12</v>
      </c>
      <c r="E749" s="9">
        <v>529109</v>
      </c>
      <c r="F749" s="4" t="s">
        <v>971</v>
      </c>
      <c r="G749" s="12">
        <v>56.97</v>
      </c>
      <c r="H749" s="3">
        <f>VLOOKUP(E749,[1]Pagina1_1!$E$16:$G$491,3,0)</f>
        <v>56.01</v>
      </c>
      <c r="I749" s="5">
        <v>56.790260869565003</v>
      </c>
    </row>
    <row r="750" spans="1:9" ht="13.8" thickBot="1" x14ac:dyDescent="0.3">
      <c r="A750" s="4" t="s">
        <v>26</v>
      </c>
      <c r="B750" s="4" t="s">
        <v>871</v>
      </c>
      <c r="C750" s="4" t="s">
        <v>965</v>
      </c>
      <c r="D750" s="4" t="s">
        <v>92</v>
      </c>
      <c r="E750" s="9">
        <v>529110</v>
      </c>
      <c r="F750" s="4" t="s">
        <v>972</v>
      </c>
      <c r="G750" s="12">
        <v>53.49</v>
      </c>
      <c r="H750" s="3"/>
      <c r="I750" s="5">
        <v>53.492795698923999</v>
      </c>
    </row>
    <row r="751" spans="1:9" ht="13.8" thickBot="1" x14ac:dyDescent="0.3">
      <c r="A751" s="4" t="s">
        <v>26</v>
      </c>
      <c r="B751" s="4" t="s">
        <v>871</v>
      </c>
      <c r="C751" s="4" t="s">
        <v>965</v>
      </c>
      <c r="D751" s="4" t="s">
        <v>12</v>
      </c>
      <c r="E751" s="9">
        <v>529112</v>
      </c>
      <c r="F751" s="4" t="s">
        <v>216</v>
      </c>
      <c r="G751" s="12">
        <v>62</v>
      </c>
      <c r="H751" s="3">
        <f>VLOOKUP(E751,[1]Pagina1_1!$E$16:$G$491,3,0)</f>
        <v>59.123333333333001</v>
      </c>
      <c r="I751" s="5">
        <v>61.916395939086001</v>
      </c>
    </row>
    <row r="752" spans="1:9" ht="13.8" thickBot="1" x14ac:dyDescent="0.3">
      <c r="A752" s="4" t="s">
        <v>26</v>
      </c>
      <c r="B752" s="4" t="s">
        <v>871</v>
      </c>
      <c r="C752" s="4" t="s">
        <v>965</v>
      </c>
      <c r="D752" s="4" t="s">
        <v>92</v>
      </c>
      <c r="E752" s="9">
        <v>529114</v>
      </c>
      <c r="F752" s="4" t="s">
        <v>973</v>
      </c>
      <c r="G752" s="12">
        <v>59.46</v>
      </c>
      <c r="H752" s="3"/>
      <c r="I752" s="5">
        <v>59.462173913043003</v>
      </c>
    </row>
    <row r="753" spans="1:9" ht="13.8" thickBot="1" x14ac:dyDescent="0.3">
      <c r="A753" s="4" t="s">
        <v>26</v>
      </c>
      <c r="B753" s="4" t="s">
        <v>871</v>
      </c>
      <c r="C753" s="4" t="s">
        <v>965</v>
      </c>
      <c r="D753" s="4" t="s">
        <v>92</v>
      </c>
      <c r="E753" s="9">
        <v>529120</v>
      </c>
      <c r="F753" s="4" t="s">
        <v>974</v>
      </c>
      <c r="G753" s="12">
        <v>59.21</v>
      </c>
      <c r="H753" s="3"/>
      <c r="I753" s="5">
        <v>59.21</v>
      </c>
    </row>
    <row r="754" spans="1:9" ht="13.8" thickBot="1" x14ac:dyDescent="0.3">
      <c r="A754" s="4" t="s">
        <v>26</v>
      </c>
      <c r="B754" s="4" t="s">
        <v>871</v>
      </c>
      <c r="C754" s="4" t="s">
        <v>975</v>
      </c>
      <c r="D754" s="4" t="s">
        <v>12</v>
      </c>
      <c r="E754" s="9">
        <v>530101</v>
      </c>
      <c r="F754" s="4" t="s">
        <v>145</v>
      </c>
      <c r="G754" s="12">
        <v>50.5</v>
      </c>
      <c r="H754" s="3">
        <f>VLOOKUP(E754,[1]Pagina1_1!$E$16:$G$491,3,0)</f>
        <v>39.590000000000003</v>
      </c>
      <c r="I754" s="5">
        <v>49.458392857142002</v>
      </c>
    </row>
    <row r="755" spans="1:9" ht="13.8" thickBot="1" x14ac:dyDescent="0.3">
      <c r="A755" s="4" t="s">
        <v>26</v>
      </c>
      <c r="B755" s="4" t="s">
        <v>871</v>
      </c>
      <c r="C755" s="4" t="s">
        <v>975</v>
      </c>
      <c r="D755" s="4" t="s">
        <v>14</v>
      </c>
      <c r="E755" s="9">
        <v>530102</v>
      </c>
      <c r="F755" s="4" t="s">
        <v>976</v>
      </c>
      <c r="G755" s="12">
        <v>62.69</v>
      </c>
      <c r="H755" s="3"/>
      <c r="I755" s="5">
        <v>62.69</v>
      </c>
    </row>
    <row r="756" spans="1:9" ht="13.8" thickBot="1" x14ac:dyDescent="0.3">
      <c r="A756" s="4" t="s">
        <v>26</v>
      </c>
      <c r="B756" s="4" t="s">
        <v>871</v>
      </c>
      <c r="C756" s="4" t="s">
        <v>977</v>
      </c>
      <c r="D756" s="4" t="s">
        <v>92</v>
      </c>
      <c r="E756" s="9">
        <v>531101</v>
      </c>
      <c r="F756" s="4" t="s">
        <v>551</v>
      </c>
      <c r="G756" s="12">
        <v>58.6</v>
      </c>
      <c r="H756" s="3">
        <f>VLOOKUP(E756,[1]Pagina1_1!$E$16:$G$491,3,0)</f>
        <v>52.74</v>
      </c>
      <c r="I756" s="5">
        <v>57.155068493149997</v>
      </c>
    </row>
    <row r="757" spans="1:9" ht="13.8" thickBot="1" x14ac:dyDescent="0.3">
      <c r="A757" s="4" t="s">
        <v>26</v>
      </c>
      <c r="B757" s="4" t="s">
        <v>871</v>
      </c>
      <c r="C757" s="4" t="s">
        <v>978</v>
      </c>
      <c r="D757" s="4" t="s">
        <v>12</v>
      </c>
      <c r="E757" s="9">
        <v>532101</v>
      </c>
      <c r="F757" s="4" t="s">
        <v>979</v>
      </c>
      <c r="G757" s="12">
        <v>68.86</v>
      </c>
      <c r="H757" s="3">
        <f>VLOOKUP(E757,[1]Pagina1_1!$E$16:$G$491,3,0)</f>
        <v>60.74</v>
      </c>
      <c r="I757" s="5">
        <v>68.73409090909</v>
      </c>
    </row>
    <row r="758" spans="1:9" ht="13.8" thickBot="1" x14ac:dyDescent="0.3">
      <c r="A758" s="4" t="s">
        <v>26</v>
      </c>
      <c r="B758" s="4" t="s">
        <v>871</v>
      </c>
      <c r="C758" s="4" t="s">
        <v>980</v>
      </c>
      <c r="D758" s="4" t="s">
        <v>12</v>
      </c>
      <c r="E758" s="9">
        <v>533101</v>
      </c>
      <c r="F758" s="4" t="s">
        <v>981</v>
      </c>
      <c r="G758" s="12">
        <v>63.2</v>
      </c>
      <c r="H758" s="3"/>
      <c r="I758" s="5">
        <v>63.197010309277999</v>
      </c>
    </row>
    <row r="759" spans="1:9" ht="13.8" thickBot="1" x14ac:dyDescent="0.3">
      <c r="A759" s="4" t="s">
        <v>26</v>
      </c>
      <c r="B759" s="4" t="s">
        <v>871</v>
      </c>
      <c r="C759" s="4" t="s">
        <v>982</v>
      </c>
      <c r="D759" s="4" t="s">
        <v>92</v>
      </c>
      <c r="E759" s="9">
        <v>534101</v>
      </c>
      <c r="F759" s="4" t="s">
        <v>983</v>
      </c>
      <c r="G759" s="12">
        <v>59.1</v>
      </c>
      <c r="H759" s="3">
        <f>VLOOKUP(E759,[1]Pagina1_1!$E$16:$G$491,3,0)</f>
        <v>53.21</v>
      </c>
      <c r="I759" s="5">
        <v>58.942933333333002</v>
      </c>
    </row>
    <row r="760" spans="1:9" ht="13.8" thickBot="1" x14ac:dyDescent="0.3">
      <c r="A760" s="4" t="s">
        <v>26</v>
      </c>
      <c r="B760" s="4" t="s">
        <v>871</v>
      </c>
      <c r="C760" s="4" t="s">
        <v>984</v>
      </c>
      <c r="D760" s="4" t="s">
        <v>12</v>
      </c>
      <c r="E760" s="9">
        <v>535101</v>
      </c>
      <c r="F760" s="4" t="s">
        <v>985</v>
      </c>
      <c r="G760" s="12">
        <v>59.86</v>
      </c>
      <c r="H760" s="3">
        <f>VLOOKUP(E760,[1]Pagina1_1!$E$16:$G$491,3,0)</f>
        <v>42.28</v>
      </c>
      <c r="I760" s="5">
        <v>59.199532710280003</v>
      </c>
    </row>
    <row r="761" spans="1:9" ht="13.8" thickBot="1" x14ac:dyDescent="0.3">
      <c r="A761" s="4" t="s">
        <v>26</v>
      </c>
      <c r="B761" s="4" t="s">
        <v>871</v>
      </c>
      <c r="C761" s="4" t="s">
        <v>986</v>
      </c>
      <c r="D761" s="4" t="s">
        <v>92</v>
      </c>
      <c r="E761" s="9">
        <v>536101</v>
      </c>
      <c r="F761" s="4" t="s">
        <v>987</v>
      </c>
      <c r="G761" s="12">
        <v>61.04</v>
      </c>
      <c r="H761" s="3"/>
      <c r="I761" s="5">
        <v>61.041111111111</v>
      </c>
    </row>
    <row r="762" spans="1:9" ht="13.8" thickBot="1" x14ac:dyDescent="0.3">
      <c r="A762" s="4" t="s">
        <v>26</v>
      </c>
      <c r="B762" s="4" t="s">
        <v>871</v>
      </c>
      <c r="C762" s="4" t="s">
        <v>986</v>
      </c>
      <c r="D762" s="4" t="s">
        <v>92</v>
      </c>
      <c r="E762" s="9">
        <v>536102</v>
      </c>
      <c r="F762" s="4" t="s">
        <v>988</v>
      </c>
      <c r="G762" s="12">
        <v>61.54</v>
      </c>
      <c r="H762" s="3"/>
      <c r="I762" s="5">
        <v>61.541111111111</v>
      </c>
    </row>
    <row r="763" spans="1:9" ht="13.8" thickBot="1" x14ac:dyDescent="0.3">
      <c r="A763" s="4" t="s">
        <v>26</v>
      </c>
      <c r="B763" s="4" t="s">
        <v>871</v>
      </c>
      <c r="C763" s="4" t="s">
        <v>986</v>
      </c>
      <c r="D763" s="4" t="s">
        <v>12</v>
      </c>
      <c r="E763" s="9">
        <v>536103</v>
      </c>
      <c r="F763" s="4" t="s">
        <v>989</v>
      </c>
      <c r="G763" s="12">
        <v>65.06</v>
      </c>
      <c r="H763" s="3"/>
      <c r="I763" s="5">
        <v>65.055555555555003</v>
      </c>
    </row>
    <row r="764" spans="1:9" ht="13.8" thickBot="1" x14ac:dyDescent="0.3">
      <c r="A764" s="4" t="s">
        <v>26</v>
      </c>
      <c r="B764" s="4" t="s">
        <v>871</v>
      </c>
      <c r="C764" s="4" t="s">
        <v>986</v>
      </c>
      <c r="D764" s="4" t="s">
        <v>14</v>
      </c>
      <c r="E764" s="9">
        <v>536106</v>
      </c>
      <c r="F764" s="4" t="s">
        <v>990</v>
      </c>
      <c r="G764" s="12">
        <v>64.27</v>
      </c>
      <c r="H764" s="3"/>
      <c r="I764" s="5">
        <v>64.273833333333002</v>
      </c>
    </row>
    <row r="765" spans="1:9" ht="13.8" thickBot="1" x14ac:dyDescent="0.3">
      <c r="A765" s="4" t="s">
        <v>26</v>
      </c>
      <c r="B765" s="4" t="s">
        <v>871</v>
      </c>
      <c r="C765" s="4" t="s">
        <v>986</v>
      </c>
      <c r="D765" s="4" t="s">
        <v>14</v>
      </c>
      <c r="E765" s="9">
        <v>536108</v>
      </c>
      <c r="F765" s="4" t="s">
        <v>991</v>
      </c>
      <c r="G765" s="12">
        <v>66.69</v>
      </c>
      <c r="H765" s="3">
        <f>VLOOKUP(E765,[1]Pagina1_1!$E$16:$G$491,3,0)</f>
        <v>56.88</v>
      </c>
      <c r="I765" s="5">
        <v>65.857234042553003</v>
      </c>
    </row>
    <row r="766" spans="1:9" ht="13.8" thickBot="1" x14ac:dyDescent="0.3">
      <c r="A766" s="4" t="s">
        <v>26</v>
      </c>
      <c r="B766" s="4" t="s">
        <v>871</v>
      </c>
      <c r="C766" s="4" t="s">
        <v>986</v>
      </c>
      <c r="D766" s="4" t="s">
        <v>14</v>
      </c>
      <c r="E766" s="9">
        <v>536109</v>
      </c>
      <c r="F766" s="4" t="s">
        <v>992</v>
      </c>
      <c r="G766" s="12">
        <v>65.22</v>
      </c>
      <c r="H766" s="3">
        <f>VLOOKUP(E766,[1]Pagina1_1!$E$16:$G$491,3,0)</f>
        <v>51.79</v>
      </c>
      <c r="I766" s="5">
        <v>64.545749999999998</v>
      </c>
    </row>
    <row r="767" spans="1:9" ht="13.8" thickBot="1" x14ac:dyDescent="0.3">
      <c r="A767" s="4" t="s">
        <v>26</v>
      </c>
      <c r="B767" s="4" t="s">
        <v>871</v>
      </c>
      <c r="C767" s="4" t="s">
        <v>986</v>
      </c>
      <c r="D767" s="4" t="s">
        <v>69</v>
      </c>
      <c r="E767" s="9">
        <v>536110</v>
      </c>
      <c r="F767" s="4" t="s">
        <v>993</v>
      </c>
      <c r="G767" s="12">
        <v>59.02</v>
      </c>
      <c r="H767" s="3">
        <f>VLOOKUP(E767,[1]Pagina1_1!$E$16:$G$491,3,0)</f>
        <v>48.67</v>
      </c>
      <c r="I767" s="5">
        <v>58.426857142857003</v>
      </c>
    </row>
    <row r="768" spans="1:9" ht="13.8" thickBot="1" x14ac:dyDescent="0.3">
      <c r="A768" s="4" t="s">
        <v>26</v>
      </c>
      <c r="B768" s="4" t="s">
        <v>871</v>
      </c>
      <c r="C768" s="4" t="s">
        <v>986</v>
      </c>
      <c r="D768" s="4" t="s">
        <v>12</v>
      </c>
      <c r="E768" s="9">
        <v>536113</v>
      </c>
      <c r="F768" s="4" t="s">
        <v>994</v>
      </c>
      <c r="G768" s="12">
        <v>53.45</v>
      </c>
      <c r="H768" s="3">
        <f>VLOOKUP(E768,[1]Pagina1_1!$E$16:$G$491,3,0)</f>
        <v>54.503636363635998</v>
      </c>
      <c r="I768" s="5">
        <v>53.657363636363002</v>
      </c>
    </row>
    <row r="769" spans="1:9" ht="13.8" thickBot="1" x14ac:dyDescent="0.3">
      <c r="A769" s="4" t="s">
        <v>26</v>
      </c>
      <c r="B769" s="4" t="s">
        <v>871</v>
      </c>
      <c r="C769" s="4" t="s">
        <v>986</v>
      </c>
      <c r="D769" s="4" t="s">
        <v>14</v>
      </c>
      <c r="E769" s="9">
        <v>536117</v>
      </c>
      <c r="F769" s="4" t="s">
        <v>995</v>
      </c>
      <c r="G769" s="12">
        <v>72.12</v>
      </c>
      <c r="H769" s="3">
        <f>VLOOKUP(E769,[1]Pagina1_1!$E$16:$G$491,3,0)</f>
        <v>63.19</v>
      </c>
      <c r="I769" s="5">
        <v>71.309318181818</v>
      </c>
    </row>
    <row r="770" spans="1:9" ht="13.8" thickBot="1" x14ac:dyDescent="0.3">
      <c r="A770" s="4" t="s">
        <v>26</v>
      </c>
      <c r="B770" s="4" t="s">
        <v>871</v>
      </c>
      <c r="C770" s="4" t="s">
        <v>996</v>
      </c>
      <c r="D770" s="4" t="s">
        <v>12</v>
      </c>
      <c r="E770" s="9">
        <v>538102</v>
      </c>
      <c r="F770" s="4" t="s">
        <v>997</v>
      </c>
      <c r="G770" s="12">
        <v>60.71</v>
      </c>
      <c r="H770" s="3">
        <f>VLOOKUP(E770,[1]Pagina1_1!$E$16:$G$491,3,0)</f>
        <v>43.72</v>
      </c>
      <c r="I770" s="5">
        <v>59.533931034482002</v>
      </c>
    </row>
    <row r="771" spans="1:9" ht="13.8" thickBot="1" x14ac:dyDescent="0.3">
      <c r="A771" s="4" t="s">
        <v>26</v>
      </c>
      <c r="B771" s="4" t="s">
        <v>871</v>
      </c>
      <c r="C771" s="4" t="s">
        <v>998</v>
      </c>
      <c r="D771" s="4" t="s">
        <v>92</v>
      </c>
      <c r="E771" s="9">
        <v>539101</v>
      </c>
      <c r="F771" s="4" t="s">
        <v>999</v>
      </c>
      <c r="G771" s="12">
        <v>61.92</v>
      </c>
      <c r="H771" s="3">
        <f>VLOOKUP(E771,[1]Pagina1_1!$E$16:$G$491,3,0)</f>
        <v>55.59</v>
      </c>
      <c r="I771" s="5">
        <v>61.752133333332999</v>
      </c>
    </row>
    <row r="772" spans="1:9" ht="13.8" thickBot="1" x14ac:dyDescent="0.3">
      <c r="A772" s="4" t="s">
        <v>26</v>
      </c>
      <c r="B772" s="4" t="s">
        <v>871</v>
      </c>
      <c r="C772" s="4" t="s">
        <v>998</v>
      </c>
      <c r="D772" s="4" t="s">
        <v>14</v>
      </c>
      <c r="E772" s="9">
        <v>539105</v>
      </c>
      <c r="F772" s="4" t="s">
        <v>1000</v>
      </c>
      <c r="G772" s="12">
        <v>50.21</v>
      </c>
      <c r="H772" s="3">
        <f>VLOOKUP(E772,[1]Pagina1_1!$E$16:$G$491,3,0)</f>
        <v>54.4</v>
      </c>
      <c r="I772" s="5">
        <v>50.695402298849999</v>
      </c>
    </row>
    <row r="773" spans="1:9" ht="13.8" thickBot="1" x14ac:dyDescent="0.3">
      <c r="A773" s="4" t="s">
        <v>26</v>
      </c>
      <c r="B773" s="4" t="s">
        <v>871</v>
      </c>
      <c r="C773" s="4" t="s">
        <v>998</v>
      </c>
      <c r="D773" s="4" t="s">
        <v>12</v>
      </c>
      <c r="E773" s="9">
        <v>539106</v>
      </c>
      <c r="F773" s="4" t="s">
        <v>1001</v>
      </c>
      <c r="G773" s="12">
        <v>70.14</v>
      </c>
      <c r="H773" s="3">
        <f>VLOOKUP(E773,[1]Pagina1_1!$E$16:$G$491,3,0)</f>
        <v>68.44</v>
      </c>
      <c r="I773" s="5">
        <v>69.855000000000004</v>
      </c>
    </row>
    <row r="774" spans="1:9" ht="13.8" thickBot="1" x14ac:dyDescent="0.3">
      <c r="A774" s="4" t="s">
        <v>26</v>
      </c>
      <c r="B774" s="4" t="s">
        <v>871</v>
      </c>
      <c r="C774" s="4" t="s">
        <v>998</v>
      </c>
      <c r="D774" s="4" t="s">
        <v>14</v>
      </c>
      <c r="E774" s="9">
        <v>539107</v>
      </c>
      <c r="F774" s="4" t="s">
        <v>1002</v>
      </c>
      <c r="G774" s="12">
        <v>80.95</v>
      </c>
      <c r="H774" s="3">
        <f>VLOOKUP(E774,[1]Pagina1_1!$E$16:$G$491,3,0)</f>
        <v>74.39</v>
      </c>
      <c r="I774" s="5">
        <v>80.171788079470005</v>
      </c>
    </row>
    <row r="775" spans="1:9" ht="13.8" thickBot="1" x14ac:dyDescent="0.3">
      <c r="A775" s="4" t="s">
        <v>26</v>
      </c>
      <c r="B775" s="4" t="s">
        <v>871</v>
      </c>
      <c r="C775" s="4" t="s">
        <v>1003</v>
      </c>
      <c r="D775" s="4" t="s">
        <v>12</v>
      </c>
      <c r="E775" s="9">
        <v>540101</v>
      </c>
      <c r="F775" s="4" t="s">
        <v>1004</v>
      </c>
      <c r="G775" s="12">
        <v>58.26</v>
      </c>
      <c r="H775" s="3"/>
      <c r="I775" s="5">
        <v>58.256956521738999</v>
      </c>
    </row>
    <row r="776" spans="1:9" ht="13.8" thickBot="1" x14ac:dyDescent="0.3">
      <c r="A776" s="4" t="s">
        <v>26</v>
      </c>
      <c r="B776" s="4" t="s">
        <v>871</v>
      </c>
      <c r="C776" s="4" t="s">
        <v>1003</v>
      </c>
      <c r="D776" s="4" t="s">
        <v>12</v>
      </c>
      <c r="E776" s="9">
        <v>540102</v>
      </c>
      <c r="F776" s="4" t="s">
        <v>1005</v>
      </c>
      <c r="G776" s="12">
        <v>56.75</v>
      </c>
      <c r="H776" s="3">
        <f>VLOOKUP(E776,[1]Pagina1_1!$E$16:$G$491,3,0)</f>
        <v>52.07</v>
      </c>
      <c r="I776" s="5">
        <v>56.490934579438999</v>
      </c>
    </row>
    <row r="777" spans="1:9" ht="13.8" thickBot="1" x14ac:dyDescent="0.3">
      <c r="A777" s="4" t="s">
        <v>26</v>
      </c>
      <c r="B777" s="4" t="s">
        <v>871</v>
      </c>
      <c r="C777" s="4" t="s">
        <v>1006</v>
      </c>
      <c r="D777" s="4" t="s">
        <v>92</v>
      </c>
      <c r="E777" s="9">
        <v>541101</v>
      </c>
      <c r="F777" s="4" t="s">
        <v>1007</v>
      </c>
      <c r="G777" s="12">
        <v>55.17</v>
      </c>
      <c r="H777" s="3"/>
      <c r="I777" s="5">
        <v>55.171612903224997</v>
      </c>
    </row>
    <row r="778" spans="1:9" ht="13.8" thickBot="1" x14ac:dyDescent="0.3">
      <c r="A778" s="4" t="s">
        <v>26</v>
      </c>
      <c r="B778" s="4" t="s">
        <v>871</v>
      </c>
      <c r="C778" s="4" t="s">
        <v>1006</v>
      </c>
      <c r="D778" s="4" t="s">
        <v>12</v>
      </c>
      <c r="E778" s="9">
        <v>541102</v>
      </c>
      <c r="F778" s="4" t="s">
        <v>1008</v>
      </c>
      <c r="G778" s="12">
        <v>62.56</v>
      </c>
      <c r="H778" s="3">
        <f>VLOOKUP(E778,[1]Pagina1_1!$E$16:$G$491,3,0)</f>
        <v>53.58</v>
      </c>
      <c r="I778" s="5">
        <v>62.036397058822999</v>
      </c>
    </row>
    <row r="779" spans="1:9" ht="13.8" thickBot="1" x14ac:dyDescent="0.3">
      <c r="A779" s="4" t="s">
        <v>26</v>
      </c>
      <c r="B779" s="4" t="s">
        <v>871</v>
      </c>
      <c r="C779" s="4" t="s">
        <v>1009</v>
      </c>
      <c r="D779" s="4" t="s">
        <v>1010</v>
      </c>
      <c r="E779" s="9">
        <v>542101</v>
      </c>
      <c r="F779" s="4" t="s">
        <v>1011</v>
      </c>
      <c r="G779" s="12">
        <v>59.23</v>
      </c>
      <c r="H779" s="3">
        <f>VLOOKUP(E779,[1]Pagina1_1!$E$16:$G$491,3,0)</f>
        <v>59.23</v>
      </c>
      <c r="I779" s="5">
        <v>59.23</v>
      </c>
    </row>
    <row r="780" spans="1:9" ht="13.8" thickBot="1" x14ac:dyDescent="0.3">
      <c r="A780" s="4" t="s">
        <v>26</v>
      </c>
      <c r="B780" s="4" t="s">
        <v>871</v>
      </c>
      <c r="C780" s="4" t="s">
        <v>1009</v>
      </c>
      <c r="D780" s="4" t="s">
        <v>92</v>
      </c>
      <c r="E780" s="9">
        <v>542102</v>
      </c>
      <c r="F780" s="4" t="s">
        <v>1012</v>
      </c>
      <c r="G780" s="12">
        <v>60.82</v>
      </c>
      <c r="H780" s="3"/>
      <c r="I780" s="5">
        <v>60.82</v>
      </c>
    </row>
    <row r="781" spans="1:9" ht="13.8" thickBot="1" x14ac:dyDescent="0.3">
      <c r="A781" s="4" t="s">
        <v>26</v>
      </c>
      <c r="B781" s="4" t="s">
        <v>871</v>
      </c>
      <c r="C781" s="4" t="s">
        <v>1009</v>
      </c>
      <c r="D781" s="4" t="s">
        <v>12</v>
      </c>
      <c r="E781" s="9">
        <v>542103</v>
      </c>
      <c r="F781" s="4" t="s">
        <v>1013</v>
      </c>
      <c r="G781" s="12">
        <v>64.58</v>
      </c>
      <c r="H781" s="3"/>
      <c r="I781" s="5">
        <v>64.58</v>
      </c>
    </row>
    <row r="782" spans="1:9" ht="13.8" thickBot="1" x14ac:dyDescent="0.3">
      <c r="A782" s="4" t="s">
        <v>26</v>
      </c>
      <c r="B782" s="4" t="s">
        <v>871</v>
      </c>
      <c r="C782" s="4" t="s">
        <v>1009</v>
      </c>
      <c r="D782" s="4" t="s">
        <v>12</v>
      </c>
      <c r="E782" s="9">
        <v>542106</v>
      </c>
      <c r="F782" s="4" t="s">
        <v>1014</v>
      </c>
      <c r="G782" s="12">
        <v>60.61</v>
      </c>
      <c r="H782" s="3">
        <f>VLOOKUP(E782,[1]Pagina1_1!$E$16:$G$491,3,0)</f>
        <v>55.950416666666001</v>
      </c>
      <c r="I782" s="5">
        <v>58.965294117646998</v>
      </c>
    </row>
    <row r="783" spans="1:9" ht="13.8" thickBot="1" x14ac:dyDescent="0.3">
      <c r="A783" s="4" t="s">
        <v>26</v>
      </c>
      <c r="B783" s="4" t="s">
        <v>871</v>
      </c>
      <c r="C783" s="4" t="s">
        <v>1009</v>
      </c>
      <c r="D783" s="4" t="s">
        <v>12</v>
      </c>
      <c r="E783" s="9">
        <v>542108</v>
      </c>
      <c r="F783" s="4" t="s">
        <v>1015</v>
      </c>
      <c r="G783" s="12">
        <v>59.17</v>
      </c>
      <c r="H783" s="3">
        <f>VLOOKUP(E783,[1]Pagina1_1!$E$16:$G$491,3,0)</f>
        <v>42.78</v>
      </c>
      <c r="I783" s="5">
        <v>57.570975609755997</v>
      </c>
    </row>
    <row r="784" spans="1:9" ht="13.8" thickBot="1" x14ac:dyDescent="0.3">
      <c r="A784" s="4" t="s">
        <v>26</v>
      </c>
      <c r="B784" s="4" t="s">
        <v>871</v>
      </c>
      <c r="C784" s="4" t="s">
        <v>1009</v>
      </c>
      <c r="D784" s="4" t="s">
        <v>12</v>
      </c>
      <c r="E784" s="9">
        <v>542109</v>
      </c>
      <c r="F784" s="4" t="s">
        <v>1016</v>
      </c>
      <c r="G784" s="12">
        <v>69.650000000000006</v>
      </c>
      <c r="H784" s="3"/>
      <c r="I784" s="5">
        <v>69.650434782608002</v>
      </c>
    </row>
    <row r="785" spans="1:9" ht="13.8" thickBot="1" x14ac:dyDescent="0.3">
      <c r="A785" s="4" t="s">
        <v>26</v>
      </c>
      <c r="B785" s="4" t="s">
        <v>871</v>
      </c>
      <c r="C785" s="4" t="s">
        <v>1009</v>
      </c>
      <c r="D785" s="4" t="s">
        <v>35</v>
      </c>
      <c r="E785" s="9">
        <v>542112</v>
      </c>
      <c r="F785" s="4" t="s">
        <v>1017</v>
      </c>
      <c r="G785" s="12">
        <v>63.4</v>
      </c>
      <c r="H785" s="3">
        <f>VLOOKUP(E785,[1]Pagina1_1!$E$16:$G$491,3,0)</f>
        <v>49.38</v>
      </c>
      <c r="I785" s="5">
        <v>62.594807692307</v>
      </c>
    </row>
    <row r="786" spans="1:9" ht="13.8" thickBot="1" x14ac:dyDescent="0.3">
      <c r="A786" s="4" t="s">
        <v>26</v>
      </c>
      <c r="B786" s="4" t="s">
        <v>871</v>
      </c>
      <c r="C786" s="4" t="s">
        <v>1009</v>
      </c>
      <c r="D786" s="4" t="s">
        <v>35</v>
      </c>
      <c r="E786" s="9">
        <v>542113</v>
      </c>
      <c r="F786" s="4" t="s">
        <v>1018</v>
      </c>
      <c r="G786" s="12">
        <v>59.89</v>
      </c>
      <c r="H786" s="3">
        <f>VLOOKUP(E786,[1]Pagina1_1!$E$16:$G$491,3,0)</f>
        <v>58.823333333332997</v>
      </c>
      <c r="I786" s="5">
        <v>59.691368421051997</v>
      </c>
    </row>
    <row r="787" spans="1:9" ht="13.8" thickBot="1" x14ac:dyDescent="0.3">
      <c r="A787" s="4" t="s">
        <v>26</v>
      </c>
      <c r="B787" s="4" t="s">
        <v>871</v>
      </c>
      <c r="C787" s="4" t="s">
        <v>1009</v>
      </c>
      <c r="D787" s="4" t="s">
        <v>92</v>
      </c>
      <c r="E787" s="9">
        <v>542117</v>
      </c>
      <c r="F787" s="4" t="s">
        <v>1019</v>
      </c>
      <c r="G787" s="12">
        <v>66.52</v>
      </c>
      <c r="H787" s="3"/>
      <c r="I787" s="5">
        <v>66.517565789472997</v>
      </c>
    </row>
    <row r="788" spans="1:9" ht="13.8" thickBot="1" x14ac:dyDescent="0.3">
      <c r="A788" s="4" t="s">
        <v>26</v>
      </c>
      <c r="B788" s="4" t="s">
        <v>871</v>
      </c>
      <c r="C788" s="4" t="s">
        <v>1009</v>
      </c>
      <c r="D788" s="4" t="s">
        <v>12</v>
      </c>
      <c r="E788" s="9">
        <v>542118</v>
      </c>
      <c r="F788" s="4" t="s">
        <v>1020</v>
      </c>
      <c r="G788" s="12">
        <v>57.93</v>
      </c>
      <c r="H788" s="3"/>
      <c r="I788" s="5">
        <v>57.93</v>
      </c>
    </row>
    <row r="789" spans="1:9" ht="13.8" thickBot="1" x14ac:dyDescent="0.3">
      <c r="A789" s="4" t="s">
        <v>26</v>
      </c>
      <c r="B789" s="4" t="s">
        <v>871</v>
      </c>
      <c r="C789" s="4" t="s">
        <v>1009</v>
      </c>
      <c r="D789" s="4" t="s">
        <v>12</v>
      </c>
      <c r="E789" s="9">
        <v>542119</v>
      </c>
      <c r="F789" s="4" t="s">
        <v>1021</v>
      </c>
      <c r="G789" s="12">
        <v>111.21</v>
      </c>
      <c r="H789" s="3">
        <f>VLOOKUP(E789,[1]Pagina1_1!$E$16:$G$491,3,0)</f>
        <v>98.143333333333004</v>
      </c>
      <c r="I789" s="5">
        <v>110.54186440677999</v>
      </c>
    </row>
    <row r="790" spans="1:9" ht="13.8" thickBot="1" x14ac:dyDescent="0.3">
      <c r="A790" s="4" t="s">
        <v>26</v>
      </c>
      <c r="B790" s="4" t="s">
        <v>871</v>
      </c>
      <c r="C790" s="4" t="s">
        <v>1009</v>
      </c>
      <c r="D790" s="4" t="s">
        <v>12</v>
      </c>
      <c r="E790" s="9">
        <v>542121</v>
      </c>
      <c r="F790" s="4" t="s">
        <v>1022</v>
      </c>
      <c r="G790" s="12">
        <v>84.12</v>
      </c>
      <c r="H790" s="3"/>
      <c r="I790" s="5">
        <v>84.116666666666006</v>
      </c>
    </row>
    <row r="791" spans="1:9" ht="13.8" thickBot="1" x14ac:dyDescent="0.3">
      <c r="A791" s="4" t="s">
        <v>26</v>
      </c>
      <c r="B791" s="4" t="s">
        <v>871</v>
      </c>
      <c r="C791" s="4" t="s">
        <v>1009</v>
      </c>
      <c r="D791" s="4" t="s">
        <v>12</v>
      </c>
      <c r="E791" s="9">
        <v>542122</v>
      </c>
      <c r="F791" s="4" t="s">
        <v>1023</v>
      </c>
      <c r="G791" s="12">
        <v>84.15</v>
      </c>
      <c r="H791" s="3">
        <f>VLOOKUP(E791,[1]Pagina1_1!$E$16:$G$491,3,0)</f>
        <v>80.8</v>
      </c>
      <c r="I791" s="5">
        <v>83.959571428570996</v>
      </c>
    </row>
    <row r="792" spans="1:9" ht="13.8" thickBot="1" x14ac:dyDescent="0.3">
      <c r="A792" s="4" t="s">
        <v>26</v>
      </c>
      <c r="B792" s="4" t="s">
        <v>871</v>
      </c>
      <c r="C792" s="4" t="s">
        <v>1009</v>
      </c>
      <c r="D792" s="4" t="s">
        <v>12</v>
      </c>
      <c r="E792" s="9">
        <v>542124</v>
      </c>
      <c r="F792" s="4" t="s">
        <v>1024</v>
      </c>
      <c r="G792" s="12">
        <v>62.13</v>
      </c>
      <c r="H792" s="3">
        <f>VLOOKUP(E792,[1]Pagina1_1!$E$16:$G$491,3,0)</f>
        <v>48.322499999999998</v>
      </c>
      <c r="I792" s="5">
        <v>61.152477876105998</v>
      </c>
    </row>
    <row r="793" spans="1:9" ht="13.8" thickBot="1" x14ac:dyDescent="0.3">
      <c r="A793" s="4" t="s">
        <v>26</v>
      </c>
      <c r="B793" s="4" t="s">
        <v>871</v>
      </c>
      <c r="C793" s="4" t="s">
        <v>1025</v>
      </c>
      <c r="D793" s="4" t="s">
        <v>12</v>
      </c>
      <c r="E793" s="9">
        <v>543101</v>
      </c>
      <c r="F793" s="4" t="s">
        <v>1026</v>
      </c>
      <c r="G793" s="12">
        <v>59.77</v>
      </c>
      <c r="H793" s="3">
        <f>VLOOKUP(E793,[1]Pagina1_1!$E$16:$G$491,3,0)</f>
        <v>55.558</v>
      </c>
      <c r="I793" s="5">
        <v>59.299325842696</v>
      </c>
    </row>
    <row r="794" spans="1:9" ht="13.8" thickBot="1" x14ac:dyDescent="0.3">
      <c r="A794" s="4" t="s">
        <v>26</v>
      </c>
      <c r="B794" s="4" t="s">
        <v>871</v>
      </c>
      <c r="C794" s="4" t="s">
        <v>1025</v>
      </c>
      <c r="D794" s="4" t="s">
        <v>12</v>
      </c>
      <c r="E794" s="9">
        <v>543102</v>
      </c>
      <c r="F794" s="4" t="s">
        <v>33</v>
      </c>
      <c r="G794" s="12">
        <v>56.49</v>
      </c>
      <c r="H794" s="3">
        <f>VLOOKUP(E794,[1]Pagina1_1!$E$16:$G$491,3,0)</f>
        <v>43.68</v>
      </c>
      <c r="I794" s="5">
        <v>54.835806451612001</v>
      </c>
    </row>
    <row r="795" spans="1:9" ht="13.8" thickBot="1" x14ac:dyDescent="0.3">
      <c r="A795" s="4" t="s">
        <v>26</v>
      </c>
      <c r="B795" s="4" t="s">
        <v>871</v>
      </c>
      <c r="C795" s="4" t="s">
        <v>1027</v>
      </c>
      <c r="D795" s="4" t="s">
        <v>92</v>
      </c>
      <c r="E795" s="9">
        <v>544101</v>
      </c>
      <c r="F795" s="4" t="s">
        <v>1028</v>
      </c>
      <c r="G795" s="12">
        <v>57.2</v>
      </c>
      <c r="H795" s="3">
        <f>VLOOKUP(E795,[1]Pagina1_1!$E$16:$G$491,3,0)</f>
        <v>54.53</v>
      </c>
      <c r="I795" s="5">
        <v>57.063815789472997</v>
      </c>
    </row>
    <row r="796" spans="1:9" ht="13.8" thickBot="1" x14ac:dyDescent="0.3">
      <c r="A796" s="4" t="s">
        <v>26</v>
      </c>
      <c r="B796" s="4" t="s">
        <v>871</v>
      </c>
      <c r="C796" s="4" t="s">
        <v>1029</v>
      </c>
      <c r="D796" s="4" t="s">
        <v>92</v>
      </c>
      <c r="E796" s="9">
        <v>545101</v>
      </c>
      <c r="F796" s="4" t="s">
        <v>1030</v>
      </c>
      <c r="G796" s="12">
        <v>64.040000000000006</v>
      </c>
      <c r="H796" s="3"/>
      <c r="I796" s="5">
        <v>64.041282051281996</v>
      </c>
    </row>
    <row r="797" spans="1:9" ht="13.8" thickBot="1" x14ac:dyDescent="0.3">
      <c r="A797" s="4" t="s">
        <v>26</v>
      </c>
      <c r="B797" s="4" t="s">
        <v>871</v>
      </c>
      <c r="C797" s="4" t="s">
        <v>1031</v>
      </c>
      <c r="D797" s="4" t="s">
        <v>92</v>
      </c>
      <c r="E797" s="9">
        <v>546101</v>
      </c>
      <c r="F797" s="4" t="s">
        <v>1032</v>
      </c>
      <c r="G797" s="12">
        <v>55.63</v>
      </c>
      <c r="H797" s="3"/>
      <c r="I797" s="5">
        <v>55.63</v>
      </c>
    </row>
    <row r="798" spans="1:9" ht="13.8" thickBot="1" x14ac:dyDescent="0.3">
      <c r="A798" s="4" t="s">
        <v>26</v>
      </c>
      <c r="B798" s="4" t="s">
        <v>871</v>
      </c>
      <c r="C798" s="4" t="s">
        <v>1031</v>
      </c>
      <c r="D798" s="4" t="s">
        <v>12</v>
      </c>
      <c r="E798" s="9">
        <v>546103</v>
      </c>
      <c r="F798" s="4" t="s">
        <v>1033</v>
      </c>
      <c r="G798" s="12">
        <v>86.13</v>
      </c>
      <c r="H798" s="3"/>
      <c r="I798" s="5">
        <v>86.131489361701995</v>
      </c>
    </row>
    <row r="799" spans="1:9" ht="13.8" thickBot="1" x14ac:dyDescent="0.3">
      <c r="A799" s="4" t="s">
        <v>26</v>
      </c>
      <c r="B799" s="4" t="s">
        <v>871</v>
      </c>
      <c r="C799" s="4" t="s">
        <v>1034</v>
      </c>
      <c r="D799" s="4" t="s">
        <v>12</v>
      </c>
      <c r="E799" s="9">
        <v>547106</v>
      </c>
      <c r="F799" s="4" t="s">
        <v>1035</v>
      </c>
      <c r="G799" s="12">
        <v>56.19</v>
      </c>
      <c r="H799" s="3"/>
      <c r="I799" s="5">
        <v>56.188088235294003</v>
      </c>
    </row>
    <row r="800" spans="1:9" ht="13.8" thickBot="1" x14ac:dyDescent="0.3">
      <c r="A800" s="4" t="s">
        <v>26</v>
      </c>
      <c r="B800" s="4" t="s">
        <v>871</v>
      </c>
      <c r="C800" s="4" t="s">
        <v>1034</v>
      </c>
      <c r="D800" s="4" t="s">
        <v>92</v>
      </c>
      <c r="E800" s="9">
        <v>547107</v>
      </c>
      <c r="F800" s="4" t="s">
        <v>1036</v>
      </c>
      <c r="G800" s="12">
        <v>58.44</v>
      </c>
      <c r="H800" s="3"/>
      <c r="I800" s="5">
        <v>58.440327868852002</v>
      </c>
    </row>
    <row r="801" spans="1:9" ht="13.8" thickBot="1" x14ac:dyDescent="0.3">
      <c r="A801" s="4" t="s">
        <v>26</v>
      </c>
      <c r="B801" s="4" t="s">
        <v>871</v>
      </c>
      <c r="C801" s="4" t="s">
        <v>1034</v>
      </c>
      <c r="D801" s="4" t="s">
        <v>12</v>
      </c>
      <c r="E801" s="9">
        <v>547108</v>
      </c>
      <c r="F801" s="4" t="s">
        <v>1037</v>
      </c>
      <c r="G801" s="12">
        <v>64.790000000000006</v>
      </c>
      <c r="H801" s="3"/>
      <c r="I801" s="5">
        <v>64.790000000000006</v>
      </c>
    </row>
    <row r="802" spans="1:9" ht="13.8" thickBot="1" x14ac:dyDescent="0.3">
      <c r="A802" s="4" t="s">
        <v>26</v>
      </c>
      <c r="B802" s="4" t="s">
        <v>871</v>
      </c>
      <c r="C802" s="4" t="s">
        <v>1038</v>
      </c>
      <c r="D802" s="4" t="s">
        <v>37</v>
      </c>
      <c r="E802" s="9">
        <v>548102</v>
      </c>
      <c r="F802" s="4" t="s">
        <v>1039</v>
      </c>
      <c r="G802" s="12">
        <v>62.6</v>
      </c>
      <c r="H802" s="3"/>
      <c r="I802" s="5">
        <v>62.6</v>
      </c>
    </row>
    <row r="803" spans="1:9" ht="13.8" thickBot="1" x14ac:dyDescent="0.3">
      <c r="A803" s="4" t="s">
        <v>26</v>
      </c>
      <c r="B803" s="4" t="s">
        <v>871</v>
      </c>
      <c r="C803" s="4" t="s">
        <v>1038</v>
      </c>
      <c r="D803" s="4" t="s">
        <v>37</v>
      </c>
      <c r="E803" s="9">
        <v>548103</v>
      </c>
      <c r="F803" s="4" t="s">
        <v>1040</v>
      </c>
      <c r="G803" s="12">
        <v>64.08</v>
      </c>
      <c r="H803" s="3"/>
      <c r="I803" s="5">
        <v>64.084081632652996</v>
      </c>
    </row>
    <row r="804" spans="1:9" ht="13.8" thickBot="1" x14ac:dyDescent="0.3">
      <c r="A804" s="4" t="s">
        <v>26</v>
      </c>
      <c r="B804" s="4" t="s">
        <v>871</v>
      </c>
      <c r="C804" s="4" t="s">
        <v>1038</v>
      </c>
      <c r="D804" s="4" t="s">
        <v>12</v>
      </c>
      <c r="E804" s="9">
        <v>548104</v>
      </c>
      <c r="F804" s="4" t="s">
        <v>1041</v>
      </c>
      <c r="G804" s="12">
        <v>58.29</v>
      </c>
      <c r="H804" s="3">
        <f>VLOOKUP(E804,[1]Pagina1_1!$E$16:$G$491,3,0)</f>
        <v>44.722857142857002</v>
      </c>
      <c r="I804" s="5">
        <v>56.731885245900997</v>
      </c>
    </row>
    <row r="805" spans="1:9" ht="13.8" thickBot="1" x14ac:dyDescent="0.3">
      <c r="A805" s="4" t="s">
        <v>26</v>
      </c>
      <c r="B805" s="4" t="s">
        <v>871</v>
      </c>
      <c r="C805" s="4" t="s">
        <v>1038</v>
      </c>
      <c r="D805" s="4" t="s">
        <v>37</v>
      </c>
      <c r="E805" s="9">
        <v>548105</v>
      </c>
      <c r="F805" s="4" t="s">
        <v>1042</v>
      </c>
      <c r="G805" s="12">
        <v>62.6</v>
      </c>
      <c r="H805" s="3"/>
      <c r="I805" s="5">
        <v>62.6</v>
      </c>
    </row>
    <row r="806" spans="1:9" ht="13.8" thickBot="1" x14ac:dyDescent="0.3">
      <c r="A806" s="4" t="s">
        <v>26</v>
      </c>
      <c r="B806" s="4" t="s">
        <v>871</v>
      </c>
      <c r="C806" s="4" t="s">
        <v>1038</v>
      </c>
      <c r="D806" s="4" t="s">
        <v>12</v>
      </c>
      <c r="E806" s="9">
        <v>548106</v>
      </c>
      <c r="F806" s="4" t="s">
        <v>1043</v>
      </c>
      <c r="G806" s="12">
        <v>51.76</v>
      </c>
      <c r="H806" s="3">
        <f>VLOOKUP(E806,[1]Pagina1_1!$E$16:$G$491,3,0)</f>
        <v>44.94</v>
      </c>
      <c r="I806" s="5">
        <v>51.074416666666004</v>
      </c>
    </row>
    <row r="807" spans="1:9" ht="13.8" thickBot="1" x14ac:dyDescent="0.3">
      <c r="A807" s="4" t="s">
        <v>26</v>
      </c>
      <c r="B807" s="4" t="s">
        <v>871</v>
      </c>
      <c r="C807" s="4" t="s">
        <v>1038</v>
      </c>
      <c r="D807" s="4" t="s">
        <v>37</v>
      </c>
      <c r="E807" s="9">
        <v>548107</v>
      </c>
      <c r="F807" s="4" t="s">
        <v>1044</v>
      </c>
      <c r="G807" s="12">
        <v>65.67</v>
      </c>
      <c r="H807" s="3"/>
      <c r="I807" s="5">
        <v>65.67</v>
      </c>
    </row>
    <row r="808" spans="1:9" ht="13.8" thickBot="1" x14ac:dyDescent="0.3">
      <c r="A808" s="4" t="s">
        <v>26</v>
      </c>
      <c r="B808" s="4" t="s">
        <v>871</v>
      </c>
      <c r="C808" s="4" t="s">
        <v>1038</v>
      </c>
      <c r="D808" s="4" t="s">
        <v>35</v>
      </c>
      <c r="E808" s="9">
        <v>548108</v>
      </c>
      <c r="F808" s="4" t="s">
        <v>1045</v>
      </c>
      <c r="G808" s="12">
        <v>74.16</v>
      </c>
      <c r="H808" s="3">
        <f>VLOOKUP(E808,[1]Pagina1_1!$E$16:$G$491,3,0)</f>
        <v>67.016666666665998</v>
      </c>
      <c r="I808" s="5">
        <v>73.349905660377004</v>
      </c>
    </row>
    <row r="809" spans="1:9" ht="13.8" thickBot="1" x14ac:dyDescent="0.3">
      <c r="A809" s="4" t="s">
        <v>26</v>
      </c>
      <c r="B809" s="4" t="s">
        <v>871</v>
      </c>
      <c r="C809" s="4" t="s">
        <v>1046</v>
      </c>
      <c r="D809" s="4" t="s">
        <v>12</v>
      </c>
      <c r="E809" s="9">
        <v>549101</v>
      </c>
      <c r="F809" s="4" t="s">
        <v>33</v>
      </c>
      <c r="G809" s="12">
        <v>61.21</v>
      </c>
      <c r="H809" s="3">
        <f>VLOOKUP(E809,[1]Pagina1_1!$E$16:$G$491,3,0)</f>
        <v>52.22</v>
      </c>
      <c r="I809" s="5">
        <v>56.654800000000002</v>
      </c>
    </row>
    <row r="810" spans="1:9" ht="13.8" thickBot="1" x14ac:dyDescent="0.3">
      <c r="A810" s="4" t="s">
        <v>26</v>
      </c>
      <c r="B810" s="4" t="s">
        <v>871</v>
      </c>
      <c r="C810" s="4" t="s">
        <v>1047</v>
      </c>
      <c r="D810" s="4" t="s">
        <v>12</v>
      </c>
      <c r="E810" s="9">
        <v>551103</v>
      </c>
      <c r="F810" s="4" t="s">
        <v>1048</v>
      </c>
      <c r="G810" s="12">
        <v>58.54</v>
      </c>
      <c r="H810" s="3"/>
      <c r="I810" s="5">
        <v>58.538615384614999</v>
      </c>
    </row>
    <row r="811" spans="1:9" ht="13.8" thickBot="1" x14ac:dyDescent="0.3">
      <c r="A811" s="4" t="s">
        <v>26</v>
      </c>
      <c r="B811" s="4" t="s">
        <v>871</v>
      </c>
      <c r="C811" s="4" t="s">
        <v>1047</v>
      </c>
      <c r="D811" s="4" t="s">
        <v>92</v>
      </c>
      <c r="E811" s="9">
        <v>551104</v>
      </c>
      <c r="F811" s="4" t="s">
        <v>1049</v>
      </c>
      <c r="G811" s="12">
        <v>60.5</v>
      </c>
      <c r="H811" s="3"/>
      <c r="I811" s="5">
        <v>60.5</v>
      </c>
    </row>
    <row r="812" spans="1:9" ht="13.8" thickBot="1" x14ac:dyDescent="0.3">
      <c r="A812" s="4" t="s">
        <v>26</v>
      </c>
      <c r="B812" s="4" t="s">
        <v>871</v>
      </c>
      <c r="C812" s="4" t="s">
        <v>1050</v>
      </c>
      <c r="D812" s="4" t="s">
        <v>37</v>
      </c>
      <c r="E812" s="9">
        <v>552101</v>
      </c>
      <c r="F812" s="4" t="s">
        <v>1051</v>
      </c>
      <c r="G812" s="12">
        <v>47.75</v>
      </c>
      <c r="H812" s="3"/>
      <c r="I812" s="5">
        <v>47.75</v>
      </c>
    </row>
    <row r="813" spans="1:9" ht="13.8" thickBot="1" x14ac:dyDescent="0.3">
      <c r="A813" s="4" t="s">
        <v>26</v>
      </c>
      <c r="B813" s="4" t="s">
        <v>871</v>
      </c>
      <c r="C813" s="4" t="s">
        <v>1050</v>
      </c>
      <c r="D813" s="4" t="s">
        <v>12</v>
      </c>
      <c r="E813" s="9">
        <v>552102</v>
      </c>
      <c r="F813" s="4" t="s">
        <v>1052</v>
      </c>
      <c r="G813" s="12">
        <v>54.61</v>
      </c>
      <c r="H813" s="3">
        <f>VLOOKUP(E813,[1]Pagina1_1!$E$16:$G$491,3,0)</f>
        <v>51.27</v>
      </c>
      <c r="I813" s="5">
        <v>53.977619047619001</v>
      </c>
    </row>
    <row r="814" spans="1:9" ht="13.8" thickBot="1" x14ac:dyDescent="0.3">
      <c r="A814" s="4" t="s">
        <v>26</v>
      </c>
      <c r="B814" s="4" t="s">
        <v>871</v>
      </c>
      <c r="C814" s="4" t="s">
        <v>1053</v>
      </c>
      <c r="D814" s="4" t="s">
        <v>92</v>
      </c>
      <c r="E814" s="9">
        <v>553101</v>
      </c>
      <c r="F814" s="4" t="s">
        <v>99</v>
      </c>
      <c r="G814" s="12">
        <v>51.27</v>
      </c>
      <c r="H814" s="3">
        <f>VLOOKUP(E814,[1]Pagina1_1!$E$16:$G$491,3,0)</f>
        <v>37.774999999999999</v>
      </c>
      <c r="I814" s="5">
        <v>50.958620689655</v>
      </c>
    </row>
    <row r="815" spans="1:9" ht="13.8" thickBot="1" x14ac:dyDescent="0.3">
      <c r="A815" s="4" t="s">
        <v>26</v>
      </c>
      <c r="B815" s="4" t="s">
        <v>871</v>
      </c>
      <c r="C815" s="4" t="s">
        <v>1054</v>
      </c>
      <c r="D815" s="4" t="s">
        <v>92</v>
      </c>
      <c r="E815" s="9">
        <v>554101</v>
      </c>
      <c r="F815" s="4" t="s">
        <v>545</v>
      </c>
      <c r="G815" s="12">
        <v>55.19</v>
      </c>
      <c r="H815" s="3">
        <f>VLOOKUP(E815,[1]Pagina1_1!$E$16:$G$491,3,0)</f>
        <v>48.094999999999999</v>
      </c>
      <c r="I815" s="5">
        <v>55.096981132075001</v>
      </c>
    </row>
    <row r="816" spans="1:9" ht="13.8" thickBot="1" x14ac:dyDescent="0.3">
      <c r="A816" s="4" t="s">
        <v>26</v>
      </c>
      <c r="B816" s="4" t="s">
        <v>871</v>
      </c>
      <c r="C816" s="4" t="s">
        <v>1054</v>
      </c>
      <c r="D816" s="4" t="s">
        <v>12</v>
      </c>
      <c r="E816" s="9">
        <v>554102</v>
      </c>
      <c r="F816" s="4" t="s">
        <v>61</v>
      </c>
      <c r="G816" s="12">
        <v>56.14</v>
      </c>
      <c r="H816" s="3"/>
      <c r="I816" s="5">
        <v>56.14</v>
      </c>
    </row>
    <row r="817" spans="1:9" ht="13.8" thickBot="1" x14ac:dyDescent="0.3">
      <c r="A817" s="4" t="s">
        <v>26</v>
      </c>
      <c r="B817" s="4" t="s">
        <v>871</v>
      </c>
      <c r="C817" s="4" t="s">
        <v>1054</v>
      </c>
      <c r="D817" s="4" t="s">
        <v>12</v>
      </c>
      <c r="E817" s="9">
        <v>554103</v>
      </c>
      <c r="F817" s="4" t="s">
        <v>1055</v>
      </c>
      <c r="G817" s="12">
        <v>56.26</v>
      </c>
      <c r="H817" s="3"/>
      <c r="I817" s="5">
        <v>56.26</v>
      </c>
    </row>
    <row r="818" spans="1:9" ht="13.8" thickBot="1" x14ac:dyDescent="0.3">
      <c r="A818" s="4" t="s">
        <v>26</v>
      </c>
      <c r="B818" s="4" t="s">
        <v>871</v>
      </c>
      <c r="C818" s="4" t="s">
        <v>1056</v>
      </c>
      <c r="D818" s="4" t="s">
        <v>12</v>
      </c>
      <c r="E818" s="9">
        <v>555101</v>
      </c>
      <c r="F818" s="4" t="s">
        <v>1057</v>
      </c>
      <c r="G818" s="12">
        <v>56.27</v>
      </c>
      <c r="H818" s="3"/>
      <c r="I818" s="5">
        <v>56.265000000000001</v>
      </c>
    </row>
    <row r="819" spans="1:9" ht="13.8" thickBot="1" x14ac:dyDescent="0.3">
      <c r="A819" s="4" t="s">
        <v>26</v>
      </c>
      <c r="B819" s="4" t="s">
        <v>871</v>
      </c>
      <c r="C819" s="4" t="s">
        <v>1058</v>
      </c>
      <c r="D819" s="4" t="s">
        <v>14</v>
      </c>
      <c r="E819" s="9">
        <v>556104</v>
      </c>
      <c r="F819" s="4" t="s">
        <v>1059</v>
      </c>
      <c r="G819" s="12">
        <v>57.82</v>
      </c>
      <c r="H819" s="3"/>
      <c r="I819" s="5">
        <v>57.82</v>
      </c>
    </row>
    <row r="820" spans="1:9" ht="13.8" thickBot="1" x14ac:dyDescent="0.3">
      <c r="A820" s="4" t="s">
        <v>26</v>
      </c>
      <c r="B820" s="4" t="s">
        <v>871</v>
      </c>
      <c r="C820" s="4" t="s">
        <v>1058</v>
      </c>
      <c r="D820" s="4" t="s">
        <v>12</v>
      </c>
      <c r="E820" s="9">
        <v>556105</v>
      </c>
      <c r="F820" s="4" t="s">
        <v>1060</v>
      </c>
      <c r="G820" s="12">
        <v>59.83</v>
      </c>
      <c r="H820" s="3">
        <f>VLOOKUP(E820,[1]Pagina1_1!$E$16:$G$491,3,0)</f>
        <v>56.78</v>
      </c>
      <c r="I820" s="5">
        <v>59.517179487179</v>
      </c>
    </row>
    <row r="821" spans="1:9" ht="13.8" thickBot="1" x14ac:dyDescent="0.3">
      <c r="A821" s="4" t="s">
        <v>26</v>
      </c>
      <c r="B821" s="4" t="s">
        <v>871</v>
      </c>
      <c r="C821" s="4" t="s">
        <v>1058</v>
      </c>
      <c r="D821" s="4" t="s">
        <v>92</v>
      </c>
      <c r="E821" s="9">
        <v>556106</v>
      </c>
      <c r="F821" s="4" t="s">
        <v>1061</v>
      </c>
      <c r="G821" s="12">
        <v>53.48</v>
      </c>
      <c r="H821" s="3">
        <f>VLOOKUP(E821,[1]Pagina1_1!$E$16:$G$491,3,0)</f>
        <v>55</v>
      </c>
      <c r="I821" s="5">
        <v>53.630482758619998</v>
      </c>
    </row>
    <row r="822" spans="1:9" ht="13.8" thickBot="1" x14ac:dyDescent="0.3">
      <c r="A822" s="4" t="s">
        <v>26</v>
      </c>
      <c r="B822" s="4" t="s">
        <v>871</v>
      </c>
      <c r="C822" s="4" t="s">
        <v>1058</v>
      </c>
      <c r="D822" s="4" t="s">
        <v>12</v>
      </c>
      <c r="E822" s="9">
        <v>556107</v>
      </c>
      <c r="F822" s="4" t="s">
        <v>1062</v>
      </c>
      <c r="G822" s="12">
        <v>67.09</v>
      </c>
      <c r="H822" s="3">
        <f>VLOOKUP(E822,[1]Pagina1_1!$E$16:$G$491,3,0)</f>
        <v>62.34</v>
      </c>
      <c r="I822" s="5">
        <v>66.779565217390996</v>
      </c>
    </row>
    <row r="823" spans="1:9" ht="13.8" thickBot="1" x14ac:dyDescent="0.3">
      <c r="A823" s="4" t="s">
        <v>26</v>
      </c>
      <c r="B823" s="4" t="s">
        <v>871</v>
      </c>
      <c r="C823" s="4" t="s">
        <v>1063</v>
      </c>
      <c r="D823" s="4" t="s">
        <v>37</v>
      </c>
      <c r="E823" s="9">
        <v>557101</v>
      </c>
      <c r="F823" s="4" t="s">
        <v>1064</v>
      </c>
      <c r="G823" s="12">
        <v>56.98</v>
      </c>
      <c r="H823" s="3"/>
      <c r="I823" s="5">
        <v>56.98</v>
      </c>
    </row>
    <row r="824" spans="1:9" ht="13.8" thickBot="1" x14ac:dyDescent="0.3">
      <c r="A824" s="4" t="s">
        <v>26</v>
      </c>
      <c r="B824" s="4" t="s">
        <v>871</v>
      </c>
      <c r="C824" s="4" t="s">
        <v>1063</v>
      </c>
      <c r="D824" s="4" t="s">
        <v>37</v>
      </c>
      <c r="E824" s="9">
        <v>557102</v>
      </c>
      <c r="F824" s="4" t="s">
        <v>1065</v>
      </c>
      <c r="G824" s="12">
        <v>56.86</v>
      </c>
      <c r="H824" s="3"/>
      <c r="I824" s="5">
        <v>56.86</v>
      </c>
    </row>
    <row r="825" spans="1:9" ht="13.8" thickBot="1" x14ac:dyDescent="0.3">
      <c r="A825" s="4" t="s">
        <v>26</v>
      </c>
      <c r="B825" s="4" t="s">
        <v>871</v>
      </c>
      <c r="C825" s="4" t="s">
        <v>1063</v>
      </c>
      <c r="D825" s="4" t="s">
        <v>12</v>
      </c>
      <c r="E825" s="9">
        <v>557104</v>
      </c>
      <c r="F825" s="4" t="s">
        <v>1066</v>
      </c>
      <c r="G825" s="12">
        <v>56.62</v>
      </c>
      <c r="H825" s="3">
        <f>VLOOKUP(E825,[1]Pagina1_1!$E$16:$G$491,3,0)</f>
        <v>48.457999999999998</v>
      </c>
      <c r="I825" s="5">
        <v>55.884504504504001</v>
      </c>
    </row>
    <row r="826" spans="1:9" ht="13.8" thickBot="1" x14ac:dyDescent="0.3">
      <c r="A826" s="4" t="s">
        <v>26</v>
      </c>
      <c r="B826" s="4" t="s">
        <v>871</v>
      </c>
      <c r="C826" s="4" t="s">
        <v>1067</v>
      </c>
      <c r="D826" s="4" t="s">
        <v>92</v>
      </c>
      <c r="E826" s="9">
        <v>558101</v>
      </c>
      <c r="F826" s="4" t="s">
        <v>1068</v>
      </c>
      <c r="G826" s="12">
        <v>61.68</v>
      </c>
      <c r="H826" s="3"/>
      <c r="I826" s="5">
        <v>61.68</v>
      </c>
    </row>
    <row r="827" spans="1:9" ht="13.8" thickBot="1" x14ac:dyDescent="0.3">
      <c r="A827" s="4" t="s">
        <v>26</v>
      </c>
      <c r="B827" s="4" t="s">
        <v>871</v>
      </c>
      <c r="C827" s="4" t="s">
        <v>1067</v>
      </c>
      <c r="D827" s="4" t="s">
        <v>92</v>
      </c>
      <c r="E827" s="9">
        <v>558102</v>
      </c>
      <c r="F827" s="4" t="s">
        <v>1069</v>
      </c>
      <c r="G827" s="12">
        <v>61.68</v>
      </c>
      <c r="H827" s="3"/>
      <c r="I827" s="5">
        <v>61.68</v>
      </c>
    </row>
    <row r="828" spans="1:9" ht="13.8" thickBot="1" x14ac:dyDescent="0.3">
      <c r="A828" s="4" t="s">
        <v>26</v>
      </c>
      <c r="B828" s="4" t="s">
        <v>871</v>
      </c>
      <c r="C828" s="4" t="s">
        <v>1067</v>
      </c>
      <c r="D828" s="4" t="s">
        <v>12</v>
      </c>
      <c r="E828" s="9">
        <v>558103</v>
      </c>
      <c r="F828" s="4" t="s">
        <v>33</v>
      </c>
      <c r="G828" s="12">
        <v>51.13</v>
      </c>
      <c r="H828" s="3"/>
      <c r="I828" s="5">
        <v>51.126666666665997</v>
      </c>
    </row>
    <row r="829" spans="1:9" ht="13.8" thickBot="1" x14ac:dyDescent="0.3">
      <c r="A829" s="4" t="s">
        <v>26</v>
      </c>
      <c r="B829" s="4" t="s">
        <v>871</v>
      </c>
      <c r="C829" s="4" t="s">
        <v>1067</v>
      </c>
      <c r="D829" s="4" t="s">
        <v>12</v>
      </c>
      <c r="E829" s="9">
        <v>558104</v>
      </c>
      <c r="F829" s="4" t="s">
        <v>50</v>
      </c>
      <c r="G829" s="12">
        <v>55.12</v>
      </c>
      <c r="H829" s="3">
        <f>VLOOKUP(E829,[1]Pagina1_1!$E$16:$G$491,3,0)</f>
        <v>43.66</v>
      </c>
      <c r="I829" s="5">
        <v>54.794964028777002</v>
      </c>
    </row>
    <row r="830" spans="1:9" ht="13.8" thickBot="1" x14ac:dyDescent="0.3">
      <c r="A830" s="4" t="s">
        <v>26</v>
      </c>
      <c r="B830" s="4" t="s">
        <v>871</v>
      </c>
      <c r="C830" s="4" t="s">
        <v>1070</v>
      </c>
      <c r="D830" s="4" t="s">
        <v>92</v>
      </c>
      <c r="E830" s="9">
        <v>559101</v>
      </c>
      <c r="F830" s="4" t="s">
        <v>1071</v>
      </c>
      <c r="G830" s="12">
        <v>51.32</v>
      </c>
      <c r="H830" s="3">
        <f>VLOOKUP(E830,[1]Pagina1_1!$E$16:$G$491,3,0)</f>
        <v>43.03</v>
      </c>
      <c r="I830" s="5">
        <v>48.953571428571003</v>
      </c>
    </row>
    <row r="831" spans="1:9" ht="13.8" thickBot="1" x14ac:dyDescent="0.3">
      <c r="A831" s="4" t="s">
        <v>26</v>
      </c>
      <c r="B831" s="4" t="s">
        <v>871</v>
      </c>
      <c r="C831" s="4" t="s">
        <v>1072</v>
      </c>
      <c r="D831" s="4" t="s">
        <v>12</v>
      </c>
      <c r="E831" s="9">
        <v>560103</v>
      </c>
      <c r="F831" s="4" t="s">
        <v>1073</v>
      </c>
      <c r="G831" s="12">
        <v>61.12</v>
      </c>
      <c r="H831" s="3"/>
      <c r="I831" s="5">
        <v>61.120348837209001</v>
      </c>
    </row>
    <row r="832" spans="1:9" ht="13.8" thickBot="1" x14ac:dyDescent="0.3">
      <c r="A832" s="4" t="s">
        <v>26</v>
      </c>
      <c r="B832" s="4" t="s">
        <v>871</v>
      </c>
      <c r="C832" s="4" t="s">
        <v>1072</v>
      </c>
      <c r="D832" s="4" t="s">
        <v>12</v>
      </c>
      <c r="E832" s="9">
        <v>560104</v>
      </c>
      <c r="F832" s="4" t="s">
        <v>1074</v>
      </c>
      <c r="G832" s="12">
        <v>63.03</v>
      </c>
      <c r="H832" s="3">
        <f>VLOOKUP(E832,[1]Pagina1_1!$E$16:$G$491,3,0)</f>
        <v>51.82</v>
      </c>
      <c r="I832" s="5">
        <v>62.405804195804002</v>
      </c>
    </row>
    <row r="833" spans="1:9" ht="13.8" thickBot="1" x14ac:dyDescent="0.3">
      <c r="A833" s="4" t="s">
        <v>26</v>
      </c>
      <c r="B833" s="4" t="s">
        <v>871</v>
      </c>
      <c r="C833" s="4" t="s">
        <v>1075</v>
      </c>
      <c r="D833" s="4" t="s">
        <v>12</v>
      </c>
      <c r="E833" s="9">
        <v>561105</v>
      </c>
      <c r="F833" s="4" t="s">
        <v>1076</v>
      </c>
      <c r="G833" s="12">
        <v>59.63</v>
      </c>
      <c r="H833" s="3"/>
      <c r="I833" s="5">
        <v>59.630882352941001</v>
      </c>
    </row>
    <row r="834" spans="1:9" ht="13.8" thickBot="1" x14ac:dyDescent="0.3">
      <c r="A834" s="4" t="s">
        <v>26</v>
      </c>
      <c r="B834" s="4" t="s">
        <v>871</v>
      </c>
      <c r="C834" s="4" t="s">
        <v>1077</v>
      </c>
      <c r="D834" s="4" t="s">
        <v>12</v>
      </c>
      <c r="E834" s="9">
        <v>562101</v>
      </c>
      <c r="F834" s="4" t="s">
        <v>33</v>
      </c>
      <c r="G834" s="12">
        <v>56.54</v>
      </c>
      <c r="H834" s="3">
        <f>VLOOKUP(E834,[1]Pagina1_1!$E$16:$G$491,3,0)</f>
        <v>55.64</v>
      </c>
      <c r="I834" s="5">
        <v>56.344999999999999</v>
      </c>
    </row>
    <row r="835" spans="1:9" ht="13.8" thickBot="1" x14ac:dyDescent="0.3">
      <c r="A835" s="4" t="s">
        <v>26</v>
      </c>
      <c r="B835" s="4" t="s">
        <v>871</v>
      </c>
      <c r="C835" s="4" t="s">
        <v>1077</v>
      </c>
      <c r="D835" s="4" t="s">
        <v>12</v>
      </c>
      <c r="E835" s="9">
        <v>562102</v>
      </c>
      <c r="F835" s="4" t="s">
        <v>33</v>
      </c>
      <c r="G835" s="12">
        <v>48.9</v>
      </c>
      <c r="H835" s="3">
        <f>VLOOKUP(E835,[1]Pagina1_1!$E$16:$G$491,3,0)</f>
        <v>47.907272727272002</v>
      </c>
      <c r="I835" s="5">
        <v>48.797706422018003</v>
      </c>
    </row>
    <row r="836" spans="1:9" ht="13.8" thickBot="1" x14ac:dyDescent="0.3">
      <c r="A836" s="4" t="s">
        <v>26</v>
      </c>
      <c r="B836" s="4" t="s">
        <v>871</v>
      </c>
      <c r="C836" s="4" t="s">
        <v>1078</v>
      </c>
      <c r="D836" s="4" t="s">
        <v>92</v>
      </c>
      <c r="E836" s="9">
        <v>564101</v>
      </c>
      <c r="F836" s="4" t="s">
        <v>1079</v>
      </c>
      <c r="G836" s="12">
        <v>58.88</v>
      </c>
      <c r="H836" s="3"/>
      <c r="I836" s="5">
        <v>58.875323741007001</v>
      </c>
    </row>
    <row r="837" spans="1:9" ht="13.8" thickBot="1" x14ac:dyDescent="0.3">
      <c r="A837" s="4" t="s">
        <v>26</v>
      </c>
      <c r="B837" s="4" t="s">
        <v>871</v>
      </c>
      <c r="C837" s="4" t="s">
        <v>1078</v>
      </c>
      <c r="D837" s="4" t="s">
        <v>12</v>
      </c>
      <c r="E837" s="9">
        <v>564102</v>
      </c>
      <c r="F837" s="4" t="s">
        <v>1080</v>
      </c>
      <c r="G837" s="12">
        <v>62.5</v>
      </c>
      <c r="H837" s="3">
        <f>VLOOKUP(E837,[1]Pagina1_1!$E$16:$G$491,3,0)</f>
        <v>52.32</v>
      </c>
      <c r="I837" s="5">
        <v>61.732957746478</v>
      </c>
    </row>
    <row r="838" spans="1:9" ht="13.8" thickBot="1" x14ac:dyDescent="0.3">
      <c r="A838" s="14" t="s">
        <v>1081</v>
      </c>
      <c r="B838" s="15"/>
      <c r="C838" s="15"/>
      <c r="D838" s="15"/>
      <c r="E838" s="15"/>
      <c r="F838" s="16"/>
      <c r="G838" s="6">
        <v>64.281643853189806</v>
      </c>
      <c r="H838" s="6">
        <v>56.93</v>
      </c>
      <c r="I838" s="6">
        <v>63.787969963500998</v>
      </c>
    </row>
    <row r="839" spans="1:9" ht="12.75" customHeight="1" x14ac:dyDescent="0.25">
      <c r="A839" s="17"/>
      <c r="B839" s="17"/>
      <c r="C839" s="17"/>
      <c r="D839" s="17"/>
      <c r="E839" s="17"/>
      <c r="F839" s="17"/>
      <c r="G839" s="17"/>
      <c r="H839" s="17"/>
      <c r="I839" s="17"/>
    </row>
    <row r="840" spans="1:9" ht="12.75" customHeight="1" x14ac:dyDescent="0.25">
      <c r="A840" s="17"/>
      <c r="B840" s="17"/>
      <c r="C840" s="17"/>
      <c r="D840" s="17"/>
      <c r="E840" s="17"/>
      <c r="F840" s="17"/>
      <c r="G840" s="17"/>
      <c r="H840" s="17"/>
      <c r="I840" s="17"/>
    </row>
    <row r="841" spans="1:9" ht="12.75" customHeight="1" x14ac:dyDescent="0.25">
      <c r="A841" s="17"/>
      <c r="B841" s="17"/>
      <c r="C841" s="17"/>
      <c r="D841" s="17"/>
      <c r="E841" s="17"/>
      <c r="F841" s="17"/>
      <c r="G841" s="17"/>
      <c r="H841" s="17"/>
      <c r="I841" s="17"/>
    </row>
    <row r="842" spans="1:9" ht="12.75" customHeight="1" x14ac:dyDescent="0.25">
      <c r="A842" s="17"/>
      <c r="B842" s="17"/>
      <c r="C842" s="17"/>
      <c r="D842" s="17"/>
      <c r="E842" s="17"/>
      <c r="F842" s="17"/>
      <c r="G842" s="17"/>
      <c r="H842" s="17"/>
      <c r="I842" s="17"/>
    </row>
  </sheetData>
  <mergeCells count="4">
    <mergeCell ref="A838:F838"/>
    <mergeCell ref="A839:I842"/>
    <mergeCell ref="G11:I11"/>
    <mergeCell ref="A10:I10"/>
  </mergeCells>
  <pageMargins left="0.7" right="0.7" top="0.75" bottom="0.75" header="0.3" footer="0.3"/>
  <pageSetup paperSize="9"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49ca8161-7180-459b-a0ef-1a71cf6ffea5" ContentTypeId="0x010100E5B23CBEC15EF443818A347F7744E75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ZG Document" ma:contentTypeID="0x010100E5B23CBEC15EF443818A347F7744E758002D673FCBFCA6B54C8EFF018EBFE5632C" ma:contentTypeVersion="0" ma:contentTypeDescription="Het basis content type “ZG Document” is een basis voor content types voor in documentbibliotheken." ma:contentTypeScope="" ma:versionID="9e87c8e87e22ea690aab74c01afd84a6">
  <xsd:schema xmlns:xsd="http://www.w3.org/2001/XMLSchema" xmlns:xs="http://www.w3.org/2001/XMLSchema" xmlns:p="http://schemas.microsoft.com/office/2006/metadata/properties" xmlns:ns2="9a9ec0f0-7796-43d0-ac1f-4c8c46ee0bd1" targetNamespace="http://schemas.microsoft.com/office/2006/metadata/properties" ma:root="true" ma:fieldsID="050bf2abfb139511349a95fe02854866" ns2:_="">
    <xsd:import namespace="9a9ec0f0-7796-43d0-ac1f-4c8c46ee0bd1"/>
    <xsd:element name="properties">
      <xsd:complexType>
        <xsd:sequence>
          <xsd:element name="documentManagement">
            <xsd:complexType>
              <xsd:all>
                <xsd:element ref="ns2:i2d81646cf3b4af085db4e59f76b2271" minOccurs="0"/>
                <xsd:element ref="ns2:TaxCatchAll" minOccurs="0"/>
                <xsd:element ref="ns2:TaxCatchAllLabel" minOccurs="0"/>
                <xsd:element ref="ns2:g3014de8249d42afad66165e3d2261e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9ec0f0-7796-43d0-ac1f-4c8c46ee0bd1" elementFormDefault="qualified">
    <xsd:import namespace="http://schemas.microsoft.com/office/2006/documentManagement/types"/>
    <xsd:import namespace="http://schemas.microsoft.com/office/infopath/2007/PartnerControls"/>
    <xsd:element name="i2d81646cf3b4af085db4e59f76b2271" ma:index="8" nillable="true" ma:taxonomy="true" ma:internalName="i2d81646cf3b4af085db4e59f76b2271" ma:taxonomyFieldName="ZG_x0020_Thema" ma:displayName="ZG Thema" ma:default="" ma:fieldId="{22d81646-cf3b-4af0-85db-4e59f76b2271}" ma:taxonomyMulti="true" ma:sspId="49ca8161-7180-459b-a0ef-1a71cf6ffea5" ma:termSetId="7fe39be1-420a-4760-9a61-3e6b46397d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3f3f1a0b-e239-4cb7-8a38-872c86642cbf}" ma:internalName="TaxCatchAll" ma:showField="CatchAllData" ma:web="b1fbe6bc-579c-47af-b031-4320ec39a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3f3f1a0b-e239-4cb7-8a38-872c86642cbf}" ma:internalName="TaxCatchAllLabel" ma:readOnly="true" ma:showField="CatchAllDataLabel" ma:web="b1fbe6bc-579c-47af-b031-4320ec39a4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014de8249d42afad66165e3d2261e7" ma:index="12" nillable="true" ma:taxonomy="true" ma:internalName="g3014de8249d42afad66165e3d2261e7" ma:taxonomyFieldName="ZG_x0020_Subthema" ma:displayName="ZG Subthema" ma:default="" ma:fieldId="{03014de8-249d-42af-ad66-165e3d2261e7}" ma:taxonomyMulti="true" ma:sspId="49ca8161-7180-459b-a0ef-1a71cf6ffea5" ma:termSetId="d7c685f0-dcff-44f7-afae-a3a295cca2e8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AA9B68-1E65-4914-8C9F-A9F1F3B7B4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4B6E37-A2D2-4C0B-AA20-44003F565768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AF892F80-0A57-4EE0-AED5-3CB3AD96CE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9ec0f0-7796-43d0-ac1f-4c8c46ee0b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Pagina1_1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Claes, Jurgen</dc:creator>
  <cp:lastModifiedBy>Beerens Peter</cp:lastModifiedBy>
  <cp:lastPrinted>2022-12-06T16:43:47Z</cp:lastPrinted>
  <dcterms:created xsi:type="dcterms:W3CDTF">2022-12-06T16:42:37Z</dcterms:created>
  <dcterms:modified xsi:type="dcterms:W3CDTF">2024-11-06T09:45:32Z</dcterms:modified>
</cp:coreProperties>
</file>