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terbni\Desktop\website\"/>
    </mc:Choice>
  </mc:AlternateContent>
  <bookViews>
    <workbookView xWindow="0" yWindow="0" windowWidth="28800" windowHeight="12324" tabRatio="836"/>
  </bookViews>
  <sheets>
    <sheet name="2017" sheetId="33" r:id="rId1"/>
    <sheet name="Blad16" sheetId="16" state="hidden" r:id="rId2"/>
    <sheet name="Blad17" sheetId="17" state="hidden" r:id="rId3"/>
    <sheet name="Blad1" sheetId="18" state="hidden" r:id="rId4"/>
  </sheets>
  <calcPr calcId="171027"/>
</workbook>
</file>

<file path=xl/calcChain.xml><?xml version="1.0" encoding="utf-8"?>
<calcChain xmlns="http://schemas.openxmlformats.org/spreadsheetml/2006/main">
  <c r="G7" i="33" l="1"/>
  <c r="G9" i="33" l="1"/>
  <c r="G3" i="33"/>
  <c r="G5" i="33" l="1"/>
  <c r="G16" i="33" l="1"/>
  <c r="G12" i="33" l="1"/>
  <c r="G18" i="33" l="1"/>
  <c r="G14" i="33" l="1"/>
  <c r="G21" i="33" s="1"/>
</calcChain>
</file>

<file path=xl/sharedStrings.xml><?xml version="1.0" encoding="utf-8"?>
<sst xmlns="http://schemas.openxmlformats.org/spreadsheetml/2006/main" count="67" uniqueCount="64">
  <si>
    <t>Gemeente</t>
  </si>
  <si>
    <t>Initiatiefnemer</t>
  </si>
  <si>
    <t>Voorziening</t>
  </si>
  <si>
    <t>Project</t>
  </si>
  <si>
    <t>Goedkeuring</t>
  </si>
  <si>
    <t>Antwerpen</t>
  </si>
  <si>
    <t>Voorzieningen voor Bijzondere Jeugbijstand</t>
  </si>
  <si>
    <t>Voorzieningen voor Centra voor Algemeen Welzijnswerk</t>
  </si>
  <si>
    <t>Voorzieningen voor Gezinnen met kinderen</t>
  </si>
  <si>
    <t>Voorzieningen voor Preventieve en ambulante Gezondheidszorg</t>
  </si>
  <si>
    <t>Voorzieningen voor Personen met een handicap</t>
  </si>
  <si>
    <t>Ouderenzorgvoorzieningen</t>
  </si>
  <si>
    <t>Verleende 
subsidiebeloften</t>
  </si>
  <si>
    <t>Dossiernummer</t>
  </si>
  <si>
    <t>Provincie</t>
  </si>
  <si>
    <t>BJB145-A-TD</t>
  </si>
  <si>
    <t>BZ671-W-MV</t>
  </si>
  <si>
    <t>ZH277-SAM-A-VS
pilootproject</t>
  </si>
  <si>
    <t>BZ654-W-MCI
pilootproject</t>
  </si>
  <si>
    <t>KG703-L-IDB</t>
  </si>
  <si>
    <t>Limburg</t>
  </si>
  <si>
    <t>Pilootprojecten Ouderenzorg</t>
  </si>
  <si>
    <t>Psychiatrische verzorgingstehuizen + Pilootproject Zorg</t>
  </si>
  <si>
    <t>PAG141-O-MV</t>
  </si>
  <si>
    <t>CAW539-B-CE</t>
  </si>
  <si>
    <t>PH715-O-NM</t>
  </si>
  <si>
    <t>BZ582-W-IDB</t>
  </si>
  <si>
    <t>Goedgekeurde projecten van 1 januari tot 31 december 2015</t>
  </si>
  <si>
    <t>Zorgbedrijf OCMW Antwerpen</t>
  </si>
  <si>
    <t>WZC Sint-Anna</t>
  </si>
  <si>
    <t>Nieuwbouw (vervanging) WZC 190 wgl., LDC en DVC - wijziging PA</t>
  </si>
  <si>
    <t>vzw Woonzorgcentra Ocura</t>
  </si>
  <si>
    <t>WZC Ocura Montenaken</t>
  </si>
  <si>
    <t>Uitbreiding met 32 wgl. en verbouwing WZC en DVC - wijziging PA</t>
  </si>
  <si>
    <t>Gingelom</t>
  </si>
  <si>
    <t>Centrum voor Jongens en Meisjes met Individuele Begeleiding vzw</t>
  </si>
  <si>
    <t>Centrum voor Jongens en Meisjes met Individuele Begeleiding</t>
  </si>
  <si>
    <t>Aankoop met verbouwing DC 29 pl. en SEMI-INT voor niet-schoolgaanden 15 pl. - wijziging PA</t>
  </si>
  <si>
    <t>AZ = Algemeen Ziekenhuis</t>
  </si>
  <si>
    <t>OO = onthaal-, oriëntatie- en observatiecentrum</t>
  </si>
  <si>
    <t>BT = begeleidingstehuis</t>
  </si>
  <si>
    <t>pl. = plaatsen</t>
  </si>
  <si>
    <t>CAR = Centrum voor Ambulante Revalidatie</t>
  </si>
  <si>
    <t>REVA = revalidatiecentrum</t>
  </si>
  <si>
    <t>CAW = Centrum Algemeen Welzijnswerk</t>
  </si>
  <si>
    <t>RH = rusthuis</t>
  </si>
  <si>
    <t>CGG = Centrum Geestelijke Gezondheidszorg</t>
  </si>
  <si>
    <t>S.O.C. = Sociaal Orthopedagogisch Centrum</t>
  </si>
  <si>
    <t>CIG = Centrum voor Integrale Gezinszorg</t>
  </si>
  <si>
    <t>TB = dienst thuisbegeleiding (sector BJB)</t>
  </si>
  <si>
    <t>CKG = Centrum voor Kinderzorg en Gezinsondersteuning</t>
  </si>
  <si>
    <t>TEHNW = Tehuis Niet-Werkenden</t>
  </si>
  <si>
    <t>DC = dienstencentrum</t>
  </si>
  <si>
    <t>UZ = Universitair Ziekenhuis</t>
  </si>
  <si>
    <t>DVC - dagverzorgingscentrum</t>
  </si>
  <si>
    <t>ve. = verblijfseenheden</t>
  </si>
  <si>
    <t>KDV = kinderdagverblijf</t>
  </si>
  <si>
    <t>WGC = Wijkgezondheidscentrum</t>
  </si>
  <si>
    <t>KV = centrum voor kortverblijf</t>
  </si>
  <si>
    <t>wgl. = woongelegenheden</t>
  </si>
  <si>
    <t>LDC = Lokaal dienstencentrum</t>
  </si>
  <si>
    <t>WZC = Woonzorgcentrum</t>
  </si>
  <si>
    <t>OBC = observatiecentrum</t>
  </si>
  <si>
    <t>Totaal goedgekeurde investeringen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</si>
</sst>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83A72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1"/>
      <color rgb="FFFFFF9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3A72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69">
    <xf numFmtId="0" fontId="0" fillId="0" borderId="0" xfId="0"/>
    <xf numFmtId="0" fontId="21" fillId="0" borderId="0" xfId="0" applyFont="1"/>
    <xf numFmtId="0" fontId="22" fillId="34" borderId="1" xfId="1" applyFont="1" applyFill="1" applyBorder="1" applyAlignment="1">
      <alignment horizontal="left" wrapText="1"/>
    </xf>
    <xf numFmtId="0" fontId="2" fillId="0" borderId="0" xfId="0" applyFont="1"/>
    <xf numFmtId="0" fontId="21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0" fontId="22" fillId="34" borderId="1" xfId="1" applyFont="1" applyFill="1" applyBorder="1" applyAlignment="1">
      <alignment wrapText="1"/>
    </xf>
    <xf numFmtId="0" fontId="23" fillId="0" borderId="0" xfId="0" applyFont="1" applyAlignment="1"/>
    <xf numFmtId="0" fontId="2" fillId="0" borderId="0" xfId="0" applyFont="1" applyAlignment="1"/>
    <xf numFmtId="0" fontId="2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36" borderId="1" xfId="1" applyFont="1" applyFill="1" applyBorder="1" applyAlignment="1">
      <alignment vertical="center" wrapText="1"/>
    </xf>
    <xf numFmtId="0" fontId="25" fillId="0" borderId="0" xfId="0" applyFont="1" applyAlignment="1">
      <alignment horizontal="right"/>
    </xf>
    <xf numFmtId="164" fontId="21" fillId="0" borderId="1" xfId="0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6" fillId="0" borderId="0" xfId="1" applyFont="1" applyFill="1" applyBorder="1" applyAlignment="1">
      <alignment vertical="center"/>
    </xf>
    <xf numFmtId="0" fontId="26" fillId="0" borderId="0" xfId="1" applyFont="1" applyFill="1" applyBorder="1" applyAlignment="1">
      <alignment horizontal="left" vertical="center"/>
    </xf>
    <xf numFmtId="4" fontId="24" fillId="0" borderId="0" xfId="1" applyNumberFormat="1" applyFont="1" applyFill="1" applyBorder="1" applyAlignment="1">
      <alignment vertical="center"/>
    </xf>
    <xf numFmtId="0" fontId="24" fillId="33" borderId="1" xfId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7" fillId="35" borderId="1" xfId="1" applyFont="1" applyFill="1" applyBorder="1" applyAlignment="1">
      <alignment horizontal="right" wrapText="1"/>
    </xf>
    <xf numFmtId="0" fontId="25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4" fontId="20" fillId="0" borderId="14" xfId="0" applyNumberFormat="1" applyFont="1" applyFill="1" applyBorder="1" applyAlignment="1">
      <alignment horizontal="right" vertical="center" wrapText="1"/>
    </xf>
    <xf numFmtId="4" fontId="24" fillId="35" borderId="1" xfId="1" applyNumberFormat="1" applyFont="1" applyFill="1" applyBorder="1" applyAlignment="1">
      <alignment horizontal="right" vertical="center" wrapText="1"/>
    </xf>
    <xf numFmtId="0" fontId="24" fillId="35" borderId="1" xfId="1" applyFont="1" applyFill="1" applyBorder="1" applyAlignment="1">
      <alignment horizontal="righ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14" fontId="20" fillId="0" borderId="1" xfId="0" applyNumberFormat="1" applyFont="1" applyFill="1" applyBorder="1" applyAlignment="1">
      <alignment horizontal="right" vertical="center" wrapText="1"/>
    </xf>
    <xf numFmtId="4" fontId="21" fillId="36" borderId="1" xfId="0" applyNumberFormat="1" applyFont="1" applyFill="1" applyBorder="1" applyAlignment="1">
      <alignment horizontal="right" vertical="center" wrapText="1"/>
    </xf>
    <xf numFmtId="14" fontId="21" fillId="0" borderId="1" xfId="0" applyNumberFormat="1" applyFont="1" applyBorder="1" applyAlignment="1">
      <alignment horizontal="right" vertical="center" wrapText="1"/>
    </xf>
    <xf numFmtId="14" fontId="20" fillId="0" borderId="1" xfId="1" applyNumberFormat="1" applyFont="1" applyFill="1" applyBorder="1" applyAlignment="1">
      <alignment horizontal="right" vertical="center" wrapText="1"/>
    </xf>
    <xf numFmtId="4" fontId="20" fillId="36" borderId="1" xfId="1" applyNumberFormat="1" applyFont="1" applyFill="1" applyBorder="1" applyAlignment="1">
      <alignment horizontal="right" vertical="center" wrapText="1"/>
    </xf>
    <xf numFmtId="14" fontId="21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4" fontId="24" fillId="33" borderId="1" xfId="1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" fontId="21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2" fillId="34" borderId="1" xfId="1" applyNumberFormat="1" applyFont="1" applyFill="1" applyBorder="1" applyAlignment="1">
      <alignment horizontal="right" wrapText="1"/>
    </xf>
    <xf numFmtId="0" fontId="22" fillId="34" borderId="1" xfId="1" applyFont="1" applyFill="1" applyBorder="1" applyAlignment="1">
      <alignment horizontal="right" wrapText="1"/>
    </xf>
    <xf numFmtId="0" fontId="20" fillId="0" borderId="16" xfId="0" applyFont="1" applyFill="1" applyBorder="1" applyAlignment="1">
      <alignment vertical="center" wrapText="1"/>
    </xf>
    <xf numFmtId="4" fontId="20" fillId="36" borderId="16" xfId="0" applyNumberFormat="1" applyFont="1" applyFill="1" applyBorder="1" applyAlignment="1">
      <alignment horizontal="right" vertical="center" wrapText="1"/>
    </xf>
    <xf numFmtId="14" fontId="20" fillId="0" borderId="15" xfId="0" applyNumberFormat="1" applyFont="1" applyFill="1" applyBorder="1" applyAlignment="1">
      <alignment horizontal="right" vertical="center" wrapText="1"/>
    </xf>
    <xf numFmtId="4" fontId="24" fillId="35" borderId="1" xfId="1" applyNumberFormat="1" applyFont="1" applyFill="1" applyBorder="1" applyAlignment="1">
      <alignment horizontal="right" wrapText="1"/>
    </xf>
    <xf numFmtId="0" fontId="19" fillId="0" borderId="11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24" fillId="35" borderId="12" xfId="1" applyFont="1" applyFill="1" applyBorder="1" applyAlignment="1">
      <alignment horizontal="center" vertical="center" wrapText="1"/>
    </xf>
    <xf numFmtId="0" fontId="24" fillId="35" borderId="13" xfId="1" applyFont="1" applyFill="1" applyBorder="1" applyAlignment="1">
      <alignment horizontal="center" vertical="center" wrapText="1"/>
    </xf>
    <xf numFmtId="0" fontId="24" fillId="35" borderId="12" xfId="1" applyFont="1" applyFill="1" applyBorder="1" applyAlignment="1">
      <alignment horizontal="center" wrapText="1"/>
    </xf>
    <xf numFmtId="0" fontId="24" fillId="35" borderId="13" xfId="1" applyFont="1" applyFill="1" applyBorder="1" applyAlignment="1">
      <alignment horizontal="center" wrapText="1"/>
    </xf>
    <xf numFmtId="0" fontId="24" fillId="35" borderId="1" xfId="1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" xfId="16" builtinId="10" customBuiltin="1"/>
    <cellStyle name="Ongeldig" xfId="8" builtinId="27" customBuiltin="1"/>
    <cellStyle name="Standaard" xfId="0" builtinId="0"/>
    <cellStyle name="Standaard 2" xfId="1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0"/>
  <tableStyles count="0" defaultTableStyle="TableStyleMedium2" defaultPivotStyle="PivotStyleLight16"/>
  <colors>
    <mruColors>
      <color rgb="FF00FFFF"/>
      <color rgb="FFFFFF99"/>
      <color rgb="FF66FF33"/>
      <color rgb="FFFF66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topLeftCell="B1" zoomScaleNormal="100" workbookViewId="0">
      <pane ySplit="2" topLeftCell="A3" activePane="bottomLeft" state="frozen"/>
      <selection activeCell="D1" sqref="D1"/>
      <selection pane="bottomLeft" activeCell="F21" sqref="F21"/>
    </sheetView>
  </sheetViews>
  <sheetFormatPr defaultColWidth="8.88671875" defaultRowHeight="14.4" x14ac:dyDescent="0.3"/>
  <cols>
    <col min="1" max="1" width="14.6640625" style="10" hidden="1" customWidth="1"/>
    <col min="2" max="2" width="14.44140625" style="7" bestFit="1" customWidth="1"/>
    <col min="3" max="3" width="13.44140625" style="8" customWidth="1"/>
    <col min="4" max="4" width="23.109375" style="8" customWidth="1"/>
    <col min="5" max="5" width="23.109375" style="10" customWidth="1"/>
    <col min="6" max="6" width="47.6640625" style="8" customWidth="1"/>
    <col min="7" max="7" width="14.33203125" style="5" bestFit="1" customWidth="1"/>
    <col min="8" max="8" width="11.88671875" style="20" bestFit="1" customWidth="1"/>
    <col min="9" max="16384" width="8.88671875" style="3"/>
  </cols>
  <sheetData>
    <row r="1" spans="1:8" ht="23.4" customHeight="1" x14ac:dyDescent="0.45">
      <c r="A1" s="61" t="s">
        <v>27</v>
      </c>
      <c r="B1" s="62"/>
      <c r="C1" s="62"/>
      <c r="D1" s="62"/>
      <c r="E1" s="62"/>
      <c r="F1" s="62"/>
      <c r="G1" s="62"/>
      <c r="H1" s="63"/>
    </row>
    <row r="2" spans="1:8" s="4" customFormat="1" ht="27.6" x14ac:dyDescent="0.3">
      <c r="A2" s="2" t="s">
        <v>13</v>
      </c>
      <c r="B2" s="6" t="s">
        <v>14</v>
      </c>
      <c r="C2" s="6" t="s">
        <v>0</v>
      </c>
      <c r="D2" s="6" t="s">
        <v>1</v>
      </c>
      <c r="E2" s="2" t="s">
        <v>2</v>
      </c>
      <c r="F2" s="6" t="s">
        <v>3</v>
      </c>
      <c r="G2" s="55" t="s">
        <v>12</v>
      </c>
      <c r="H2" s="56" t="s">
        <v>4</v>
      </c>
    </row>
    <row r="3" spans="1:8" s="4" customFormat="1" ht="13.95" customHeight="1" x14ac:dyDescent="0.3">
      <c r="A3" s="66" t="s">
        <v>6</v>
      </c>
      <c r="B3" s="66"/>
      <c r="C3" s="66"/>
      <c r="D3" s="66"/>
      <c r="E3" s="66"/>
      <c r="F3" s="67"/>
      <c r="G3" s="60">
        <f>SUM(G4:G4)</f>
        <v>0</v>
      </c>
      <c r="H3" s="37"/>
    </row>
    <row r="4" spans="1:8" s="4" customFormat="1" ht="13.8" x14ac:dyDescent="0.3">
      <c r="A4" s="23" t="s">
        <v>15</v>
      </c>
      <c r="B4" s="57"/>
      <c r="C4" s="57"/>
      <c r="D4" s="57"/>
      <c r="E4" s="23"/>
      <c r="F4" s="13"/>
      <c r="G4" s="58"/>
      <c r="H4" s="59"/>
    </row>
    <row r="5" spans="1:8" s="4" customFormat="1" ht="13.95" customHeight="1" x14ac:dyDescent="0.3">
      <c r="A5" s="68" t="s">
        <v>7</v>
      </c>
      <c r="B5" s="68"/>
      <c r="C5" s="68"/>
      <c r="D5" s="68"/>
      <c r="E5" s="68"/>
      <c r="F5" s="68"/>
      <c r="G5" s="41">
        <f>SUM(G6:G6)</f>
        <v>0</v>
      </c>
      <c r="H5" s="42"/>
    </row>
    <row r="6" spans="1:8" s="4" customFormat="1" ht="13.8" x14ac:dyDescent="0.3">
      <c r="A6" s="15" t="s">
        <v>24</v>
      </c>
      <c r="B6" s="12"/>
      <c r="C6" s="11"/>
      <c r="D6" s="16"/>
      <c r="E6" s="16"/>
      <c r="F6" s="11"/>
      <c r="G6" s="43"/>
      <c r="H6" s="44"/>
    </row>
    <row r="7" spans="1:8" s="4" customFormat="1" ht="13.8" x14ac:dyDescent="0.3">
      <c r="A7" s="64" t="s">
        <v>8</v>
      </c>
      <c r="B7" s="64"/>
      <c r="C7" s="64"/>
      <c r="D7" s="64"/>
      <c r="E7" s="64"/>
      <c r="F7" s="65"/>
      <c r="G7" s="41">
        <f>SUM(G8:G8)</f>
        <v>0</v>
      </c>
      <c r="H7" s="42"/>
    </row>
    <row r="8" spans="1:8" s="4" customFormat="1" ht="13.8" x14ac:dyDescent="0.3">
      <c r="A8" s="15" t="s">
        <v>19</v>
      </c>
      <c r="B8" s="12"/>
      <c r="C8" s="15"/>
      <c r="D8" s="15"/>
      <c r="E8" s="15"/>
      <c r="F8" s="21"/>
      <c r="G8" s="45"/>
      <c r="H8" s="46"/>
    </row>
    <row r="9" spans="1:8" s="4" customFormat="1" ht="13.8" x14ac:dyDescent="0.3">
      <c r="A9" s="64" t="s">
        <v>11</v>
      </c>
      <c r="B9" s="64"/>
      <c r="C9" s="64"/>
      <c r="D9" s="64"/>
      <c r="E9" s="64"/>
      <c r="F9" s="65"/>
      <c r="G9" s="41">
        <f>SUM(G10:G11)</f>
        <v>-185708.62</v>
      </c>
      <c r="H9" s="42"/>
    </row>
    <row r="10" spans="1:8" s="4" customFormat="1" ht="27.6" x14ac:dyDescent="0.3">
      <c r="A10" s="15" t="s">
        <v>16</v>
      </c>
      <c r="B10" s="12" t="s">
        <v>5</v>
      </c>
      <c r="C10" s="11" t="s">
        <v>5</v>
      </c>
      <c r="D10" s="11" t="s">
        <v>28</v>
      </c>
      <c r="E10" s="16" t="s">
        <v>29</v>
      </c>
      <c r="F10" s="11" t="s">
        <v>30</v>
      </c>
      <c r="G10" s="43">
        <v>228389.75</v>
      </c>
      <c r="H10" s="44">
        <v>42156</v>
      </c>
    </row>
    <row r="11" spans="1:8" s="4" customFormat="1" ht="27.6" x14ac:dyDescent="0.3">
      <c r="A11" s="15" t="s">
        <v>26</v>
      </c>
      <c r="B11" s="12" t="s">
        <v>20</v>
      </c>
      <c r="C11" s="11" t="s">
        <v>34</v>
      </c>
      <c r="D11" s="11" t="s">
        <v>31</v>
      </c>
      <c r="E11" s="16" t="s">
        <v>32</v>
      </c>
      <c r="F11" s="11" t="s">
        <v>33</v>
      </c>
      <c r="G11" s="43">
        <v>-414098.37</v>
      </c>
      <c r="H11" s="44">
        <v>42156</v>
      </c>
    </row>
    <row r="12" spans="1:8" s="4" customFormat="1" ht="13.8" x14ac:dyDescent="0.3">
      <c r="A12" s="64" t="s">
        <v>21</v>
      </c>
      <c r="B12" s="64"/>
      <c r="C12" s="64"/>
      <c r="D12" s="64"/>
      <c r="E12" s="64"/>
      <c r="F12" s="65"/>
      <c r="G12" s="41">
        <f>SUM(G13)</f>
        <v>0</v>
      </c>
      <c r="H12" s="42"/>
    </row>
    <row r="13" spans="1:8" s="4" customFormat="1" ht="13.8" customHeight="1" x14ac:dyDescent="0.3">
      <c r="A13" s="15" t="s">
        <v>18</v>
      </c>
      <c r="B13" s="15"/>
      <c r="C13" s="22"/>
      <c r="D13" s="15"/>
      <c r="E13" s="15"/>
      <c r="F13" s="21"/>
      <c r="G13" s="45"/>
      <c r="H13" s="47"/>
    </row>
    <row r="14" spans="1:8" s="4" customFormat="1" ht="13.8" x14ac:dyDescent="0.3">
      <c r="A14" s="64" t="s">
        <v>9</v>
      </c>
      <c r="B14" s="64"/>
      <c r="C14" s="64"/>
      <c r="D14" s="64"/>
      <c r="E14" s="64"/>
      <c r="F14" s="65"/>
      <c r="G14" s="41">
        <f>SUM(G15)</f>
        <v>0</v>
      </c>
      <c r="H14" s="42"/>
    </row>
    <row r="15" spans="1:8" s="4" customFormat="1" ht="13.8" x14ac:dyDescent="0.3">
      <c r="A15" s="15" t="s">
        <v>23</v>
      </c>
      <c r="B15" s="12"/>
      <c r="C15" s="11"/>
      <c r="D15" s="11"/>
      <c r="E15" s="11"/>
      <c r="F15" s="11"/>
      <c r="G15" s="43"/>
      <c r="H15" s="44"/>
    </row>
    <row r="16" spans="1:8" s="4" customFormat="1" ht="13.8" x14ac:dyDescent="0.3">
      <c r="A16" s="64" t="s">
        <v>10</v>
      </c>
      <c r="B16" s="64"/>
      <c r="C16" s="64"/>
      <c r="D16" s="64"/>
      <c r="E16" s="64"/>
      <c r="F16" s="65"/>
      <c r="G16" s="41">
        <f>SUM(G17:G17)</f>
        <v>61907.9</v>
      </c>
      <c r="H16" s="42"/>
    </row>
    <row r="17" spans="1:8" s="4" customFormat="1" ht="41.4" x14ac:dyDescent="0.3">
      <c r="A17" s="18" t="s">
        <v>25</v>
      </c>
      <c r="B17" s="12" t="s">
        <v>5</v>
      </c>
      <c r="C17" s="11" t="s">
        <v>5</v>
      </c>
      <c r="D17" s="14" t="s">
        <v>35</v>
      </c>
      <c r="E17" s="17" t="s">
        <v>36</v>
      </c>
      <c r="F17" s="19" t="s">
        <v>37</v>
      </c>
      <c r="G17" s="48">
        <v>61907.9</v>
      </c>
      <c r="H17" s="40">
        <v>42192</v>
      </c>
    </row>
    <row r="18" spans="1:8" s="1" customFormat="1" ht="13.8" x14ac:dyDescent="0.3">
      <c r="A18" s="64" t="s">
        <v>22</v>
      </c>
      <c r="B18" s="64"/>
      <c r="C18" s="64"/>
      <c r="D18" s="64"/>
      <c r="E18" s="64"/>
      <c r="F18" s="65"/>
      <c r="G18" s="41">
        <f>SUM(G19)</f>
        <v>0</v>
      </c>
      <c r="H18" s="42"/>
    </row>
    <row r="19" spans="1:8" s="1" customFormat="1" ht="12.6" customHeight="1" x14ac:dyDescent="0.3">
      <c r="A19" s="15" t="s">
        <v>17</v>
      </c>
      <c r="B19" s="14"/>
      <c r="C19" s="12"/>
      <c r="D19" s="12"/>
      <c r="E19" s="15"/>
      <c r="F19" s="17"/>
      <c r="G19" s="45"/>
      <c r="H19" s="49"/>
    </row>
    <row r="20" spans="1:8" s="1" customFormat="1" ht="13.8" x14ac:dyDescent="0.3">
      <c r="A20" s="27"/>
      <c r="B20" s="28"/>
      <c r="C20" s="29"/>
      <c r="D20" s="29"/>
      <c r="E20" s="30"/>
      <c r="F20" s="31"/>
      <c r="G20" s="53"/>
      <c r="H20" s="50"/>
    </row>
    <row r="21" spans="1:8" s="1" customFormat="1" ht="13.8" x14ac:dyDescent="0.3">
      <c r="A21" s="27"/>
      <c r="B21" s="28"/>
      <c r="C21" s="28"/>
      <c r="D21" s="28"/>
      <c r="E21" s="27"/>
      <c r="F21" s="32" t="s">
        <v>63</v>
      </c>
      <c r="G21" s="51">
        <f>SUM(G3,G5,G7,G9,G12,G14,G16,G18)</f>
        <v>-123800.72</v>
      </c>
      <c r="H21" s="52"/>
    </row>
    <row r="22" spans="1:8" s="24" customFormat="1" x14ac:dyDescent="0.3">
      <c r="A22" s="33"/>
      <c r="B22" s="34"/>
      <c r="C22" s="35"/>
      <c r="D22" s="35"/>
      <c r="E22" s="33"/>
      <c r="F22" s="35"/>
      <c r="G22" s="54"/>
      <c r="H22" s="38"/>
    </row>
    <row r="23" spans="1:8" s="24" customFormat="1" x14ac:dyDescent="0.3">
      <c r="A23" s="33"/>
      <c r="B23" s="34" t="s">
        <v>38</v>
      </c>
      <c r="C23" s="34"/>
      <c r="D23" s="34"/>
      <c r="E23" s="36" t="s">
        <v>39</v>
      </c>
      <c r="F23" s="34"/>
      <c r="G23" s="39"/>
      <c r="H23" s="38"/>
    </row>
    <row r="24" spans="1:8" x14ac:dyDescent="0.3">
      <c r="A24" s="25"/>
      <c r="B24" s="7" t="s">
        <v>40</v>
      </c>
      <c r="C24" s="7"/>
      <c r="D24" s="7"/>
      <c r="E24" s="9" t="s">
        <v>41</v>
      </c>
      <c r="F24" s="26"/>
    </row>
    <row r="25" spans="1:8" x14ac:dyDescent="0.3">
      <c r="B25" s="7" t="s">
        <v>42</v>
      </c>
      <c r="C25" s="7"/>
      <c r="D25" s="7"/>
      <c r="E25" s="9" t="s">
        <v>43</v>
      </c>
      <c r="F25" s="7"/>
    </row>
    <row r="26" spans="1:8" x14ac:dyDescent="0.3">
      <c r="B26" s="7" t="s">
        <v>44</v>
      </c>
      <c r="C26" s="7"/>
      <c r="D26" s="7"/>
      <c r="E26" s="9" t="s">
        <v>45</v>
      </c>
      <c r="F26" s="7"/>
    </row>
    <row r="27" spans="1:8" x14ac:dyDescent="0.3">
      <c r="B27" s="7" t="s">
        <v>46</v>
      </c>
      <c r="C27" s="7"/>
      <c r="D27" s="7"/>
      <c r="E27" s="9" t="s">
        <v>47</v>
      </c>
      <c r="F27" s="7"/>
    </row>
    <row r="28" spans="1:8" x14ac:dyDescent="0.3">
      <c r="B28" s="7" t="s">
        <v>48</v>
      </c>
      <c r="C28" s="7"/>
      <c r="D28" s="7"/>
      <c r="E28" s="9" t="s">
        <v>49</v>
      </c>
      <c r="F28" s="7"/>
    </row>
    <row r="29" spans="1:8" x14ac:dyDescent="0.3">
      <c r="B29" s="7" t="s">
        <v>50</v>
      </c>
      <c r="C29" s="7"/>
      <c r="D29" s="7"/>
      <c r="E29" s="9" t="s">
        <v>51</v>
      </c>
      <c r="F29" s="7"/>
    </row>
    <row r="30" spans="1:8" x14ac:dyDescent="0.3">
      <c r="B30" s="7" t="s">
        <v>52</v>
      </c>
      <c r="C30" s="7"/>
      <c r="D30" s="7"/>
      <c r="E30" s="9" t="s">
        <v>53</v>
      </c>
      <c r="F30" s="7"/>
    </row>
    <row r="31" spans="1:8" x14ac:dyDescent="0.3">
      <c r="B31" s="7" t="s">
        <v>54</v>
      </c>
      <c r="C31" s="7"/>
      <c r="D31" s="7"/>
      <c r="E31" s="9" t="s">
        <v>55</v>
      </c>
      <c r="F31" s="7"/>
    </row>
    <row r="32" spans="1:8" x14ac:dyDescent="0.3">
      <c r="B32" s="7" t="s">
        <v>56</v>
      </c>
      <c r="C32" s="7"/>
      <c r="D32" s="7"/>
      <c r="E32" s="9" t="s">
        <v>57</v>
      </c>
      <c r="F32" s="7"/>
    </row>
    <row r="33" spans="2:6" x14ac:dyDescent="0.3">
      <c r="B33" s="7" t="s">
        <v>58</v>
      </c>
      <c r="C33" s="7"/>
      <c r="D33" s="7"/>
      <c r="E33" s="9" t="s">
        <v>59</v>
      </c>
      <c r="F33" s="7"/>
    </row>
    <row r="34" spans="2:6" x14ac:dyDescent="0.3">
      <c r="B34" s="7" t="s">
        <v>60</v>
      </c>
      <c r="C34" s="7"/>
      <c r="D34" s="7"/>
      <c r="E34" s="9" t="s">
        <v>61</v>
      </c>
      <c r="F34" s="7"/>
    </row>
    <row r="35" spans="2:6" x14ac:dyDescent="0.3">
      <c r="B35" s="7" t="s">
        <v>62</v>
      </c>
      <c r="C35" s="7"/>
      <c r="D35" s="7"/>
      <c r="E35" s="9"/>
      <c r="F35" s="7"/>
    </row>
    <row r="36" spans="2:6" x14ac:dyDescent="0.3">
      <c r="C36" s="7"/>
      <c r="D36" s="7"/>
      <c r="E36" s="9"/>
      <c r="F36" s="7"/>
    </row>
    <row r="37" spans="2:6" x14ac:dyDescent="0.3">
      <c r="C37" s="7"/>
      <c r="D37" s="7"/>
      <c r="E37" s="9"/>
      <c r="F37" s="7"/>
    </row>
    <row r="38" spans="2:6" x14ac:dyDescent="0.3">
      <c r="C38" s="7"/>
      <c r="D38" s="7"/>
      <c r="E38" s="9"/>
      <c r="F38" s="7"/>
    </row>
    <row r="39" spans="2:6" x14ac:dyDescent="0.3">
      <c r="C39" s="7"/>
      <c r="D39" s="7"/>
      <c r="E39" s="9"/>
      <c r="F39" s="7"/>
    </row>
    <row r="40" spans="2:6" x14ac:dyDescent="0.3">
      <c r="C40" s="7"/>
      <c r="D40" s="7"/>
      <c r="E40" s="9"/>
      <c r="F40" s="7"/>
    </row>
    <row r="41" spans="2:6" x14ac:dyDescent="0.3">
      <c r="C41" s="7"/>
      <c r="D41" s="7"/>
      <c r="E41" s="9"/>
      <c r="F41" s="7"/>
    </row>
    <row r="42" spans="2:6" x14ac:dyDescent="0.3">
      <c r="C42" s="7"/>
      <c r="D42" s="7"/>
      <c r="E42" s="9"/>
      <c r="F42" s="7"/>
    </row>
    <row r="43" spans="2:6" x14ac:dyDescent="0.3">
      <c r="C43" s="7"/>
      <c r="D43" s="7"/>
      <c r="E43" s="9"/>
      <c r="F43" s="7"/>
    </row>
    <row r="44" spans="2:6" x14ac:dyDescent="0.3">
      <c r="C44" s="7"/>
      <c r="D44" s="7"/>
      <c r="E44" s="9"/>
      <c r="F44" s="7"/>
    </row>
    <row r="45" spans="2:6" x14ac:dyDescent="0.3">
      <c r="C45" s="7"/>
      <c r="D45" s="7"/>
      <c r="E45" s="9"/>
      <c r="F45" s="7"/>
    </row>
    <row r="46" spans="2:6" x14ac:dyDescent="0.3">
      <c r="C46" s="7"/>
      <c r="D46" s="7"/>
      <c r="E46" s="9"/>
      <c r="F46" s="7"/>
    </row>
    <row r="47" spans="2:6" x14ac:dyDescent="0.3">
      <c r="C47" s="7"/>
      <c r="D47" s="7"/>
      <c r="E47" s="9"/>
      <c r="F47" s="7"/>
    </row>
    <row r="48" spans="2:6" x14ac:dyDescent="0.3">
      <c r="C48" s="7"/>
      <c r="D48" s="7"/>
      <c r="E48" s="9"/>
      <c r="F48" s="7"/>
    </row>
    <row r="49" spans="3:6" x14ac:dyDescent="0.3">
      <c r="C49" s="7"/>
      <c r="D49" s="7"/>
      <c r="E49" s="9"/>
      <c r="F49" s="7"/>
    </row>
    <row r="50" spans="3:6" x14ac:dyDescent="0.3">
      <c r="C50" s="7"/>
      <c r="D50" s="7"/>
      <c r="E50" s="9"/>
      <c r="F50" s="7"/>
    </row>
    <row r="51" spans="3:6" x14ac:dyDescent="0.3">
      <c r="C51" s="7"/>
      <c r="D51" s="7"/>
      <c r="E51" s="9"/>
      <c r="F51" s="7"/>
    </row>
    <row r="52" spans="3:6" x14ac:dyDescent="0.3">
      <c r="C52" s="7"/>
      <c r="D52" s="7"/>
      <c r="E52" s="9"/>
      <c r="F52" s="7"/>
    </row>
    <row r="53" spans="3:6" x14ac:dyDescent="0.3">
      <c r="C53" s="7"/>
      <c r="D53" s="7"/>
      <c r="E53" s="9"/>
      <c r="F53" s="7"/>
    </row>
    <row r="54" spans="3:6" x14ac:dyDescent="0.3">
      <c r="C54" s="7"/>
      <c r="D54" s="7"/>
      <c r="E54" s="9"/>
      <c r="F54" s="7"/>
    </row>
    <row r="55" spans="3:6" x14ac:dyDescent="0.3">
      <c r="C55" s="7"/>
      <c r="D55" s="7"/>
      <c r="E55" s="9"/>
      <c r="F55" s="7"/>
    </row>
    <row r="56" spans="3:6" x14ac:dyDescent="0.3">
      <c r="C56" s="7"/>
      <c r="D56" s="7"/>
      <c r="E56" s="9"/>
      <c r="F56" s="7"/>
    </row>
    <row r="57" spans="3:6" x14ac:dyDescent="0.3">
      <c r="C57" s="7"/>
      <c r="D57" s="7"/>
      <c r="E57" s="9"/>
      <c r="F57" s="7"/>
    </row>
    <row r="58" spans="3:6" x14ac:dyDescent="0.3">
      <c r="C58" s="7"/>
      <c r="D58" s="7"/>
      <c r="E58" s="9"/>
      <c r="F58" s="7"/>
    </row>
    <row r="59" spans="3:6" x14ac:dyDescent="0.3">
      <c r="C59" s="7"/>
      <c r="D59" s="7"/>
      <c r="E59" s="9"/>
      <c r="F59" s="7"/>
    </row>
    <row r="60" spans="3:6" x14ac:dyDescent="0.3">
      <c r="C60" s="7"/>
      <c r="D60" s="7"/>
      <c r="E60" s="9"/>
      <c r="F60" s="7"/>
    </row>
    <row r="61" spans="3:6" x14ac:dyDescent="0.3">
      <c r="C61" s="7"/>
      <c r="D61" s="7"/>
      <c r="E61" s="9"/>
      <c r="F61" s="7"/>
    </row>
    <row r="62" spans="3:6" x14ac:dyDescent="0.3">
      <c r="C62" s="7"/>
      <c r="D62" s="7"/>
      <c r="E62" s="9"/>
      <c r="F62" s="7"/>
    </row>
    <row r="63" spans="3:6" x14ac:dyDescent="0.3">
      <c r="C63" s="7"/>
      <c r="D63" s="7"/>
      <c r="E63" s="9"/>
      <c r="F63" s="7"/>
    </row>
    <row r="64" spans="3:6" x14ac:dyDescent="0.3">
      <c r="C64" s="7"/>
      <c r="D64" s="7"/>
      <c r="E64" s="9"/>
      <c r="F64" s="7"/>
    </row>
    <row r="65" spans="3:6" x14ac:dyDescent="0.3">
      <c r="C65" s="7"/>
      <c r="D65" s="7"/>
      <c r="E65" s="9"/>
      <c r="F65" s="7"/>
    </row>
    <row r="66" spans="3:6" x14ac:dyDescent="0.3">
      <c r="C66" s="7"/>
      <c r="D66" s="7"/>
      <c r="E66" s="9"/>
      <c r="F66" s="7"/>
    </row>
    <row r="67" spans="3:6" x14ac:dyDescent="0.3">
      <c r="C67" s="7"/>
      <c r="D67" s="7"/>
      <c r="E67" s="9"/>
      <c r="F67" s="7"/>
    </row>
    <row r="68" spans="3:6" x14ac:dyDescent="0.3">
      <c r="C68" s="7"/>
      <c r="D68" s="7"/>
      <c r="E68" s="9"/>
      <c r="F68" s="7"/>
    </row>
    <row r="69" spans="3:6" x14ac:dyDescent="0.3">
      <c r="C69" s="7"/>
      <c r="D69" s="7"/>
      <c r="E69" s="9"/>
      <c r="F69" s="7"/>
    </row>
    <row r="70" spans="3:6" x14ac:dyDescent="0.3">
      <c r="C70" s="7"/>
      <c r="D70" s="7"/>
      <c r="E70" s="9"/>
      <c r="F70" s="7"/>
    </row>
    <row r="71" spans="3:6" x14ac:dyDescent="0.3">
      <c r="C71" s="7"/>
      <c r="D71" s="7"/>
      <c r="E71" s="9"/>
      <c r="F71" s="7"/>
    </row>
    <row r="72" spans="3:6" x14ac:dyDescent="0.3">
      <c r="C72" s="7"/>
      <c r="D72" s="7"/>
      <c r="E72" s="9"/>
      <c r="F72" s="7"/>
    </row>
    <row r="73" spans="3:6" x14ac:dyDescent="0.3">
      <c r="C73" s="7"/>
      <c r="D73" s="7"/>
      <c r="E73" s="9"/>
      <c r="F73" s="7"/>
    </row>
    <row r="74" spans="3:6" x14ac:dyDescent="0.3">
      <c r="C74" s="7"/>
      <c r="D74" s="7"/>
      <c r="E74" s="9"/>
      <c r="F74" s="7"/>
    </row>
    <row r="75" spans="3:6" x14ac:dyDescent="0.3">
      <c r="C75" s="7"/>
      <c r="D75" s="7"/>
      <c r="E75" s="9"/>
      <c r="F75" s="7"/>
    </row>
    <row r="76" spans="3:6" x14ac:dyDescent="0.3">
      <c r="C76" s="7"/>
      <c r="D76" s="7"/>
      <c r="E76" s="9"/>
      <c r="F76" s="7"/>
    </row>
    <row r="77" spans="3:6" x14ac:dyDescent="0.3">
      <c r="C77" s="7"/>
      <c r="D77" s="7"/>
      <c r="E77" s="9"/>
      <c r="F77" s="7"/>
    </row>
    <row r="78" spans="3:6" x14ac:dyDescent="0.3">
      <c r="C78" s="7"/>
      <c r="D78" s="7"/>
      <c r="E78" s="9"/>
      <c r="F78" s="7"/>
    </row>
    <row r="79" spans="3:6" x14ac:dyDescent="0.3">
      <c r="C79" s="7"/>
      <c r="D79" s="7"/>
      <c r="E79" s="9"/>
      <c r="F79" s="7"/>
    </row>
    <row r="80" spans="3:6" x14ac:dyDescent="0.3">
      <c r="C80" s="7"/>
      <c r="D80" s="7"/>
      <c r="E80" s="9"/>
      <c r="F80" s="7"/>
    </row>
    <row r="81" spans="3:6" x14ac:dyDescent="0.3">
      <c r="C81" s="7"/>
      <c r="D81" s="7"/>
      <c r="E81" s="9"/>
      <c r="F81" s="7"/>
    </row>
    <row r="82" spans="3:6" x14ac:dyDescent="0.3">
      <c r="C82" s="7"/>
      <c r="D82" s="7"/>
      <c r="E82" s="9"/>
      <c r="F82" s="7"/>
    </row>
    <row r="83" spans="3:6" x14ac:dyDescent="0.3">
      <c r="C83" s="7"/>
      <c r="D83" s="7"/>
      <c r="E83" s="9"/>
      <c r="F83" s="7"/>
    </row>
    <row r="84" spans="3:6" x14ac:dyDescent="0.3">
      <c r="C84" s="7"/>
      <c r="D84" s="7"/>
      <c r="E84" s="9"/>
      <c r="F84" s="7"/>
    </row>
    <row r="85" spans="3:6" x14ac:dyDescent="0.3">
      <c r="C85" s="7"/>
      <c r="D85" s="7"/>
      <c r="E85" s="9"/>
      <c r="F85" s="7"/>
    </row>
    <row r="86" spans="3:6" x14ac:dyDescent="0.3">
      <c r="C86" s="7"/>
      <c r="D86" s="7"/>
      <c r="E86" s="9"/>
      <c r="F86" s="7"/>
    </row>
    <row r="87" spans="3:6" x14ac:dyDescent="0.3">
      <c r="C87" s="7"/>
      <c r="D87" s="7"/>
      <c r="E87" s="9"/>
      <c r="F87" s="7"/>
    </row>
    <row r="88" spans="3:6" x14ac:dyDescent="0.3">
      <c r="C88" s="7"/>
      <c r="D88" s="7"/>
      <c r="E88" s="9"/>
      <c r="F88" s="7"/>
    </row>
    <row r="89" spans="3:6" x14ac:dyDescent="0.3">
      <c r="C89" s="7"/>
      <c r="D89" s="7"/>
      <c r="E89" s="9"/>
      <c r="F89" s="7"/>
    </row>
    <row r="90" spans="3:6" x14ac:dyDescent="0.3">
      <c r="C90" s="7"/>
      <c r="D90" s="7"/>
      <c r="E90" s="9"/>
      <c r="F90" s="7"/>
    </row>
    <row r="91" spans="3:6" x14ac:dyDescent="0.3">
      <c r="C91" s="7"/>
      <c r="D91" s="7"/>
      <c r="E91" s="9"/>
      <c r="F91" s="7"/>
    </row>
    <row r="92" spans="3:6" x14ac:dyDescent="0.3">
      <c r="C92" s="7"/>
      <c r="D92" s="7"/>
      <c r="E92" s="9"/>
      <c r="F92" s="7"/>
    </row>
    <row r="93" spans="3:6" x14ac:dyDescent="0.3">
      <c r="C93" s="7"/>
      <c r="D93" s="7"/>
      <c r="E93" s="9"/>
      <c r="F93" s="7"/>
    </row>
    <row r="94" spans="3:6" x14ac:dyDescent="0.3">
      <c r="C94" s="7"/>
      <c r="D94" s="7"/>
      <c r="E94" s="9"/>
      <c r="F94" s="7"/>
    </row>
    <row r="95" spans="3:6" x14ac:dyDescent="0.3">
      <c r="C95" s="7"/>
      <c r="D95" s="7"/>
      <c r="E95" s="9"/>
      <c r="F95" s="7"/>
    </row>
    <row r="96" spans="3:6" x14ac:dyDescent="0.3">
      <c r="C96" s="7"/>
      <c r="D96" s="7"/>
      <c r="E96" s="9"/>
      <c r="F96" s="7"/>
    </row>
    <row r="97" spans="3:6" x14ac:dyDescent="0.3">
      <c r="C97" s="7"/>
      <c r="D97" s="7"/>
      <c r="E97" s="9"/>
      <c r="F97" s="7"/>
    </row>
    <row r="98" spans="3:6" x14ac:dyDescent="0.3">
      <c r="C98" s="7"/>
      <c r="D98" s="7"/>
      <c r="E98" s="9"/>
      <c r="F98" s="7"/>
    </row>
    <row r="99" spans="3:6" x14ac:dyDescent="0.3">
      <c r="C99" s="7"/>
      <c r="D99" s="7"/>
      <c r="E99" s="9"/>
      <c r="F99" s="7"/>
    </row>
    <row r="100" spans="3:6" x14ac:dyDescent="0.3">
      <c r="C100" s="7"/>
      <c r="D100" s="7"/>
      <c r="E100" s="9"/>
      <c r="F100" s="7"/>
    </row>
    <row r="101" spans="3:6" x14ac:dyDescent="0.3">
      <c r="C101" s="7"/>
      <c r="D101" s="7"/>
      <c r="E101" s="9"/>
      <c r="F101" s="7"/>
    </row>
    <row r="102" spans="3:6" x14ac:dyDescent="0.3">
      <c r="C102" s="7"/>
      <c r="D102" s="7"/>
      <c r="E102" s="9"/>
      <c r="F102" s="7"/>
    </row>
    <row r="103" spans="3:6" x14ac:dyDescent="0.3">
      <c r="C103" s="7"/>
      <c r="D103" s="7"/>
      <c r="E103" s="9"/>
      <c r="F103" s="7"/>
    </row>
    <row r="104" spans="3:6" x14ac:dyDescent="0.3">
      <c r="C104" s="7"/>
      <c r="D104" s="7"/>
      <c r="E104" s="9"/>
      <c r="F104" s="7"/>
    </row>
    <row r="105" spans="3:6" x14ac:dyDescent="0.3">
      <c r="C105" s="7"/>
      <c r="D105" s="7"/>
      <c r="E105" s="9"/>
      <c r="F105" s="7"/>
    </row>
    <row r="106" spans="3:6" x14ac:dyDescent="0.3">
      <c r="C106" s="7"/>
      <c r="D106" s="7"/>
      <c r="E106" s="9"/>
      <c r="F106" s="7"/>
    </row>
    <row r="107" spans="3:6" x14ac:dyDescent="0.3">
      <c r="C107" s="7"/>
      <c r="D107" s="7"/>
      <c r="E107" s="9"/>
      <c r="F107" s="7"/>
    </row>
    <row r="108" spans="3:6" x14ac:dyDescent="0.3">
      <c r="C108" s="7"/>
      <c r="D108" s="7"/>
      <c r="E108" s="9"/>
      <c r="F108" s="7"/>
    </row>
    <row r="109" spans="3:6" x14ac:dyDescent="0.3">
      <c r="C109" s="7"/>
      <c r="D109" s="7"/>
      <c r="E109" s="9"/>
      <c r="F109" s="7"/>
    </row>
    <row r="110" spans="3:6" x14ac:dyDescent="0.3">
      <c r="C110" s="7"/>
      <c r="D110" s="7"/>
      <c r="E110" s="9"/>
      <c r="F110" s="7"/>
    </row>
    <row r="111" spans="3:6" x14ac:dyDescent="0.3">
      <c r="C111" s="7"/>
      <c r="D111" s="7"/>
      <c r="E111" s="9"/>
      <c r="F111" s="7"/>
    </row>
    <row r="112" spans="3:6" x14ac:dyDescent="0.3">
      <c r="C112" s="7"/>
      <c r="D112" s="7"/>
      <c r="E112" s="9"/>
      <c r="F112" s="7"/>
    </row>
    <row r="113" spans="3:6" x14ac:dyDescent="0.3">
      <c r="C113" s="7"/>
      <c r="D113" s="7"/>
      <c r="E113" s="9"/>
      <c r="F113" s="7"/>
    </row>
    <row r="114" spans="3:6" x14ac:dyDescent="0.3">
      <c r="C114" s="7"/>
      <c r="D114" s="7"/>
      <c r="E114" s="9"/>
      <c r="F114" s="7"/>
    </row>
    <row r="115" spans="3:6" x14ac:dyDescent="0.3">
      <c r="C115" s="7"/>
      <c r="D115" s="7"/>
      <c r="E115" s="9"/>
      <c r="F115" s="7"/>
    </row>
    <row r="116" spans="3:6" x14ac:dyDescent="0.3">
      <c r="C116" s="7"/>
      <c r="D116" s="7"/>
      <c r="E116" s="9"/>
      <c r="F116" s="7"/>
    </row>
    <row r="117" spans="3:6" x14ac:dyDescent="0.3">
      <c r="C117" s="7"/>
      <c r="D117" s="7"/>
      <c r="E117" s="9"/>
      <c r="F117" s="7"/>
    </row>
    <row r="118" spans="3:6" x14ac:dyDescent="0.3">
      <c r="C118" s="7"/>
      <c r="D118" s="7"/>
      <c r="E118" s="9"/>
      <c r="F118" s="7"/>
    </row>
    <row r="119" spans="3:6" x14ac:dyDescent="0.3">
      <c r="C119" s="7"/>
      <c r="D119" s="7"/>
      <c r="E119" s="9"/>
      <c r="F119" s="7"/>
    </row>
    <row r="120" spans="3:6" x14ac:dyDescent="0.3">
      <c r="C120" s="7"/>
      <c r="D120" s="7"/>
      <c r="E120" s="9"/>
      <c r="F120" s="7"/>
    </row>
    <row r="121" spans="3:6" x14ac:dyDescent="0.3">
      <c r="C121" s="7"/>
      <c r="D121" s="7"/>
      <c r="E121" s="9"/>
      <c r="F121" s="7"/>
    </row>
    <row r="122" spans="3:6" x14ac:dyDescent="0.3">
      <c r="C122" s="7"/>
      <c r="D122" s="7"/>
      <c r="E122" s="9"/>
      <c r="F122" s="7"/>
    </row>
    <row r="123" spans="3:6" x14ac:dyDescent="0.3">
      <c r="C123" s="7"/>
      <c r="D123" s="7"/>
      <c r="E123" s="9"/>
      <c r="F123" s="7"/>
    </row>
    <row r="124" spans="3:6" x14ac:dyDescent="0.3">
      <c r="C124" s="7"/>
      <c r="D124" s="7"/>
      <c r="E124" s="9"/>
      <c r="F124" s="7"/>
    </row>
    <row r="125" spans="3:6" x14ac:dyDescent="0.3">
      <c r="C125" s="7"/>
      <c r="D125" s="7"/>
      <c r="E125" s="9"/>
      <c r="F125" s="7"/>
    </row>
    <row r="126" spans="3:6" x14ac:dyDescent="0.3">
      <c r="C126" s="7"/>
      <c r="D126" s="7"/>
      <c r="E126" s="9"/>
      <c r="F126" s="7"/>
    </row>
    <row r="127" spans="3:6" x14ac:dyDescent="0.3">
      <c r="C127" s="7"/>
      <c r="D127" s="7"/>
      <c r="E127" s="9"/>
      <c r="F127" s="7"/>
    </row>
    <row r="128" spans="3:6" x14ac:dyDescent="0.3">
      <c r="C128" s="7"/>
      <c r="D128" s="7"/>
      <c r="E128" s="9"/>
      <c r="F128" s="7"/>
    </row>
    <row r="129" spans="3:6" x14ac:dyDescent="0.3">
      <c r="C129" s="7"/>
      <c r="D129" s="7"/>
      <c r="E129" s="9"/>
      <c r="F129" s="7"/>
    </row>
    <row r="130" spans="3:6" x14ac:dyDescent="0.3">
      <c r="C130" s="7"/>
      <c r="D130" s="7"/>
      <c r="E130" s="9"/>
      <c r="F130" s="7"/>
    </row>
    <row r="131" spans="3:6" x14ac:dyDescent="0.3">
      <c r="C131" s="7"/>
      <c r="D131" s="7"/>
      <c r="E131" s="9"/>
      <c r="F131" s="7"/>
    </row>
    <row r="132" spans="3:6" x14ac:dyDescent="0.3">
      <c r="C132" s="7"/>
      <c r="D132" s="7"/>
      <c r="E132" s="9"/>
      <c r="F132" s="7"/>
    </row>
    <row r="133" spans="3:6" x14ac:dyDescent="0.3">
      <c r="C133" s="7"/>
      <c r="D133" s="7"/>
      <c r="E133" s="9"/>
      <c r="F133" s="7"/>
    </row>
    <row r="134" spans="3:6" x14ac:dyDescent="0.3">
      <c r="C134" s="7"/>
      <c r="D134" s="7"/>
      <c r="E134" s="9"/>
      <c r="F134" s="7"/>
    </row>
    <row r="135" spans="3:6" x14ac:dyDescent="0.3">
      <c r="C135" s="7"/>
      <c r="D135" s="7"/>
      <c r="E135" s="9"/>
      <c r="F135" s="7"/>
    </row>
    <row r="136" spans="3:6" x14ac:dyDescent="0.3">
      <c r="C136" s="7"/>
      <c r="D136" s="7"/>
      <c r="E136" s="9"/>
      <c r="F136" s="7"/>
    </row>
    <row r="137" spans="3:6" x14ac:dyDescent="0.3">
      <c r="C137" s="7"/>
      <c r="D137" s="7"/>
      <c r="E137" s="9"/>
      <c r="F137" s="7"/>
    </row>
    <row r="138" spans="3:6" x14ac:dyDescent="0.3">
      <c r="C138" s="7"/>
      <c r="D138" s="7"/>
      <c r="E138" s="9"/>
      <c r="F138" s="7"/>
    </row>
    <row r="139" spans="3:6" x14ac:dyDescent="0.3">
      <c r="C139" s="7"/>
      <c r="D139" s="7"/>
      <c r="E139" s="9"/>
      <c r="F139" s="7"/>
    </row>
    <row r="140" spans="3:6" x14ac:dyDescent="0.3">
      <c r="C140" s="7"/>
      <c r="D140" s="7"/>
      <c r="E140" s="9"/>
      <c r="F140" s="7"/>
    </row>
    <row r="141" spans="3:6" x14ac:dyDescent="0.3">
      <c r="C141" s="7"/>
      <c r="D141" s="7"/>
      <c r="E141" s="9"/>
      <c r="F141" s="7"/>
    </row>
    <row r="142" spans="3:6" x14ac:dyDescent="0.3">
      <c r="C142" s="7"/>
      <c r="D142" s="7"/>
      <c r="E142" s="9"/>
      <c r="F142" s="7"/>
    </row>
  </sheetData>
  <mergeCells count="9">
    <mergeCell ref="A1:H1"/>
    <mergeCell ref="A7:F7"/>
    <mergeCell ref="A14:F14"/>
    <mergeCell ref="A18:F18"/>
    <mergeCell ref="A16:F16"/>
    <mergeCell ref="A9:F9"/>
    <mergeCell ref="A3:F3"/>
    <mergeCell ref="A5:F5"/>
    <mergeCell ref="A12:F12"/>
  </mergeCells>
  <pageMargins left="0.31496062992125984" right="0.31496062992125984" top="0.35433070866141736" bottom="0.35433070866141736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DE023C1C457498E5C0D3C8AD32B1D" ma:contentTypeVersion="0" ma:contentTypeDescription="Een nieuw document maken." ma:contentTypeScope="" ma:versionID="c291f50812eb486deb4147c445f15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9c28c56c57fd7a91a77542557caa16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CA86D-E8C6-4947-8BBE-33D5547C88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F3932-61AE-415D-A47D-5876F6DB0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4503C3-6C6E-4C85-9C00-FD1BF7F184B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2017</vt:lpstr>
      <vt:lpstr>Blad16</vt:lpstr>
      <vt:lpstr>Blad17</vt:lpstr>
      <vt:lpstr>Blad1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Boterbergh, Niky</cp:lastModifiedBy>
  <cp:lastPrinted>2017-06-26T07:12:44Z</cp:lastPrinted>
  <dcterms:created xsi:type="dcterms:W3CDTF">2011-12-02T08:11:51Z</dcterms:created>
  <dcterms:modified xsi:type="dcterms:W3CDTF">2018-03-23T12:19:11Z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0x010100F1ADE023C1C457498E5C0D3C8AD32B1D</vt:lpwstr>
  </property>
  <property fmtid="{D5CDD505-2E9C-101B-9397-08002B2CF9AE}" pid="3" name="IsMyDocuments">
    <vt:bool>true</vt:bool>
  </property>
</Properties>
</file>