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vlaamseoverheid-my.sharepoint.com/personal/marian_deschryver_vlaanderen_be/Documents/Bureaublad/"/>
    </mc:Choice>
  </mc:AlternateContent>
  <xr:revisionPtr revIDLastSave="39" documentId="8_{73DE9583-735A-431C-A03D-4230E6C81453}" xr6:coauthVersionLast="47" xr6:coauthVersionMax="47" xr10:uidLastSave="{17131F16-4AE3-46BD-9EBE-54E2CADEDD29}"/>
  <bookViews>
    <workbookView xWindow="-108" yWindow="-108" windowWidth="23256" windowHeight="12576" xr2:uid="{00000000-000D-0000-FFFF-FFFF00000000}"/>
  </bookViews>
  <sheets>
    <sheet name="financieel verslag werkingsjaar" sheetId="7" r:id="rId1"/>
    <sheet name="resultatenrekening" sheetId="1" r:id="rId2"/>
    <sheet name="personeel" sheetId="3" r:id="rId3"/>
    <sheet name="afschrijving" sheetId="5" r:id="rId4"/>
    <sheet name="reserve" sheetId="2" r:id="rId5"/>
  </sheets>
  <definedNames>
    <definedName name="_xlnm.Print_Area" localSheetId="2">personeel!$B$1:$Q$31</definedName>
    <definedName name="_xlnm.Print_Area" localSheetId="1">resultatenrekening!$B$1:$O$56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5" l="1"/>
  <c r="I3" i="5" s="1"/>
  <c r="J3" i="5" s="1"/>
  <c r="K3" i="5" s="1"/>
  <c r="L3" i="5" s="1"/>
  <c r="M3" i="5" s="1"/>
  <c r="N3" i="5" s="1"/>
  <c r="O3" i="5" s="1"/>
  <c r="P3" i="5" s="1"/>
  <c r="Q3" i="5" s="1"/>
  <c r="R3" i="5" s="1"/>
  <c r="N5" i="3"/>
  <c r="O5" i="3"/>
  <c r="P5" i="3"/>
  <c r="Q5" i="3"/>
  <c r="M5" i="3"/>
  <c r="P4" i="3"/>
  <c r="M4" i="3"/>
  <c r="H4" i="3"/>
  <c r="I6" i="3"/>
  <c r="J6" i="3"/>
  <c r="K6" i="3"/>
  <c r="L6" i="3"/>
  <c r="H6" i="3"/>
  <c r="H5" i="3"/>
  <c r="D5" i="2"/>
  <c r="D6" i="2" s="1"/>
  <c r="D7" i="2" s="1"/>
  <c r="D8" i="2" s="1"/>
  <c r="D9" i="2" s="1"/>
  <c r="D10" i="2" s="1"/>
  <c r="D11" i="2" s="1"/>
  <c r="D12" i="2" s="1"/>
  <c r="R11" i="5"/>
  <c r="Q11" i="5"/>
  <c r="P11" i="5"/>
  <c r="O11" i="5"/>
  <c r="N11" i="5"/>
  <c r="M11" i="5"/>
  <c r="L11" i="5"/>
  <c r="K11" i="5"/>
  <c r="J11" i="5"/>
  <c r="I11" i="5"/>
  <c r="H11" i="5"/>
  <c r="E11" i="5"/>
  <c r="E26" i="3"/>
  <c r="D26" i="3"/>
  <c r="F25" i="3"/>
  <c r="F8" i="3"/>
  <c r="F9" i="3"/>
  <c r="F10" i="3"/>
  <c r="F11" i="3"/>
  <c r="F12" i="3"/>
  <c r="F13" i="3"/>
  <c r="F14" i="3"/>
  <c r="F15" i="3"/>
  <c r="F16" i="3"/>
  <c r="F17" i="3"/>
  <c r="F18" i="3"/>
  <c r="F19" i="3"/>
  <c r="F20" i="3"/>
  <c r="F21" i="3"/>
  <c r="F22" i="3"/>
  <c r="F23" i="3"/>
  <c r="F24" i="3"/>
  <c r="L8" i="3"/>
  <c r="G8" i="3"/>
  <c r="L9" i="3"/>
  <c r="G9" i="3"/>
  <c r="G26" i="3" s="1"/>
  <c r="L10" i="3"/>
  <c r="G10" i="3"/>
  <c r="L11" i="3"/>
  <c r="G11" i="3"/>
  <c r="L12" i="3"/>
  <c r="G12" i="3"/>
  <c r="L13" i="3"/>
  <c r="G13" i="3"/>
  <c r="L14" i="3"/>
  <c r="G14" i="3"/>
  <c r="L15" i="3"/>
  <c r="G15" i="3"/>
  <c r="L16" i="3"/>
  <c r="G16" i="3"/>
  <c r="L17" i="3"/>
  <c r="G17" i="3"/>
  <c r="L18" i="3"/>
  <c r="G18" i="3"/>
  <c r="L19" i="3"/>
  <c r="G19" i="3"/>
  <c r="L20" i="3"/>
  <c r="G20" i="3"/>
  <c r="L21" i="3"/>
  <c r="G21" i="3"/>
  <c r="L22" i="3"/>
  <c r="G22" i="3"/>
  <c r="L23" i="3"/>
  <c r="G23" i="3"/>
  <c r="L24" i="3"/>
  <c r="G24" i="3"/>
  <c r="L25" i="3"/>
  <c r="G25" i="3"/>
  <c r="L7" i="3"/>
  <c r="G7" i="3"/>
  <c r="F7" i="3"/>
  <c r="F26" i="3"/>
  <c r="I26" i="3"/>
  <c r="J26" i="3"/>
  <c r="K26" i="3"/>
  <c r="L26" i="3"/>
  <c r="M26" i="3"/>
  <c r="N26" i="3"/>
  <c r="O26" i="3"/>
  <c r="P26" i="3"/>
  <c r="Q26" i="3"/>
  <c r="H26" i="3"/>
  <c r="N31" i="1"/>
  <c r="N26" i="1"/>
  <c r="N18" i="1"/>
  <c r="N24" i="1"/>
  <c r="J9" i="1"/>
  <c r="E9" i="1" s="1"/>
  <c r="J11" i="1"/>
  <c r="E11" i="1" s="1"/>
  <c r="J12" i="1"/>
  <c r="E12" i="1"/>
  <c r="J13" i="1"/>
  <c r="E13" i="1" s="1"/>
  <c r="J14" i="1"/>
  <c r="E14" i="1" s="1"/>
  <c r="J15" i="1"/>
  <c r="E15" i="1"/>
  <c r="J16" i="1"/>
  <c r="E16" i="1"/>
  <c r="J17" i="1"/>
  <c r="J19" i="1"/>
  <c r="J20" i="1"/>
  <c r="E20" i="1"/>
  <c r="J21" i="1"/>
  <c r="E21" i="1" s="1"/>
  <c r="J22" i="1"/>
  <c r="E22" i="1" s="1"/>
  <c r="J27" i="1"/>
  <c r="E27" i="1" s="1"/>
  <c r="J28" i="1"/>
  <c r="E28" i="1"/>
  <c r="J29" i="1"/>
  <c r="E29" i="1" s="1"/>
  <c r="J30" i="1"/>
  <c r="E30" i="1"/>
  <c r="J32" i="1"/>
  <c r="E32" i="1" s="1"/>
  <c r="J33" i="1"/>
  <c r="E33" i="1" s="1"/>
  <c r="J34" i="1"/>
  <c r="E34" i="1" s="1"/>
  <c r="J35" i="1"/>
  <c r="E35" i="1"/>
  <c r="J36" i="1"/>
  <c r="E36" i="1" s="1"/>
  <c r="J37" i="1"/>
  <c r="E37" i="1"/>
  <c r="J38" i="1"/>
  <c r="E38" i="1" s="1"/>
  <c r="J39" i="1"/>
  <c r="E39" i="1" s="1"/>
  <c r="J40" i="1"/>
  <c r="E40" i="1"/>
  <c r="J41" i="1"/>
  <c r="E41" i="1"/>
  <c r="J42" i="1"/>
  <c r="E42" i="1" s="1"/>
  <c r="J43" i="1"/>
  <c r="E43" i="1"/>
  <c r="J44" i="1"/>
  <c r="E44" i="1" s="1"/>
  <c r="J45" i="1"/>
  <c r="E45" i="1" s="1"/>
  <c r="J46" i="1"/>
  <c r="E46" i="1"/>
  <c r="J47" i="1"/>
  <c r="E47" i="1"/>
  <c r="E17" i="1"/>
  <c r="E19" i="1"/>
  <c r="H18" i="1"/>
  <c r="H7" i="1" s="1"/>
  <c r="H26" i="1"/>
  <c r="H31" i="1"/>
  <c r="H10" i="1"/>
  <c r="K10" i="1"/>
  <c r="F18" i="1"/>
  <c r="F10" i="1"/>
  <c r="F7" i="1" s="1"/>
  <c r="N10" i="1"/>
  <c r="F26" i="1"/>
  <c r="G26" i="1"/>
  <c r="G24" i="1" s="1"/>
  <c r="I26" i="1"/>
  <c r="I24" i="1" s="1"/>
  <c r="K26" i="1"/>
  <c r="K24" i="1" s="1"/>
  <c r="L26" i="1"/>
  <c r="L24" i="1" s="1"/>
  <c r="M26" i="1"/>
  <c r="O26" i="1"/>
  <c r="L10" i="1"/>
  <c r="L7" i="1" s="1"/>
  <c r="M10" i="1"/>
  <c r="L18" i="1"/>
  <c r="M18" i="1"/>
  <c r="L31" i="1"/>
  <c r="M31" i="1"/>
  <c r="I10" i="1"/>
  <c r="I7" i="1" s="1"/>
  <c r="I49" i="1" s="1"/>
  <c r="I18" i="1"/>
  <c r="I31" i="1"/>
  <c r="F31" i="1"/>
  <c r="G31" i="1"/>
  <c r="K31" i="1"/>
  <c r="O31" i="1"/>
  <c r="O24" i="1" s="1"/>
  <c r="G10" i="1"/>
  <c r="O10" i="1"/>
  <c r="O7" i="1" s="1"/>
  <c r="O49" i="1" s="1"/>
  <c r="G18" i="1"/>
  <c r="K18" i="1"/>
  <c r="K7" i="1" s="1"/>
  <c r="O18" i="1"/>
  <c r="F24" i="1"/>
  <c r="J24" i="1" l="1"/>
  <c r="E24" i="1" s="1"/>
  <c r="L49" i="1"/>
  <c r="M24" i="1"/>
  <c r="H24" i="1"/>
  <c r="N7" i="1"/>
  <c r="N49" i="1" s="1"/>
  <c r="J26" i="1"/>
  <c r="E26" i="1" s="1"/>
  <c r="J18" i="1"/>
  <c r="E18" i="1" s="1"/>
  <c r="H49" i="1"/>
  <c r="G7" i="1"/>
  <c r="G49" i="1" s="1"/>
  <c r="J31" i="1"/>
  <c r="E31" i="1" s="1"/>
  <c r="M7" i="1"/>
  <c r="M49" i="1" s="1"/>
  <c r="F49" i="1"/>
  <c r="J49" i="1" s="1"/>
  <c r="J7" i="1"/>
  <c r="E7" i="1" s="1"/>
  <c r="J10" i="1"/>
  <c r="E10" i="1" s="1"/>
  <c r="K49" i="1"/>
  <c r="E49" i="1" l="1"/>
  <c r="C4" i="2"/>
</calcChain>
</file>

<file path=xl/sharedStrings.xml><?xml version="1.0" encoding="utf-8"?>
<sst xmlns="http://schemas.openxmlformats.org/spreadsheetml/2006/main" count="100" uniqueCount="89">
  <si>
    <t>Waarvoor dient dit formulier?</t>
  </si>
  <si>
    <t>Met dit formulier dient u een geldig financieel verslag in van een werkingsjaar binnen een beheersovereenkomst in het kader van het preventieve gezondheidsbeleid.</t>
  </si>
  <si>
    <t>Resultatenrekening</t>
  </si>
  <si>
    <t>Totaal</t>
  </si>
  <si>
    <t>Beheersovereenkomst Vlaamse overheid</t>
  </si>
  <si>
    <t>Andere subsidies Vlaamse overheid</t>
  </si>
  <si>
    <t>Andere activiteitencentra</t>
  </si>
  <si>
    <t>Omschrijving (1)</t>
  </si>
  <si>
    <t>Omschrijving (2)</t>
  </si>
  <si>
    <t>Omschrijving (3)</t>
  </si>
  <si>
    <t>(4) vb. RG 1</t>
  </si>
  <si>
    <t>(4) vb. RG 2</t>
  </si>
  <si>
    <t>(4) vb. RG 3</t>
  </si>
  <si>
    <t>(4) vb. Algemeen</t>
  </si>
  <si>
    <t>Subtotaal</t>
  </si>
  <si>
    <t>Opbrengsten</t>
  </si>
  <si>
    <t>Omzet (verkopen en dienstprestaties)</t>
  </si>
  <si>
    <t>Lidgelden, legaten en subsidies</t>
  </si>
  <si>
    <t>Werkingssubsidie Vlaamse Gemeenschap</t>
  </si>
  <si>
    <t>Projectsubsidies Vlaamse Gemeenschap</t>
  </si>
  <si>
    <t>Subsidies Provincie</t>
  </si>
  <si>
    <t>Subsidies en dotaties gemeenten</t>
  </si>
  <si>
    <t>VIA-middelen</t>
  </si>
  <si>
    <t>Werkingstoelagen (Sociale Maribel, Gesco, DAC, ...)</t>
  </si>
  <si>
    <t>Sponsoring</t>
  </si>
  <si>
    <t>Andere bedrijfsopbrengsten</t>
  </si>
  <si>
    <t>Kostenrecuperatie (doorgerekende kosten, maaltijdcheques,  …)</t>
  </si>
  <si>
    <t>Diverse opbrengsten (verhuur materialen, inschrijvingsgelden, etc.)</t>
  </si>
  <si>
    <t>Financiële opbrengsten</t>
  </si>
  <si>
    <t>Uitzonderlijke opbrengsten</t>
  </si>
  <si>
    <t>Kosten</t>
  </si>
  <si>
    <t>Handelsgoederen, grond- en hulpstoffen</t>
  </si>
  <si>
    <t>…</t>
  </si>
  <si>
    <t>Diensten en diverse goederen (5)</t>
  </si>
  <si>
    <t>Huurlasten</t>
  </si>
  <si>
    <t>Onderhoud en herstellingen</t>
  </si>
  <si>
    <t>Leveringen, energie, brandstof en water</t>
  </si>
  <si>
    <t>Kantoorkosten</t>
  </si>
  <si>
    <t>Verzekeringen</t>
  </si>
  <si>
    <t>Verplaatsingen (niet woon-werk)</t>
  </si>
  <si>
    <t>Externe diensten (boekhouding, sociaal secretariaat, consulting, kosten RvB, ...)</t>
  </si>
  <si>
    <t>Honoraria</t>
  </si>
  <si>
    <t>Uitzendpersoneel</t>
  </si>
  <si>
    <t>Doorstortingen subsidie</t>
  </si>
  <si>
    <t>Andere</t>
  </si>
  <si>
    <t>Bezoldigingen, soc. lasten, pensioenen</t>
  </si>
  <si>
    <t>Afschrijvingen</t>
  </si>
  <si>
    <t>Andere bedrijfskosten</t>
  </si>
  <si>
    <t>Financiële kosten</t>
  </si>
  <si>
    <t>Uitzonderlijke kosten</t>
  </si>
  <si>
    <t>Resultaat</t>
  </si>
  <si>
    <t>(1)</t>
  </si>
  <si>
    <t>Omschrijving: vb. Beheersovereenkomst Vlaamse Gemeenschap, hieronder verder onder te verdelen in resultaatgebieden of andere onderverdeling. Zo nodig kolommen bijmaken.</t>
  </si>
  <si>
    <t>(2)</t>
  </si>
  <si>
    <t xml:space="preserve">Omschrijving: vb. Projectsubsidies Vlaamse Gemeenschap bij 'andere activiteitencentra subsidies VG' of vb. projevt … gemeente X of project ... federale overheid bij 'andere activiteitencentra'. Zo nodig kolommen bijmaken. Er wordt van uitgegaan dat deze activiteitencentra 'bijkomstig' zijn en niet meer hoeven te worden onderverdeeld. </t>
  </si>
  <si>
    <t>(3)</t>
  </si>
  <si>
    <t>Er wordt van uitgegaan dat deze activiteitencentra 'bijkomstig' zijn en niet meer hoeven te worden onderverdeeld. Indien toch een onderverdeling nodig is kunnen kolommen worden bijgemaakt binnen een project. In dat geval ook een kolom subtotaal toevoegen (dus dan minstens 3 kolommen per project ipv een).</t>
  </si>
  <si>
    <t>(4)</t>
  </si>
  <si>
    <t xml:space="preserve">Omschrijving: vb. per resultaatgebied of groepering van resultaatgebieden, of volgens een andere onderverdeling (per regio, groepering van activiteiten ...). Laatste kolom is steeds een subtotaal van heel het activiteitencentrum in kwestie. </t>
  </si>
  <si>
    <t>(5)</t>
  </si>
  <si>
    <t>Indeling kan aangepast worden naargelang de specifieke situatie van de organisatie</t>
  </si>
  <si>
    <t>Personeel</t>
  </si>
  <si>
    <t>naam en voornaam</t>
  </si>
  <si>
    <t>functie</t>
  </si>
  <si>
    <t>loonkost *</t>
  </si>
  <si>
    <t>andere personeels-kosten **</t>
  </si>
  <si>
    <t>Totale personeels-kost</t>
  </si>
  <si>
    <t>Tewerkstelling ***</t>
  </si>
  <si>
    <t>Groepering 'andere personeelskosten'</t>
  </si>
  <si>
    <t>nvt</t>
  </si>
  <si>
    <t>*       loonkost op jaarbasis (incl. vakantiegeld, eindejaarspremie, etc.)</t>
  </si>
  <si>
    <t>**     extralegale voordelen, verzekering, woonwerkverkeer.</t>
  </si>
  <si>
    <t>***   in percent van een voltijdse functie over het hele jaar</t>
  </si>
  <si>
    <t>Afschrijvingstabel hoofdactiviteitencentrum*</t>
  </si>
  <si>
    <t>Aankoopdatum</t>
  </si>
  <si>
    <t>Ref. nr. (2)</t>
  </si>
  <si>
    <t>Aanschafwaarde</t>
  </si>
  <si>
    <t>Termijn (4)</t>
  </si>
  <si>
    <t>Startjaar</t>
  </si>
  <si>
    <t>* Enkel gebruiken indien u niet over een eigen afschrijvingstabel beschikt.</t>
  </si>
  <si>
    <t>Reservetabel hoofdactiviteitencentrum</t>
  </si>
  <si>
    <t>reserve werkingsjaar</t>
  </si>
  <si>
    <t>gecumuleerde reserve op einde werkingsjaar</t>
  </si>
  <si>
    <t>Afdeling Preventief Gezondheidsbeleid</t>
  </si>
  <si>
    <t>www.departementzorg.be</t>
  </si>
  <si>
    <t>Departement Zorg</t>
  </si>
  <si>
    <t>E preventiefgezondheidsbeleid@vlaanderen.be</t>
  </si>
  <si>
    <t>T 02 553 36 71</t>
  </si>
  <si>
    <t>Financieel verslag van een werkingsjaar binnen een beheersovereenkomst in het kader van het preventieve gezondheidsbeleid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</si>
</sst>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5" x14ac:knownFonts="1">
    <font>
      <sz val="11"/>
      <color theme="1"/>
      <name val="Calibri"/>
      <family val="2"/>
      <scheme val="minor"/>
    </font>
    <font>
      <b/>
      <sz val="18"/>
      <color theme="3"/>
      <name val="Cambria"/>
      <family val="2"/>
      <scheme val="major"/>
    </font>
    <font>
      <sz val="11"/>
      <color theme="1"/>
      <name val="Calibri"/>
      <family val="2"/>
      <scheme val="minor"/>
    </font>
    <font>
      <sz val="10"/>
      <name val="Arial"/>
      <family val="2"/>
    </font>
    <font>
      <sz val="10"/>
      <name val="Calibri"/>
      <family val="2"/>
      <scheme val="minor"/>
    </font>
    <font>
      <b/>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
      <b/>
      <sz val="10"/>
      <color theme="3"/>
      <name val="Calibri"/>
      <family val="2"/>
      <scheme val="minor"/>
    </font>
    <font>
      <b/>
      <u/>
      <sz val="10"/>
      <color theme="1"/>
      <name val="Calibri"/>
      <family val="2"/>
      <scheme val="minor"/>
    </font>
    <font>
      <i/>
      <sz val="10"/>
      <color theme="1"/>
      <name val="Calibri"/>
      <family val="2"/>
      <scheme val="minor"/>
    </font>
    <font>
      <u/>
      <sz val="10"/>
      <color theme="1"/>
      <name val="Calibri"/>
      <family val="2"/>
      <scheme val="minor"/>
    </font>
    <font>
      <u/>
      <sz val="11"/>
      <color theme="10"/>
      <name val="Calibri"/>
      <family val="2"/>
      <scheme val="minor"/>
    </font>
    <font>
      <b/>
      <sz val="18"/>
      <color rgb="FF0F4C81"/>
      <name val="Calibri"/>
      <family val="2"/>
    </font>
    <font>
      <sz val="11"/>
      <name val="Calibri"/>
      <family val="2"/>
    </font>
    <font>
      <sz val="11"/>
      <color rgb="FF0F4C81"/>
      <name val="Calibri"/>
      <family val="2"/>
    </font>
    <font>
      <b/>
      <sz val="11"/>
      <color rgb="FF0F4C81"/>
      <name val="Calibri"/>
      <family val="2"/>
    </font>
    <font>
      <u/>
      <sz val="11"/>
      <color rgb="FF0F4C81"/>
      <name val="Calibri"/>
      <family val="2"/>
      <scheme val="minor"/>
    </font>
    <font>
      <b/>
      <i/>
      <sz val="11"/>
      <name val="Calibri"/>
      <family val="2"/>
    </font>
    <font>
      <i/>
      <sz val="11"/>
      <name val="Calibri"/>
      <family val="2"/>
    </font>
    <font>
      <b/>
      <sz val="11"/>
      <color theme="0"/>
      <name val="Calibri"/>
      <family val="2"/>
    </font>
    <font>
      <sz val="11"/>
      <color theme="0"/>
      <name val="Calibri"/>
      <family val="2"/>
    </font>
    <font>
      <sz val="11"/>
      <color theme="2"/>
      <name val="Calibri"/>
      <family val="2"/>
    </font>
    <font>
      <b/>
      <sz val="12"/>
      <color theme="0"/>
      <name val="Calibri"/>
      <family val="2"/>
    </font>
  </fonts>
  <fills count="4">
    <fill>
      <patternFill patternType="none"/>
    </fill>
    <fill>
      <patternFill patternType="gray125"/>
    </fill>
    <fill>
      <patternFill patternType="solid">
        <fgColor rgb="FF0F4C81"/>
        <bgColor indexed="64"/>
      </patternFill>
    </fill>
    <fill>
      <patternFill patternType="solid">
        <fgColor indexed="65"/>
        <bgColor indexed="64"/>
      </patternFill>
    </fill>
  </fills>
  <borders count="1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0" fontId="13" fillId="0" borderId="0" applyNumberFormat="0" applyFill="0" applyBorder="0" applyAlignment="0" applyProtection="0"/>
  </cellStyleXfs>
  <cellXfs count="127">
    <xf numFmtId="0" fontId="0" fillId="0" borderId="0" xfId="0"/>
    <xf numFmtId="0" fontId="7" fillId="0" borderId="0" xfId="0" applyFont="1" applyAlignment="1">
      <alignment vertical="top"/>
    </xf>
    <xf numFmtId="0" fontId="8" fillId="0" borderId="0" xfId="0" applyFont="1" applyAlignment="1">
      <alignment vertical="top"/>
    </xf>
    <xf numFmtId="0" fontId="9" fillId="0" borderId="0" xfId="1" applyFont="1" applyAlignment="1">
      <alignment vertical="top"/>
    </xf>
    <xf numFmtId="0" fontId="10" fillId="0" borderId="0" xfId="0" applyFont="1" applyAlignment="1">
      <alignment vertical="top"/>
    </xf>
    <xf numFmtId="4" fontId="10" fillId="0" borderId="0" xfId="0" applyNumberFormat="1" applyFont="1" applyAlignment="1">
      <alignment vertical="top"/>
    </xf>
    <xf numFmtId="43" fontId="10" fillId="0" borderId="0" xfId="2" applyFont="1" applyFill="1" applyBorder="1" applyAlignment="1">
      <alignment vertical="top"/>
    </xf>
    <xf numFmtId="0" fontId="7" fillId="0" borderId="0" xfId="0" quotePrefix="1" applyFont="1" applyAlignment="1">
      <alignment vertical="top"/>
    </xf>
    <xf numFmtId="0" fontId="11" fillId="0" borderId="0" xfId="0" applyFont="1" applyAlignment="1">
      <alignment horizontal="left" vertical="top" indent="1"/>
    </xf>
    <xf numFmtId="4" fontId="8" fillId="0" borderId="0" xfId="0" applyNumberFormat="1" applyFont="1" applyAlignment="1">
      <alignment vertical="top"/>
    </xf>
    <xf numFmtId="9" fontId="7" fillId="0" borderId="0" xfId="3" applyFont="1" applyAlignment="1">
      <alignment vertical="top"/>
    </xf>
    <xf numFmtId="4" fontId="7" fillId="0" borderId="0" xfId="0" applyNumberFormat="1" applyFont="1" applyAlignment="1">
      <alignment vertical="top"/>
    </xf>
    <xf numFmtId="0" fontId="9" fillId="0" borderId="10" xfId="1" applyFont="1" applyBorder="1" applyAlignment="1">
      <alignment vertical="top"/>
    </xf>
    <xf numFmtId="0" fontId="7" fillId="0" borderId="1"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6" xfId="0" applyFont="1" applyBorder="1" applyAlignment="1">
      <alignment vertical="top"/>
    </xf>
    <xf numFmtId="0" fontId="7" fillId="0" borderId="14" xfId="0" applyFont="1" applyBorder="1" applyAlignment="1">
      <alignment vertical="top"/>
    </xf>
    <xf numFmtId="0" fontId="7" fillId="0" borderId="13" xfId="0" applyFont="1" applyBorder="1" applyAlignment="1">
      <alignment vertical="top"/>
    </xf>
    <xf numFmtId="0" fontId="8" fillId="0" borderId="15" xfId="0" applyFont="1" applyBorder="1" applyAlignment="1">
      <alignment horizontal="right" vertical="top" wrapText="1"/>
    </xf>
    <xf numFmtId="0" fontId="8" fillId="0" borderId="0" xfId="0" applyFont="1" applyAlignment="1">
      <alignment horizontal="center" vertical="top" wrapText="1"/>
    </xf>
    <xf numFmtId="0" fontId="7" fillId="0" borderId="7" xfId="0" applyFont="1" applyBorder="1" applyAlignment="1">
      <alignment vertical="top"/>
    </xf>
    <xf numFmtId="0" fontId="7" fillId="0" borderId="10" xfId="0" applyFont="1" applyBorder="1" applyAlignment="1">
      <alignment horizontal="center" vertical="top" wrapText="1"/>
    </xf>
    <xf numFmtId="0" fontId="7" fillId="0" borderId="1" xfId="0" applyFont="1" applyBorder="1" applyAlignment="1">
      <alignment horizontal="center" vertical="top" wrapText="1"/>
    </xf>
    <xf numFmtId="0" fontId="7" fillId="0" borderId="11" xfId="0" applyFont="1" applyBorder="1" applyAlignment="1">
      <alignment horizontal="center" vertical="top" wrapText="1"/>
    </xf>
    <xf numFmtId="0" fontId="7" fillId="0" borderId="7" xfId="0" applyFont="1" applyBorder="1" applyAlignment="1">
      <alignment horizontal="center" vertical="top" wrapText="1"/>
    </xf>
    <xf numFmtId="0" fontId="12" fillId="0" borderId="0" xfId="0" applyFont="1" applyAlignment="1">
      <alignment vertical="top"/>
    </xf>
    <xf numFmtId="4" fontId="8" fillId="0" borderId="2" xfId="0" applyNumberFormat="1" applyFont="1" applyBorder="1" applyAlignment="1">
      <alignment vertical="top"/>
    </xf>
    <xf numFmtId="4" fontId="8" fillId="0" borderId="3" xfId="0" applyNumberFormat="1" applyFont="1" applyBorder="1" applyAlignment="1">
      <alignment vertical="top"/>
    </xf>
    <xf numFmtId="4" fontId="8" fillId="0" borderId="4" xfId="0" applyNumberFormat="1" applyFont="1" applyBorder="1" applyAlignment="1">
      <alignment vertical="top"/>
    </xf>
    <xf numFmtId="4" fontId="8" fillId="0" borderId="5" xfId="0" applyNumberFormat="1" applyFont="1" applyBorder="1" applyAlignment="1">
      <alignment vertical="top"/>
    </xf>
    <xf numFmtId="0" fontId="8" fillId="0" borderId="12" xfId="0" applyFont="1" applyBorder="1" applyAlignment="1">
      <alignment vertical="top"/>
    </xf>
    <xf numFmtId="4" fontId="7" fillId="0" borderId="9" xfId="0" applyNumberFormat="1" applyFont="1" applyBorder="1" applyAlignment="1">
      <alignment vertical="top"/>
    </xf>
    <xf numFmtId="4" fontId="10" fillId="0" borderId="12" xfId="0" applyNumberFormat="1" applyFont="1" applyBorder="1" applyAlignment="1">
      <alignment vertical="top"/>
    </xf>
    <xf numFmtId="4" fontId="7" fillId="0" borderId="6" xfId="0" applyNumberFormat="1" applyFont="1" applyBorder="1" applyAlignment="1">
      <alignment vertical="top"/>
    </xf>
    <xf numFmtId="4" fontId="8" fillId="0" borderId="9" xfId="0" applyNumberFormat="1" applyFont="1" applyBorder="1" applyAlignment="1">
      <alignment vertical="top"/>
    </xf>
    <xf numFmtId="4" fontId="8" fillId="0" borderId="12" xfId="0" applyNumberFormat="1" applyFont="1" applyBorder="1" applyAlignment="1">
      <alignment horizontal="right" vertical="top"/>
    </xf>
    <xf numFmtId="4" fontId="8" fillId="0" borderId="0" xfId="0" applyNumberFormat="1" applyFont="1" applyAlignment="1">
      <alignment horizontal="right" vertical="top"/>
    </xf>
    <xf numFmtId="4" fontId="8" fillId="0" borderId="6" xfId="0" applyNumberFormat="1" applyFont="1" applyBorder="1" applyAlignment="1">
      <alignment vertical="top"/>
    </xf>
    <xf numFmtId="4" fontId="8" fillId="0" borderId="12" xfId="0" applyNumberFormat="1" applyFont="1" applyBorder="1" applyAlignment="1">
      <alignment vertical="top"/>
    </xf>
    <xf numFmtId="0" fontId="7" fillId="0" borderId="0" xfId="0" applyFont="1" applyAlignment="1">
      <alignment vertical="top" wrapText="1"/>
    </xf>
    <xf numFmtId="4" fontId="7" fillId="0" borderId="12" xfId="0" applyNumberFormat="1" applyFont="1" applyBorder="1" applyAlignment="1">
      <alignment vertical="top"/>
    </xf>
    <xf numFmtId="4" fontId="7" fillId="0" borderId="12" xfId="0" applyNumberFormat="1" applyFont="1" applyBorder="1" applyAlignment="1">
      <alignment horizontal="right" vertical="top"/>
    </xf>
    <xf numFmtId="4" fontId="7" fillId="0" borderId="0" xfId="0" applyNumberFormat="1" applyFont="1" applyAlignment="1">
      <alignment horizontal="right" vertical="top"/>
    </xf>
    <xf numFmtId="4" fontId="8" fillId="0" borderId="9" xfId="0" applyNumberFormat="1" applyFont="1" applyBorder="1" applyAlignment="1">
      <alignment horizontal="right" vertical="top"/>
    </xf>
    <xf numFmtId="0" fontId="11" fillId="0" borderId="0" xfId="0" quotePrefix="1" applyFont="1" applyAlignment="1">
      <alignment vertical="top"/>
    </xf>
    <xf numFmtId="0" fontId="4" fillId="0" borderId="0" xfId="0" applyFont="1" applyAlignment="1">
      <alignment vertical="top"/>
    </xf>
    <xf numFmtId="0" fontId="7" fillId="0" borderId="0" xfId="0" applyFont="1" applyAlignment="1">
      <alignment horizontal="right" vertical="top"/>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7" fillId="0" borderId="9" xfId="0" applyFont="1" applyBorder="1" applyAlignment="1">
      <alignment horizontal="center" vertical="top" wrapText="1"/>
    </xf>
    <xf numFmtId="4" fontId="7" fillId="0" borderId="9" xfId="0" applyNumberFormat="1" applyFont="1" applyBorder="1" applyAlignment="1">
      <alignment horizontal="center" vertical="top" wrapText="1"/>
    </xf>
    <xf numFmtId="4" fontId="7" fillId="0" borderId="9" xfId="0" applyNumberFormat="1" applyFont="1" applyBorder="1" applyAlignment="1">
      <alignment horizontal="right" vertical="top" wrapText="1"/>
    </xf>
    <xf numFmtId="1" fontId="7" fillId="0" borderId="12" xfId="0" applyNumberFormat="1" applyFont="1" applyBorder="1" applyAlignment="1">
      <alignment vertical="top" wrapText="1"/>
    </xf>
    <xf numFmtId="1" fontId="7" fillId="0" borderId="0" xfId="0" applyNumberFormat="1" applyFont="1" applyAlignment="1">
      <alignment vertical="top" wrapText="1"/>
    </xf>
    <xf numFmtId="1" fontId="7" fillId="0" borderId="6" xfId="0" applyNumberFormat="1" applyFont="1" applyBorder="1" applyAlignment="1">
      <alignment vertical="top" wrapText="1"/>
    </xf>
    <xf numFmtId="1" fontId="7" fillId="0" borderId="9" xfId="0" quotePrefix="1" applyNumberFormat="1" applyFont="1" applyBorder="1" applyAlignment="1">
      <alignment vertical="top"/>
    </xf>
    <xf numFmtId="0" fontId="7" fillId="0" borderId="9" xfId="0" applyFont="1" applyBorder="1" applyAlignment="1">
      <alignment vertical="top" wrapText="1"/>
    </xf>
    <xf numFmtId="1" fontId="7" fillId="0" borderId="0" xfId="0" applyNumberFormat="1" applyFont="1" applyAlignment="1">
      <alignment vertical="top"/>
    </xf>
    <xf numFmtId="1" fontId="7" fillId="0" borderId="0" xfId="2" applyNumberFormat="1" applyFont="1" applyBorder="1" applyAlignment="1">
      <alignment vertical="top" wrapText="1"/>
    </xf>
    <xf numFmtId="1" fontId="7" fillId="0" borderId="9" xfId="0" applyNumberFormat="1" applyFont="1" applyBorder="1" applyAlignment="1">
      <alignment vertical="top" wrapText="1"/>
    </xf>
    <xf numFmtId="1" fontId="7" fillId="0" borderId="12" xfId="0" applyNumberFormat="1" applyFont="1" applyBorder="1" applyAlignment="1">
      <alignment vertical="top"/>
    </xf>
    <xf numFmtId="1" fontId="7" fillId="0" borderId="9" xfId="0" applyNumberFormat="1" applyFont="1" applyBorder="1" applyAlignment="1">
      <alignment vertical="top"/>
    </xf>
    <xf numFmtId="0" fontId="8" fillId="0" borderId="2" xfId="0" applyFont="1" applyBorder="1" applyAlignment="1">
      <alignment vertical="top"/>
    </xf>
    <xf numFmtId="1" fontId="8" fillId="0" borderId="3" xfId="0" applyNumberFormat="1" applyFont="1" applyBorder="1" applyAlignment="1">
      <alignment vertical="top"/>
    </xf>
    <xf numFmtId="1" fontId="8" fillId="0" borderId="4" xfId="0" applyNumberFormat="1" applyFont="1" applyBorder="1" applyAlignment="1">
      <alignment vertical="top"/>
    </xf>
    <xf numFmtId="1" fontId="8" fillId="0" borderId="5" xfId="0" applyNumberFormat="1" applyFont="1" applyBorder="1" applyAlignment="1">
      <alignment vertical="top"/>
    </xf>
    <xf numFmtId="1" fontId="8" fillId="0" borderId="2" xfId="0" applyNumberFormat="1" applyFont="1" applyBorder="1" applyAlignment="1">
      <alignment vertical="top"/>
    </xf>
    <xf numFmtId="0" fontId="11" fillId="0" borderId="0" xfId="0" applyFont="1" applyAlignment="1">
      <alignment vertical="top"/>
    </xf>
    <xf numFmtId="0" fontId="4" fillId="0" borderId="0" xfId="0" quotePrefix="1" applyFont="1" applyAlignment="1">
      <alignment horizontal="right" vertical="top"/>
    </xf>
    <xf numFmtId="0" fontId="5" fillId="0" borderId="0" xfId="0" applyFont="1" applyAlignment="1">
      <alignment vertical="top"/>
    </xf>
    <xf numFmtId="0" fontId="5" fillId="0" borderId="2" xfId="0" applyFont="1" applyBorder="1" applyAlignment="1">
      <alignment vertical="top"/>
    </xf>
    <xf numFmtId="0" fontId="4" fillId="0" borderId="9" xfId="0" applyFont="1" applyBorder="1" applyAlignment="1">
      <alignment vertical="top"/>
    </xf>
    <xf numFmtId="0" fontId="4" fillId="0" borderId="2" xfId="0" applyFont="1" applyBorder="1" applyAlignment="1">
      <alignment vertical="top"/>
    </xf>
    <xf numFmtId="4" fontId="5" fillId="0" borderId="2" xfId="0" applyNumberFormat="1" applyFont="1" applyBorder="1" applyAlignment="1">
      <alignment vertical="top"/>
    </xf>
    <xf numFmtId="0" fontId="6" fillId="0" borderId="0" xfId="0" quotePrefix="1" applyFont="1" applyAlignment="1">
      <alignment horizontal="left" vertical="top"/>
    </xf>
    <xf numFmtId="0" fontId="5" fillId="0" borderId="2" xfId="0" applyFont="1" applyBorder="1" applyAlignment="1">
      <alignment horizontal="center" vertical="top"/>
    </xf>
    <xf numFmtId="0" fontId="5" fillId="0" borderId="2" xfId="0" applyFont="1" applyBorder="1" applyAlignment="1">
      <alignment horizontal="center" vertical="top" wrapText="1"/>
    </xf>
    <xf numFmtId="0" fontId="4" fillId="0" borderId="12" xfId="0" applyFont="1" applyBorder="1" applyAlignment="1">
      <alignment vertical="top"/>
    </xf>
    <xf numFmtId="4" fontId="4" fillId="0" borderId="9" xfId="0" quotePrefix="1" applyNumberFormat="1" applyFont="1" applyBorder="1" applyAlignment="1">
      <alignment vertical="top"/>
    </xf>
    <xf numFmtId="0" fontId="4" fillId="0" borderId="6" xfId="0" quotePrefix="1" applyFont="1" applyBorder="1" applyAlignment="1">
      <alignment vertical="top"/>
    </xf>
    <xf numFmtId="2" fontId="4" fillId="0" borderId="6" xfId="2" applyNumberFormat="1" applyFont="1" applyBorder="1" applyAlignment="1">
      <alignment vertical="top"/>
    </xf>
    <xf numFmtId="0" fontId="4" fillId="0" borderId="14" xfId="0" applyFont="1" applyBorder="1" applyAlignment="1">
      <alignment vertical="top"/>
    </xf>
    <xf numFmtId="0" fontId="4" fillId="0" borderId="8" xfId="0" applyFont="1" applyBorder="1" applyAlignment="1">
      <alignment vertical="top"/>
    </xf>
    <xf numFmtId="2" fontId="4" fillId="0" borderId="15" xfId="2" applyNumberFormat="1" applyFont="1" applyBorder="1" applyAlignment="1">
      <alignment vertical="top"/>
    </xf>
    <xf numFmtId="0" fontId="21" fillId="2" borderId="0" xfId="1" applyFont="1" applyFill="1" applyAlignment="1">
      <alignment vertical="top"/>
    </xf>
    <xf numFmtId="0" fontId="22" fillId="2" borderId="0" xfId="0" applyFont="1" applyFill="1"/>
    <xf numFmtId="0" fontId="23" fillId="2" borderId="0" xfId="0" applyFont="1" applyFill="1"/>
    <xf numFmtId="0" fontId="24" fillId="2" borderId="0" xfId="1" applyFont="1" applyFill="1" applyAlignment="1">
      <alignment vertical="top"/>
    </xf>
    <xf numFmtId="0" fontId="24" fillId="2" borderId="0" xfId="1" applyFont="1" applyFill="1" applyAlignment="1">
      <alignment vertical="center"/>
    </xf>
    <xf numFmtId="0" fontId="11" fillId="0" borderId="0" xfId="0" applyFont="1" applyAlignment="1">
      <alignment horizontal="left" vertical="top" wrapText="1" inden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8" fillId="0" borderId="3" xfId="0" applyFont="1" applyBorder="1" applyAlignment="1">
      <alignment horizontal="center" vertical="top"/>
    </xf>
    <xf numFmtId="0" fontId="7" fillId="0" borderId="5" xfId="0" applyFont="1" applyBorder="1" applyAlignment="1">
      <alignment horizontal="center" vertical="top"/>
    </xf>
    <xf numFmtId="0" fontId="7" fillId="0" borderId="9" xfId="0" applyFont="1" applyBorder="1" applyAlignment="1">
      <alignment vertical="top"/>
    </xf>
    <xf numFmtId="0" fontId="7" fillId="0" borderId="8" xfId="0" applyFont="1" applyBorder="1" applyAlignment="1">
      <alignment vertical="top"/>
    </xf>
    <xf numFmtId="0" fontId="8"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5" fillId="0" borderId="3" xfId="1" quotePrefix="1"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7" fillId="0" borderId="4" xfId="0" applyFont="1" applyBorder="1" applyAlignment="1">
      <alignment horizontal="center" vertical="top"/>
    </xf>
    <xf numFmtId="0" fontId="7" fillId="0" borderId="9" xfId="0" applyFont="1" applyBorder="1" applyAlignment="1">
      <alignment horizontal="center" vertical="top" wrapText="1"/>
    </xf>
    <xf numFmtId="0" fontId="7" fillId="0" borderId="8" xfId="0" applyFont="1" applyBorder="1" applyAlignment="1">
      <alignment horizontal="center" vertical="top" wrapText="1"/>
    </xf>
    <xf numFmtId="0" fontId="8" fillId="0" borderId="9" xfId="0" applyFont="1" applyBorder="1" applyAlignment="1">
      <alignment horizontal="center" vertical="top" wrapText="1"/>
    </xf>
    <xf numFmtId="0" fontId="5" fillId="0" borderId="14" xfId="1" quotePrefix="1" applyFont="1" applyFill="1" applyBorder="1" applyAlignment="1">
      <alignment horizontal="center" vertical="top" wrapText="1"/>
    </xf>
    <xf numFmtId="0" fontId="4" fillId="0" borderId="13" xfId="0" applyFont="1" applyBorder="1" applyAlignment="1">
      <alignment horizontal="center" vertical="top" wrapText="1"/>
    </xf>
    <xf numFmtId="0" fontId="4" fillId="0" borderId="15" xfId="0" applyFont="1" applyBorder="1" applyAlignment="1">
      <alignment horizontal="center" vertical="top" wrapText="1"/>
    </xf>
    <xf numFmtId="0" fontId="7" fillId="0" borderId="5" xfId="0" applyFont="1" applyBorder="1" applyAlignment="1">
      <alignment horizontal="center" vertical="top" wrapText="1"/>
    </xf>
    <xf numFmtId="0" fontId="14" fillId="3" borderId="0" xfId="4" applyFont="1" applyFill="1" applyAlignment="1">
      <alignment horizontal="left" wrapText="1"/>
    </xf>
    <xf numFmtId="0" fontId="15" fillId="3" borderId="0" xfId="4" applyFont="1" applyFill="1"/>
    <xf numFmtId="0" fontId="16" fillId="3" borderId="16" xfId="4" applyFont="1" applyFill="1" applyBorder="1"/>
    <xf numFmtId="0" fontId="16" fillId="3" borderId="0" xfId="4" applyFont="1" applyFill="1"/>
    <xf numFmtId="0" fontId="17" fillId="3" borderId="0" xfId="4" applyFont="1" applyFill="1" applyProtection="1">
      <protection hidden="1"/>
    </xf>
    <xf numFmtId="0" fontId="16" fillId="3" borderId="0" xfId="4" applyFont="1" applyFill="1" applyProtection="1">
      <protection hidden="1"/>
    </xf>
    <xf numFmtId="0" fontId="18" fillId="3" borderId="0" xfId="5" applyFont="1" applyFill="1" applyProtection="1">
      <protection hidden="1"/>
    </xf>
    <xf numFmtId="0" fontId="19" fillId="3" borderId="0" xfId="4" applyFont="1" applyFill="1"/>
    <xf numFmtId="0" fontId="20" fillId="3" borderId="0" xfId="4" applyFont="1" applyFill="1"/>
  </cellXfs>
  <cellStyles count="6">
    <cellStyle name="Hyperlink" xfId="5" builtinId="8"/>
    <cellStyle name="Komma" xfId="2" builtinId="3"/>
    <cellStyle name="Procent" xfId="3" builtinId="5"/>
    <cellStyle name="Standaard" xfId="0" builtinId="0"/>
    <cellStyle name="Standaard 2" xfId="4" xr:uid="{00000000-0005-0000-0000-000003000000}"/>
    <cellStyle name="Titel" xfId="1" builtinId="15"/>
  </cellStyles>
  <dxfs count="0"/>
  <tableStyles count="0" defaultTableStyle="TableStyleMedium2" defaultPivotStyle="PivotStyleLight16"/>
  <colors>
    <mruColors>
      <color rgb="FF1471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30480</xdr:colOff>
      <xdr:row>0</xdr:row>
      <xdr:rowOff>76200</xdr:rowOff>
    </xdr:from>
    <xdr:to>
      <xdr:col>16</xdr:col>
      <xdr:colOff>733425</xdr:colOff>
      <xdr:row>0</xdr:row>
      <xdr:rowOff>471805</xdr:rowOff>
    </xdr:to>
    <xdr:pic>
      <xdr:nvPicPr>
        <xdr:cNvPr id="3" name="Afbeelding 2" descr="logo Departement Zorg">
          <a:extLst>
            <a:ext uri="{FF2B5EF4-FFF2-40B4-BE49-F238E27FC236}">
              <a16:creationId xmlns:a16="http://schemas.microsoft.com/office/drawing/2014/main" id="{143D4185-F463-43D1-8F3F-81CEA3FBD2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2920" y="76200"/>
          <a:ext cx="1472565" cy="3956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departementzorg.b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5D25A-ABC4-498F-A31A-5126DD86A13A}">
  <dimension ref="A1:N11"/>
  <sheetViews>
    <sheetView tabSelected="1" workbookViewId="0">
      <selection activeCell="G22" sqref="G22"/>
    </sheetView>
  </sheetViews>
  <sheetFormatPr defaultColWidth="9.21875" defaultRowHeight="14.4" x14ac:dyDescent="0.3"/>
  <cols>
    <col min="1" max="1" width="2.77734375" style="119" customWidth="1"/>
    <col min="2" max="2" width="31.44140625" style="119" customWidth="1"/>
    <col min="3" max="3" width="2.77734375" style="119" customWidth="1"/>
    <col min="4" max="4" width="10.77734375" style="119" customWidth="1"/>
    <col min="5" max="5" width="4.77734375" style="119" customWidth="1"/>
    <col min="6" max="6" width="2.77734375" style="119" customWidth="1"/>
    <col min="7" max="7" width="10.77734375" style="119" customWidth="1"/>
    <col min="8" max="8" width="4.77734375" style="119" customWidth="1"/>
    <col min="9" max="9" width="2.77734375" style="119" customWidth="1"/>
    <col min="10" max="10" width="10.77734375" style="119" customWidth="1"/>
    <col min="11" max="11" width="4.77734375" style="119" customWidth="1"/>
    <col min="12" max="12" width="2.77734375" style="119" customWidth="1"/>
    <col min="13" max="13" width="12.21875" style="119" customWidth="1"/>
    <col min="14" max="14" width="8.21875" style="119" customWidth="1"/>
    <col min="15" max="15" width="5.5546875" style="119" customWidth="1"/>
    <col min="16" max="16" width="11.21875" style="119" customWidth="1"/>
    <col min="17" max="17" width="12.5546875" style="119" customWidth="1"/>
    <col min="18" max="16384" width="9.21875" style="119"/>
  </cols>
  <sheetData>
    <row r="1" spans="1:14" ht="48.6" customHeight="1" x14ac:dyDescent="0.45">
      <c r="A1" s="118" t="s">
        <v>88</v>
      </c>
      <c r="B1" s="118"/>
      <c r="C1" s="118"/>
      <c r="D1" s="118"/>
      <c r="E1" s="118"/>
      <c r="F1" s="118"/>
      <c r="G1" s="118"/>
      <c r="H1" s="118"/>
      <c r="I1" s="118"/>
      <c r="J1" s="118"/>
      <c r="K1" s="118"/>
      <c r="L1" s="118"/>
      <c r="M1" s="118"/>
      <c r="N1" s="118"/>
    </row>
    <row r="2" spans="1:14" ht="15" thickBot="1" x14ac:dyDescent="0.35">
      <c r="A2" s="120"/>
      <c r="B2" s="120"/>
      <c r="C2" s="120"/>
      <c r="D2" s="120"/>
      <c r="E2" s="120"/>
      <c r="F2" s="120"/>
      <c r="G2" s="120"/>
      <c r="H2" s="120"/>
      <c r="I2" s="120"/>
      <c r="J2" s="120"/>
      <c r="K2" s="120"/>
      <c r="L2" s="120"/>
      <c r="M2" s="120"/>
      <c r="N2" s="120"/>
    </row>
    <row r="3" spans="1:14" x14ac:dyDescent="0.3">
      <c r="A3" s="121"/>
      <c r="B3" s="121"/>
      <c r="C3" s="121"/>
      <c r="D3" s="121"/>
      <c r="E3" s="121"/>
      <c r="F3" s="121"/>
      <c r="G3" s="121"/>
      <c r="H3" s="121"/>
      <c r="I3" s="121"/>
      <c r="J3" s="121"/>
      <c r="K3" s="121"/>
      <c r="L3" s="121"/>
      <c r="M3" s="121"/>
      <c r="N3" s="121"/>
    </row>
    <row r="4" spans="1:14" x14ac:dyDescent="0.3">
      <c r="A4" s="122" t="s">
        <v>85</v>
      </c>
      <c r="B4" s="121"/>
      <c r="C4" s="121"/>
      <c r="D4" s="121"/>
      <c r="E4" s="121"/>
      <c r="F4" s="121"/>
      <c r="G4" s="121"/>
      <c r="H4" s="121"/>
      <c r="I4" s="121"/>
      <c r="J4" s="121"/>
      <c r="K4" s="121"/>
      <c r="L4" s="121"/>
      <c r="M4" s="121"/>
      <c r="N4" s="121"/>
    </row>
    <row r="5" spans="1:14" x14ac:dyDescent="0.3">
      <c r="A5" s="122" t="s">
        <v>83</v>
      </c>
      <c r="B5" s="121"/>
      <c r="C5" s="121"/>
      <c r="D5" s="121"/>
      <c r="E5" s="121"/>
      <c r="F5" s="121"/>
      <c r="G5" s="121"/>
      <c r="H5" s="121"/>
      <c r="I5" s="121"/>
      <c r="J5" s="121"/>
      <c r="K5" s="121"/>
      <c r="L5" s="121"/>
      <c r="M5" s="121"/>
      <c r="N5" s="121"/>
    </row>
    <row r="6" spans="1:14" x14ac:dyDescent="0.3">
      <c r="A6" s="123" t="s">
        <v>86</v>
      </c>
      <c r="B6" s="121"/>
      <c r="C6" s="121"/>
      <c r="D6" s="121"/>
      <c r="E6" s="121"/>
      <c r="F6" s="121"/>
      <c r="G6" s="121"/>
      <c r="H6" s="121"/>
      <c r="I6" s="121"/>
      <c r="J6" s="121"/>
      <c r="K6" s="121"/>
      <c r="L6" s="121"/>
      <c r="M6" s="121"/>
      <c r="N6" s="121"/>
    </row>
    <row r="7" spans="1:14" x14ac:dyDescent="0.3">
      <c r="A7" s="123" t="s">
        <v>87</v>
      </c>
      <c r="B7" s="121"/>
      <c r="C7" s="121"/>
      <c r="D7" s="121"/>
      <c r="E7" s="121"/>
      <c r="F7" s="121"/>
      <c r="G7" s="121"/>
      <c r="H7" s="121"/>
      <c r="I7" s="121"/>
      <c r="J7" s="121"/>
      <c r="K7" s="121"/>
      <c r="L7" s="121"/>
      <c r="M7" s="121"/>
      <c r="N7" s="121"/>
    </row>
    <row r="8" spans="1:14" x14ac:dyDescent="0.3">
      <c r="A8" s="124" t="s">
        <v>84</v>
      </c>
      <c r="B8" s="121"/>
      <c r="C8" s="121"/>
      <c r="D8" s="121"/>
      <c r="E8" s="121"/>
      <c r="F8" s="121"/>
      <c r="G8" s="121"/>
      <c r="H8" s="121"/>
      <c r="I8" s="121"/>
      <c r="J8" s="121"/>
      <c r="K8" s="121"/>
      <c r="L8" s="121"/>
      <c r="M8" s="121"/>
      <c r="N8" s="121"/>
    </row>
    <row r="10" spans="1:14" x14ac:dyDescent="0.3">
      <c r="A10" s="125" t="s">
        <v>0</v>
      </c>
    </row>
    <row r="11" spans="1:14" x14ac:dyDescent="0.3">
      <c r="A11" s="126" t="s">
        <v>1</v>
      </c>
    </row>
  </sheetData>
  <mergeCells count="1">
    <mergeCell ref="A1:N1"/>
  </mergeCells>
  <hyperlinks>
    <hyperlink ref="A8" r:id="rId1" xr:uid="{2884438E-387E-4B9F-B575-1648DD15F04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63"/>
  <sheetViews>
    <sheetView zoomScale="115" zoomScaleNormal="115" workbookViewId="0">
      <pane ySplit="5" topLeftCell="A6" activePane="bottomLeft" state="frozen"/>
      <selection pane="bottomLeft" activeCell="D5" sqref="D5"/>
    </sheetView>
  </sheetViews>
  <sheetFormatPr defaultColWidth="9.109375" defaultRowHeight="13.8" x14ac:dyDescent="0.3"/>
  <cols>
    <col min="1" max="1" width="2.33203125" style="1" customWidth="1"/>
    <col min="2" max="3" width="3.33203125" style="1" customWidth="1"/>
    <col min="4" max="4" width="38" style="1" customWidth="1"/>
    <col min="5" max="15" width="15.6640625" style="1" customWidth="1"/>
    <col min="16" max="16384" width="9.109375" style="1"/>
  </cols>
  <sheetData>
    <row r="1" spans="2:15" s="87" customFormat="1" ht="14.4" x14ac:dyDescent="0.3">
      <c r="B1" s="86" t="s">
        <v>2</v>
      </c>
      <c r="E1" s="88"/>
    </row>
    <row r="2" spans="2:15" x14ac:dyDescent="0.3">
      <c r="B2" s="2"/>
      <c r="F2" s="3"/>
      <c r="G2" s="3"/>
      <c r="H2" s="3"/>
      <c r="I2" s="3"/>
    </row>
    <row r="3" spans="2:15" x14ac:dyDescent="0.3">
      <c r="B3" s="12"/>
      <c r="C3" s="13"/>
      <c r="D3" s="14"/>
      <c r="E3" s="92" t="s">
        <v>3</v>
      </c>
      <c r="F3" s="107" t="s">
        <v>4</v>
      </c>
      <c r="G3" s="108"/>
      <c r="H3" s="108"/>
      <c r="I3" s="108"/>
      <c r="J3" s="109"/>
      <c r="K3" s="94" t="s">
        <v>5</v>
      </c>
      <c r="L3" s="95"/>
      <c r="M3" s="96"/>
      <c r="N3" s="97" t="s">
        <v>6</v>
      </c>
      <c r="O3" s="98"/>
    </row>
    <row r="4" spans="2:15" ht="15" customHeight="1" x14ac:dyDescent="0.3">
      <c r="B4" s="15"/>
      <c r="D4" s="16"/>
      <c r="E4" s="99"/>
      <c r="F4" s="104" t="s">
        <v>7</v>
      </c>
      <c r="G4" s="105"/>
      <c r="H4" s="105"/>
      <c r="I4" s="105"/>
      <c r="J4" s="106"/>
      <c r="K4" s="92" t="s">
        <v>8</v>
      </c>
      <c r="L4" s="92" t="s">
        <v>8</v>
      </c>
      <c r="M4" s="92" t="s">
        <v>8</v>
      </c>
      <c r="N4" s="92" t="s">
        <v>9</v>
      </c>
      <c r="O4" s="92" t="s">
        <v>9</v>
      </c>
    </row>
    <row r="5" spans="2:15" ht="30" customHeight="1" x14ac:dyDescent="0.3">
      <c r="B5" s="17"/>
      <c r="C5" s="18"/>
      <c r="D5" s="19"/>
      <c r="E5" s="100"/>
      <c r="F5" s="20" t="s">
        <v>10</v>
      </c>
      <c r="G5" s="20" t="s">
        <v>11</v>
      </c>
      <c r="H5" s="20" t="s">
        <v>12</v>
      </c>
      <c r="I5" s="20" t="s">
        <v>13</v>
      </c>
      <c r="J5" s="20" t="s">
        <v>14</v>
      </c>
      <c r="K5" s="93"/>
      <c r="L5" s="93"/>
      <c r="M5" s="93"/>
      <c r="N5" s="93"/>
      <c r="O5" s="93"/>
    </row>
    <row r="6" spans="2:15" x14ac:dyDescent="0.3">
      <c r="B6" s="15"/>
      <c r="E6" s="21"/>
      <c r="F6" s="22"/>
      <c r="G6" s="23"/>
      <c r="H6" s="23"/>
      <c r="I6" s="23"/>
      <c r="J6" s="24"/>
      <c r="K6" s="25"/>
      <c r="L6" s="25"/>
      <c r="M6" s="25"/>
      <c r="N6" s="25"/>
      <c r="O6" s="25"/>
    </row>
    <row r="7" spans="2:15" s="26" customFormat="1" x14ac:dyDescent="0.3">
      <c r="B7" s="101" t="s">
        <v>15</v>
      </c>
      <c r="C7" s="102"/>
      <c r="D7" s="103"/>
      <c r="E7" s="27">
        <f t="shared" ref="E7:E49" si="0">SUM(F7:O7)-J7</f>
        <v>0</v>
      </c>
      <c r="F7" s="28">
        <f>SUM(F9:F10,F18,F21:F22)</f>
        <v>0</v>
      </c>
      <c r="G7" s="29">
        <f t="shared" ref="G7:O7" si="1">SUM(G9:G10,G18,G21:G22)</f>
        <v>0</v>
      </c>
      <c r="H7" s="29">
        <f t="shared" si="1"/>
        <v>0</v>
      </c>
      <c r="I7" s="29">
        <f>SUM(I9:I10,I18,I21:I22)</f>
        <v>0</v>
      </c>
      <c r="J7" s="30">
        <f>SUM(F7:I7)</f>
        <v>0</v>
      </c>
      <c r="K7" s="27">
        <f t="shared" si="1"/>
        <v>0</v>
      </c>
      <c r="L7" s="27">
        <f t="shared" si="1"/>
        <v>0</v>
      </c>
      <c r="M7" s="27">
        <f t="shared" si="1"/>
        <v>0</v>
      </c>
      <c r="N7" s="27">
        <f t="shared" si="1"/>
        <v>0</v>
      </c>
      <c r="O7" s="27">
        <f t="shared" si="1"/>
        <v>0</v>
      </c>
    </row>
    <row r="8" spans="2:15" x14ac:dyDescent="0.3">
      <c r="B8" s="31"/>
      <c r="E8" s="32"/>
      <c r="F8" s="33"/>
      <c r="G8" s="5"/>
      <c r="H8" s="5"/>
      <c r="I8" s="5"/>
      <c r="J8" s="34"/>
      <c r="K8" s="35"/>
      <c r="L8" s="35"/>
      <c r="M8" s="35"/>
      <c r="N8" s="35"/>
      <c r="O8" s="35"/>
    </row>
    <row r="9" spans="2:15" s="2" customFormat="1" x14ac:dyDescent="0.3">
      <c r="B9" s="31">
        <v>70</v>
      </c>
      <c r="C9" s="2" t="s">
        <v>16</v>
      </c>
      <c r="E9" s="35">
        <f t="shared" si="0"/>
        <v>0</v>
      </c>
      <c r="F9" s="36"/>
      <c r="G9" s="37"/>
      <c r="H9" s="37"/>
      <c r="I9" s="37"/>
      <c r="J9" s="38">
        <f t="shared" ref="J9:J49" si="2">SUM(F9:I9)</f>
        <v>0</v>
      </c>
      <c r="K9" s="35"/>
      <c r="L9" s="35"/>
      <c r="M9" s="35"/>
      <c r="N9" s="35"/>
      <c r="O9" s="35"/>
    </row>
    <row r="10" spans="2:15" s="2" customFormat="1" x14ac:dyDescent="0.3">
      <c r="B10" s="31">
        <v>73</v>
      </c>
      <c r="C10" s="2" t="s">
        <v>17</v>
      </c>
      <c r="E10" s="35">
        <f t="shared" si="0"/>
        <v>0</v>
      </c>
      <c r="F10" s="39">
        <f>SUM(F11:F17)</f>
        <v>0</v>
      </c>
      <c r="G10" s="9">
        <f t="shared" ref="G10:O10" si="3">SUM(G11:G17)</f>
        <v>0</v>
      </c>
      <c r="H10" s="9">
        <f t="shared" si="3"/>
        <v>0</v>
      </c>
      <c r="I10" s="9">
        <f t="shared" si="3"/>
        <v>0</v>
      </c>
      <c r="J10" s="38">
        <f t="shared" si="2"/>
        <v>0</v>
      </c>
      <c r="K10" s="35">
        <f>SUM(K11:K17)</f>
        <v>0</v>
      </c>
      <c r="L10" s="35">
        <f t="shared" si="3"/>
        <v>0</v>
      </c>
      <c r="M10" s="35">
        <f t="shared" si="3"/>
        <v>0</v>
      </c>
      <c r="N10" s="35">
        <f t="shared" si="3"/>
        <v>0</v>
      </c>
      <c r="O10" s="35">
        <f t="shared" si="3"/>
        <v>0</v>
      </c>
    </row>
    <row r="11" spans="2:15" x14ac:dyDescent="0.3">
      <c r="B11" s="15"/>
      <c r="D11" s="40" t="s">
        <v>18</v>
      </c>
      <c r="E11" s="32">
        <f t="shared" si="0"/>
        <v>0</v>
      </c>
      <c r="F11" s="41"/>
      <c r="G11" s="11"/>
      <c r="H11" s="11"/>
      <c r="I11" s="11"/>
      <c r="J11" s="34">
        <f t="shared" si="2"/>
        <v>0</v>
      </c>
      <c r="K11" s="32"/>
      <c r="L11" s="32"/>
      <c r="M11" s="32"/>
      <c r="N11" s="32"/>
      <c r="O11" s="32"/>
    </row>
    <row r="12" spans="2:15" x14ac:dyDescent="0.3">
      <c r="B12" s="15"/>
      <c r="D12" s="1" t="s">
        <v>19</v>
      </c>
      <c r="E12" s="32">
        <f t="shared" si="0"/>
        <v>0</v>
      </c>
      <c r="F12" s="41"/>
      <c r="G12" s="11"/>
      <c r="H12" s="11"/>
      <c r="I12" s="11"/>
      <c r="J12" s="34">
        <f t="shared" si="2"/>
        <v>0</v>
      </c>
      <c r="K12" s="32"/>
      <c r="L12" s="32"/>
      <c r="M12" s="32"/>
      <c r="N12" s="32"/>
      <c r="O12" s="32"/>
    </row>
    <row r="13" spans="2:15" x14ac:dyDescent="0.3">
      <c r="B13" s="15"/>
      <c r="D13" s="1" t="s">
        <v>20</v>
      </c>
      <c r="E13" s="32">
        <f t="shared" si="0"/>
        <v>0</v>
      </c>
      <c r="F13" s="41"/>
      <c r="G13" s="11"/>
      <c r="H13" s="11"/>
      <c r="I13" s="11"/>
      <c r="J13" s="34">
        <f t="shared" si="2"/>
        <v>0</v>
      </c>
      <c r="K13" s="32"/>
      <c r="L13" s="32"/>
      <c r="M13" s="32"/>
      <c r="N13" s="32"/>
      <c r="O13" s="32"/>
    </row>
    <row r="14" spans="2:15" x14ac:dyDescent="0.3">
      <c r="B14" s="15"/>
      <c r="D14" s="1" t="s">
        <v>21</v>
      </c>
      <c r="E14" s="32">
        <f t="shared" si="0"/>
        <v>0</v>
      </c>
      <c r="F14" s="41"/>
      <c r="G14" s="11"/>
      <c r="H14" s="11"/>
      <c r="I14" s="11"/>
      <c r="J14" s="34">
        <f t="shared" si="2"/>
        <v>0</v>
      </c>
      <c r="K14" s="32"/>
      <c r="L14" s="32"/>
      <c r="M14" s="32"/>
      <c r="N14" s="32"/>
      <c r="O14" s="32"/>
    </row>
    <row r="15" spans="2:15" x14ac:dyDescent="0.3">
      <c r="B15" s="15"/>
      <c r="D15" s="1" t="s">
        <v>22</v>
      </c>
      <c r="E15" s="32">
        <f t="shared" si="0"/>
        <v>0</v>
      </c>
      <c r="F15" s="41"/>
      <c r="G15" s="11"/>
      <c r="H15" s="11"/>
      <c r="I15" s="11"/>
      <c r="J15" s="34">
        <f t="shared" si="2"/>
        <v>0</v>
      </c>
      <c r="K15" s="32"/>
      <c r="L15" s="32"/>
      <c r="M15" s="32"/>
      <c r="N15" s="32"/>
      <c r="O15" s="32"/>
    </row>
    <row r="16" spans="2:15" ht="27.6" x14ac:dyDescent="0.3">
      <c r="B16" s="15"/>
      <c r="D16" s="40" t="s">
        <v>23</v>
      </c>
      <c r="E16" s="32">
        <f t="shared" si="0"/>
        <v>0</v>
      </c>
      <c r="F16" s="41"/>
      <c r="G16" s="11"/>
      <c r="H16" s="11"/>
      <c r="I16" s="11"/>
      <c r="J16" s="34">
        <f t="shared" si="2"/>
        <v>0</v>
      </c>
      <c r="K16" s="32"/>
      <c r="L16" s="32"/>
      <c r="M16" s="32"/>
      <c r="N16" s="32"/>
      <c r="O16" s="32"/>
    </row>
    <row r="17" spans="2:15" x14ac:dyDescent="0.3">
      <c r="B17" s="15"/>
      <c r="D17" s="1" t="s">
        <v>24</v>
      </c>
      <c r="E17" s="32">
        <f t="shared" si="0"/>
        <v>0</v>
      </c>
      <c r="F17" s="41"/>
      <c r="G17" s="11"/>
      <c r="H17" s="11"/>
      <c r="I17" s="11"/>
      <c r="J17" s="34">
        <f t="shared" si="2"/>
        <v>0</v>
      </c>
      <c r="K17" s="32"/>
      <c r="L17" s="32"/>
      <c r="M17" s="32"/>
      <c r="N17" s="32"/>
      <c r="O17" s="32"/>
    </row>
    <row r="18" spans="2:15" s="2" customFormat="1" x14ac:dyDescent="0.3">
      <c r="B18" s="31">
        <v>74</v>
      </c>
      <c r="C18" s="2" t="s">
        <v>25</v>
      </c>
      <c r="E18" s="35">
        <f t="shared" si="0"/>
        <v>0</v>
      </c>
      <c r="F18" s="39">
        <f>SUM(F19:F20)</f>
        <v>0</v>
      </c>
      <c r="G18" s="9">
        <f t="shared" ref="G18:O18" si="4">SUM(G19:G20)</f>
        <v>0</v>
      </c>
      <c r="H18" s="9">
        <f t="shared" ref="H18" si="5">SUM(H19:H20)</f>
        <v>0</v>
      </c>
      <c r="I18" s="9">
        <f t="shared" ref="I18" si="6">SUM(I19:I20)</f>
        <v>0</v>
      </c>
      <c r="J18" s="38">
        <f t="shared" si="2"/>
        <v>0</v>
      </c>
      <c r="K18" s="35">
        <f t="shared" si="4"/>
        <v>0</v>
      </c>
      <c r="L18" s="35">
        <f t="shared" ref="L18:N18" si="7">SUM(L19:L20)</f>
        <v>0</v>
      </c>
      <c r="M18" s="35">
        <f t="shared" si="7"/>
        <v>0</v>
      </c>
      <c r="N18" s="35">
        <f t="shared" si="7"/>
        <v>0</v>
      </c>
      <c r="O18" s="35">
        <f t="shared" si="4"/>
        <v>0</v>
      </c>
    </row>
    <row r="19" spans="2:15" ht="27.6" x14ac:dyDescent="0.3">
      <c r="B19" s="15"/>
      <c r="D19" s="40" t="s">
        <v>26</v>
      </c>
      <c r="E19" s="32">
        <f t="shared" si="0"/>
        <v>0</v>
      </c>
      <c r="F19" s="41"/>
      <c r="G19" s="11"/>
      <c r="H19" s="11"/>
      <c r="I19" s="11"/>
      <c r="J19" s="34">
        <f t="shared" si="2"/>
        <v>0</v>
      </c>
      <c r="K19" s="32"/>
      <c r="L19" s="32"/>
      <c r="M19" s="32"/>
      <c r="N19" s="32"/>
      <c r="O19" s="32"/>
    </row>
    <row r="20" spans="2:15" ht="27.6" x14ac:dyDescent="0.3">
      <c r="B20" s="15"/>
      <c r="D20" s="40" t="s">
        <v>27</v>
      </c>
      <c r="E20" s="32">
        <f t="shared" si="0"/>
        <v>0</v>
      </c>
      <c r="F20" s="41"/>
      <c r="G20" s="11"/>
      <c r="H20" s="11"/>
      <c r="I20" s="11"/>
      <c r="J20" s="34">
        <f t="shared" si="2"/>
        <v>0</v>
      </c>
      <c r="K20" s="32"/>
      <c r="L20" s="32"/>
      <c r="M20" s="32"/>
      <c r="N20" s="32"/>
      <c r="O20" s="32"/>
    </row>
    <row r="21" spans="2:15" s="2" customFormat="1" x14ac:dyDescent="0.3">
      <c r="B21" s="31">
        <v>75</v>
      </c>
      <c r="C21" s="2" t="s">
        <v>28</v>
      </c>
      <c r="E21" s="35">
        <f t="shared" si="0"/>
        <v>0</v>
      </c>
      <c r="F21" s="36"/>
      <c r="G21" s="37"/>
      <c r="H21" s="37"/>
      <c r="I21" s="37"/>
      <c r="J21" s="38">
        <f t="shared" si="2"/>
        <v>0</v>
      </c>
      <c r="K21" s="35"/>
      <c r="L21" s="35"/>
      <c r="M21" s="35"/>
      <c r="N21" s="35"/>
      <c r="O21" s="35"/>
    </row>
    <row r="22" spans="2:15" s="2" customFormat="1" x14ac:dyDescent="0.3">
      <c r="B22" s="31">
        <v>76</v>
      </c>
      <c r="C22" s="2" t="s">
        <v>29</v>
      </c>
      <c r="E22" s="35">
        <f t="shared" si="0"/>
        <v>0</v>
      </c>
      <c r="F22" s="36"/>
      <c r="G22" s="37"/>
      <c r="H22" s="37"/>
      <c r="I22" s="37"/>
      <c r="J22" s="38">
        <f t="shared" si="2"/>
        <v>0</v>
      </c>
      <c r="K22" s="35"/>
      <c r="L22" s="35"/>
      <c r="M22" s="35"/>
      <c r="N22" s="35"/>
      <c r="O22" s="35"/>
    </row>
    <row r="23" spans="2:15" x14ac:dyDescent="0.3">
      <c r="B23" s="15"/>
      <c r="E23" s="35"/>
      <c r="F23" s="42"/>
      <c r="G23" s="43"/>
      <c r="H23" s="43"/>
      <c r="I23" s="43"/>
      <c r="J23" s="34"/>
      <c r="K23" s="32"/>
      <c r="L23" s="32"/>
      <c r="M23" s="32"/>
      <c r="N23" s="32"/>
      <c r="O23" s="32"/>
    </row>
    <row r="24" spans="2:15" x14ac:dyDescent="0.3">
      <c r="B24" s="101" t="s">
        <v>30</v>
      </c>
      <c r="C24" s="102"/>
      <c r="D24" s="103"/>
      <c r="E24" s="27">
        <f t="shared" si="0"/>
        <v>0</v>
      </c>
      <c r="F24" s="28">
        <f t="shared" ref="F24:O24" si="8">SUM(F26,F31,F43:F47)</f>
        <v>0</v>
      </c>
      <c r="G24" s="29">
        <f t="shared" si="8"/>
        <v>0</v>
      </c>
      <c r="H24" s="29">
        <f t="shared" ref="H24" si="9">SUM(H26,H31,H43:H47)</f>
        <v>0</v>
      </c>
      <c r="I24" s="29">
        <f t="shared" si="8"/>
        <v>0</v>
      </c>
      <c r="J24" s="30">
        <f t="shared" si="2"/>
        <v>0</v>
      </c>
      <c r="K24" s="27">
        <f t="shared" si="8"/>
        <v>0</v>
      </c>
      <c r="L24" s="27">
        <f t="shared" si="8"/>
        <v>0</v>
      </c>
      <c r="M24" s="27">
        <f t="shared" si="8"/>
        <v>0</v>
      </c>
      <c r="N24" s="27">
        <f t="shared" ref="N24" si="10">SUM(N26,N31,N43:N47)</f>
        <v>0</v>
      </c>
      <c r="O24" s="27">
        <f t="shared" si="8"/>
        <v>0</v>
      </c>
    </row>
    <row r="25" spans="2:15" x14ac:dyDescent="0.3">
      <c r="B25" s="31"/>
      <c r="E25" s="35"/>
      <c r="F25" s="36"/>
      <c r="G25" s="37"/>
      <c r="H25" s="37"/>
      <c r="I25" s="37"/>
      <c r="J25" s="34"/>
      <c r="K25" s="44"/>
      <c r="L25" s="44"/>
      <c r="M25" s="44"/>
      <c r="N25" s="44"/>
      <c r="O25" s="44"/>
    </row>
    <row r="26" spans="2:15" x14ac:dyDescent="0.3">
      <c r="B26" s="31">
        <v>60</v>
      </c>
      <c r="C26" s="2" t="s">
        <v>31</v>
      </c>
      <c r="E26" s="35">
        <f t="shared" si="0"/>
        <v>0</v>
      </c>
      <c r="F26" s="39">
        <f t="shared" ref="F26:O26" si="11">SUM(F27:F28)</f>
        <v>0</v>
      </c>
      <c r="G26" s="9">
        <f t="shared" si="11"/>
        <v>0</v>
      </c>
      <c r="H26" s="9">
        <f t="shared" ref="H26" si="12">SUM(H27:H28)</f>
        <v>0</v>
      </c>
      <c r="I26" s="9">
        <f t="shared" si="11"/>
        <v>0</v>
      </c>
      <c r="J26" s="38">
        <f t="shared" si="2"/>
        <v>0</v>
      </c>
      <c r="K26" s="35">
        <f t="shared" si="11"/>
        <v>0</v>
      </c>
      <c r="L26" s="35">
        <f t="shared" si="11"/>
        <v>0</v>
      </c>
      <c r="M26" s="35">
        <f t="shared" si="11"/>
        <v>0</v>
      </c>
      <c r="N26" s="35">
        <f t="shared" ref="N26" si="13">SUM(N27:N28)</f>
        <v>0</v>
      </c>
      <c r="O26" s="35">
        <f t="shared" si="11"/>
        <v>0</v>
      </c>
    </row>
    <row r="27" spans="2:15" x14ac:dyDescent="0.3">
      <c r="B27" s="31"/>
      <c r="C27" s="2"/>
      <c r="D27" s="1" t="s">
        <v>32</v>
      </c>
      <c r="E27" s="32">
        <f t="shared" si="0"/>
        <v>0</v>
      </c>
      <c r="F27" s="36"/>
      <c r="G27" s="37"/>
      <c r="H27" s="37"/>
      <c r="I27" s="37"/>
      <c r="J27" s="34">
        <f t="shared" si="2"/>
        <v>0</v>
      </c>
      <c r="K27" s="44"/>
      <c r="L27" s="44"/>
      <c r="M27" s="44"/>
      <c r="N27" s="44"/>
      <c r="O27" s="44"/>
    </row>
    <row r="28" spans="2:15" x14ac:dyDescent="0.3">
      <c r="B28" s="31"/>
      <c r="C28" s="2"/>
      <c r="D28" s="1" t="s">
        <v>32</v>
      </c>
      <c r="E28" s="32">
        <f t="shared" si="0"/>
        <v>0</v>
      </c>
      <c r="F28" s="36"/>
      <c r="G28" s="37"/>
      <c r="H28" s="37"/>
      <c r="I28" s="37"/>
      <c r="J28" s="34">
        <f t="shared" si="2"/>
        <v>0</v>
      </c>
      <c r="K28" s="44"/>
      <c r="L28" s="44"/>
      <c r="M28" s="44"/>
      <c r="N28" s="44"/>
      <c r="O28" s="44"/>
    </row>
    <row r="29" spans="2:15" x14ac:dyDescent="0.3">
      <c r="B29" s="31"/>
      <c r="C29" s="2"/>
      <c r="D29" s="1" t="s">
        <v>32</v>
      </c>
      <c r="E29" s="32">
        <f t="shared" si="0"/>
        <v>0</v>
      </c>
      <c r="F29" s="36"/>
      <c r="G29" s="37"/>
      <c r="H29" s="37"/>
      <c r="I29" s="37"/>
      <c r="J29" s="34">
        <f t="shared" si="2"/>
        <v>0</v>
      </c>
      <c r="K29" s="44"/>
      <c r="L29" s="44"/>
      <c r="M29" s="44"/>
      <c r="N29" s="44"/>
      <c r="O29" s="44"/>
    </row>
    <row r="30" spans="2:15" x14ac:dyDescent="0.3">
      <c r="B30" s="31"/>
      <c r="C30" s="2"/>
      <c r="D30" s="1" t="s">
        <v>32</v>
      </c>
      <c r="E30" s="32">
        <f t="shared" si="0"/>
        <v>0</v>
      </c>
      <c r="F30" s="36"/>
      <c r="G30" s="37"/>
      <c r="H30" s="37"/>
      <c r="I30" s="37"/>
      <c r="J30" s="34">
        <f t="shared" si="2"/>
        <v>0</v>
      </c>
      <c r="K30" s="44"/>
      <c r="L30" s="44"/>
      <c r="M30" s="44"/>
      <c r="N30" s="44"/>
      <c r="O30" s="44"/>
    </row>
    <row r="31" spans="2:15" s="2" customFormat="1" x14ac:dyDescent="0.3">
      <c r="B31" s="31">
        <v>61</v>
      </c>
      <c r="C31" s="2" t="s">
        <v>33</v>
      </c>
      <c r="E31" s="35">
        <f t="shared" si="0"/>
        <v>0</v>
      </c>
      <c r="F31" s="39">
        <f t="shared" ref="F31:O31" si="14">SUM(F32:F42)</f>
        <v>0</v>
      </c>
      <c r="G31" s="9">
        <f t="shared" si="14"/>
        <v>0</v>
      </c>
      <c r="H31" s="9">
        <f t="shared" ref="H31" si="15">SUM(H32:H42)</f>
        <v>0</v>
      </c>
      <c r="I31" s="9">
        <f t="shared" ref="I31" si="16">SUM(I32:I42)</f>
        <v>0</v>
      </c>
      <c r="J31" s="38">
        <f t="shared" si="2"/>
        <v>0</v>
      </c>
      <c r="K31" s="35">
        <f t="shared" si="14"/>
        <v>0</v>
      </c>
      <c r="L31" s="35">
        <f t="shared" ref="L31:N31" si="17">SUM(L32:L42)</f>
        <v>0</v>
      </c>
      <c r="M31" s="35">
        <f t="shared" si="17"/>
        <v>0</v>
      </c>
      <c r="N31" s="35">
        <f t="shared" si="17"/>
        <v>0</v>
      </c>
      <c r="O31" s="35">
        <f t="shared" si="14"/>
        <v>0</v>
      </c>
    </row>
    <row r="32" spans="2:15" s="2" customFormat="1" x14ac:dyDescent="0.3">
      <c r="B32" s="31"/>
      <c r="D32" s="40" t="s">
        <v>34</v>
      </c>
      <c r="E32" s="32">
        <f t="shared" si="0"/>
        <v>0</v>
      </c>
      <c r="F32" s="41"/>
      <c r="G32" s="11"/>
      <c r="H32" s="11"/>
      <c r="I32" s="11"/>
      <c r="J32" s="34">
        <f t="shared" si="2"/>
        <v>0</v>
      </c>
      <c r="K32" s="32"/>
      <c r="L32" s="32"/>
      <c r="M32" s="32"/>
      <c r="N32" s="32"/>
      <c r="O32" s="32"/>
    </row>
    <row r="33" spans="2:15" s="2" customFormat="1" x14ac:dyDescent="0.3">
      <c r="B33" s="31"/>
      <c r="D33" s="40" t="s">
        <v>35</v>
      </c>
      <c r="E33" s="32">
        <f t="shared" si="0"/>
        <v>0</v>
      </c>
      <c r="F33" s="41"/>
      <c r="G33" s="11"/>
      <c r="H33" s="11"/>
      <c r="I33" s="11"/>
      <c r="J33" s="34">
        <f t="shared" si="2"/>
        <v>0</v>
      </c>
      <c r="K33" s="32"/>
      <c r="L33" s="32"/>
      <c r="M33" s="32"/>
      <c r="N33" s="32"/>
      <c r="O33" s="32"/>
    </row>
    <row r="34" spans="2:15" s="2" customFormat="1" x14ac:dyDescent="0.3">
      <c r="B34" s="31"/>
      <c r="D34" s="40" t="s">
        <v>36</v>
      </c>
      <c r="E34" s="32">
        <f t="shared" si="0"/>
        <v>0</v>
      </c>
      <c r="F34" s="41"/>
      <c r="G34" s="11"/>
      <c r="H34" s="11"/>
      <c r="I34" s="11"/>
      <c r="J34" s="34">
        <f t="shared" si="2"/>
        <v>0</v>
      </c>
      <c r="K34" s="32"/>
      <c r="L34" s="32"/>
      <c r="M34" s="32"/>
      <c r="N34" s="32"/>
      <c r="O34" s="32"/>
    </row>
    <row r="35" spans="2:15" s="2" customFormat="1" x14ac:dyDescent="0.3">
      <c r="B35" s="31"/>
      <c r="D35" s="40" t="s">
        <v>37</v>
      </c>
      <c r="E35" s="32">
        <f t="shared" si="0"/>
        <v>0</v>
      </c>
      <c r="F35" s="41"/>
      <c r="G35" s="11"/>
      <c r="H35" s="11"/>
      <c r="I35" s="11"/>
      <c r="J35" s="34">
        <f t="shared" si="2"/>
        <v>0</v>
      </c>
      <c r="K35" s="32"/>
      <c r="L35" s="32"/>
      <c r="M35" s="32"/>
      <c r="N35" s="32"/>
      <c r="O35" s="32"/>
    </row>
    <row r="36" spans="2:15" s="2" customFormat="1" x14ac:dyDescent="0.3">
      <c r="B36" s="31"/>
      <c r="D36" s="40" t="s">
        <v>38</v>
      </c>
      <c r="E36" s="32">
        <f t="shared" si="0"/>
        <v>0</v>
      </c>
      <c r="F36" s="41"/>
      <c r="G36" s="11"/>
      <c r="H36" s="11"/>
      <c r="I36" s="11"/>
      <c r="J36" s="34">
        <f t="shared" si="2"/>
        <v>0</v>
      </c>
      <c r="K36" s="32"/>
      <c r="L36" s="32"/>
      <c r="M36" s="32"/>
      <c r="N36" s="32"/>
      <c r="O36" s="32"/>
    </row>
    <row r="37" spans="2:15" s="2" customFormat="1" x14ac:dyDescent="0.3">
      <c r="B37" s="31"/>
      <c r="D37" s="40" t="s">
        <v>39</v>
      </c>
      <c r="E37" s="32">
        <f t="shared" si="0"/>
        <v>0</v>
      </c>
      <c r="F37" s="41"/>
      <c r="G37" s="11"/>
      <c r="H37" s="11"/>
      <c r="I37" s="11"/>
      <c r="J37" s="34">
        <f t="shared" si="2"/>
        <v>0</v>
      </c>
      <c r="K37" s="32"/>
      <c r="L37" s="32"/>
      <c r="M37" s="32"/>
      <c r="N37" s="32"/>
      <c r="O37" s="32"/>
    </row>
    <row r="38" spans="2:15" s="2" customFormat="1" ht="27.6" x14ac:dyDescent="0.3">
      <c r="B38" s="31"/>
      <c r="D38" s="40" t="s">
        <v>40</v>
      </c>
      <c r="E38" s="32">
        <f t="shared" si="0"/>
        <v>0</v>
      </c>
      <c r="F38" s="41"/>
      <c r="G38" s="11"/>
      <c r="H38" s="11"/>
      <c r="I38" s="11"/>
      <c r="J38" s="34">
        <f t="shared" si="2"/>
        <v>0</v>
      </c>
      <c r="K38" s="32"/>
      <c r="L38" s="32"/>
      <c r="M38" s="32"/>
      <c r="N38" s="32"/>
      <c r="O38" s="32"/>
    </row>
    <row r="39" spans="2:15" s="2" customFormat="1" x14ac:dyDescent="0.3">
      <c r="B39" s="31"/>
      <c r="D39" s="40" t="s">
        <v>41</v>
      </c>
      <c r="E39" s="32">
        <f t="shared" si="0"/>
        <v>0</v>
      </c>
      <c r="F39" s="41"/>
      <c r="G39" s="11"/>
      <c r="H39" s="11"/>
      <c r="I39" s="11"/>
      <c r="J39" s="34">
        <f t="shared" si="2"/>
        <v>0</v>
      </c>
      <c r="K39" s="32"/>
      <c r="L39" s="32"/>
      <c r="M39" s="32"/>
      <c r="N39" s="32"/>
      <c r="O39" s="32"/>
    </row>
    <row r="40" spans="2:15" s="2" customFormat="1" x14ac:dyDescent="0.3">
      <c r="B40" s="31"/>
      <c r="D40" s="40" t="s">
        <v>42</v>
      </c>
      <c r="E40" s="32">
        <f t="shared" si="0"/>
        <v>0</v>
      </c>
      <c r="F40" s="36"/>
      <c r="G40" s="37"/>
      <c r="H40" s="37"/>
      <c r="I40" s="37"/>
      <c r="J40" s="34">
        <f t="shared" si="2"/>
        <v>0</v>
      </c>
      <c r="K40" s="35"/>
      <c r="L40" s="35"/>
      <c r="M40" s="35"/>
      <c r="N40" s="35"/>
      <c r="O40" s="35"/>
    </row>
    <row r="41" spans="2:15" s="2" customFormat="1" x14ac:dyDescent="0.3">
      <c r="B41" s="31"/>
      <c r="D41" s="40" t="s">
        <v>43</v>
      </c>
      <c r="E41" s="32">
        <f t="shared" si="0"/>
        <v>0</v>
      </c>
      <c r="F41" s="36"/>
      <c r="G41" s="37"/>
      <c r="H41" s="37"/>
      <c r="I41" s="37"/>
      <c r="J41" s="34">
        <f t="shared" si="2"/>
        <v>0</v>
      </c>
      <c r="K41" s="35"/>
      <c r="L41" s="35"/>
      <c r="M41" s="35"/>
      <c r="N41" s="35"/>
      <c r="O41" s="35"/>
    </row>
    <row r="42" spans="2:15" s="2" customFormat="1" x14ac:dyDescent="0.3">
      <c r="B42" s="31"/>
      <c r="D42" s="40" t="s">
        <v>44</v>
      </c>
      <c r="E42" s="32">
        <f t="shared" si="0"/>
        <v>0</v>
      </c>
      <c r="F42" s="36"/>
      <c r="G42" s="37"/>
      <c r="H42" s="37"/>
      <c r="I42" s="37"/>
      <c r="J42" s="34">
        <f t="shared" si="2"/>
        <v>0</v>
      </c>
      <c r="K42" s="35"/>
      <c r="L42" s="35"/>
      <c r="M42" s="35"/>
      <c r="N42" s="35"/>
      <c r="O42" s="35"/>
    </row>
    <row r="43" spans="2:15" s="2" customFormat="1" x14ac:dyDescent="0.3">
      <c r="B43" s="31">
        <v>62</v>
      </c>
      <c r="C43" s="2" t="s">
        <v>45</v>
      </c>
      <c r="E43" s="35">
        <f t="shared" si="0"/>
        <v>0</v>
      </c>
      <c r="F43" s="41"/>
      <c r="G43" s="11"/>
      <c r="H43" s="11"/>
      <c r="I43" s="11"/>
      <c r="J43" s="38">
        <f t="shared" si="2"/>
        <v>0</v>
      </c>
      <c r="K43" s="35"/>
      <c r="L43" s="35"/>
      <c r="M43" s="35"/>
      <c r="N43" s="35"/>
      <c r="O43" s="35"/>
    </row>
    <row r="44" spans="2:15" s="2" customFormat="1" x14ac:dyDescent="0.3">
      <c r="B44" s="31">
        <v>63</v>
      </c>
      <c r="C44" s="2" t="s">
        <v>46</v>
      </c>
      <c r="E44" s="35">
        <f t="shared" si="0"/>
        <v>0</v>
      </c>
      <c r="F44" s="36"/>
      <c r="G44" s="37"/>
      <c r="H44" s="37"/>
      <c r="I44" s="37"/>
      <c r="J44" s="38">
        <f t="shared" si="2"/>
        <v>0</v>
      </c>
      <c r="K44" s="35"/>
      <c r="L44" s="35"/>
      <c r="M44" s="35"/>
      <c r="N44" s="35"/>
      <c r="O44" s="35"/>
    </row>
    <row r="45" spans="2:15" s="2" customFormat="1" x14ac:dyDescent="0.3">
      <c r="B45" s="31">
        <v>64</v>
      </c>
      <c r="C45" s="2" t="s">
        <v>47</v>
      </c>
      <c r="E45" s="35">
        <f t="shared" si="0"/>
        <v>0</v>
      </c>
      <c r="F45" s="36"/>
      <c r="G45" s="37"/>
      <c r="H45" s="37"/>
      <c r="I45" s="37"/>
      <c r="J45" s="38">
        <f t="shared" si="2"/>
        <v>0</v>
      </c>
      <c r="K45" s="35"/>
      <c r="L45" s="35"/>
      <c r="M45" s="35"/>
      <c r="N45" s="35"/>
      <c r="O45" s="35"/>
    </row>
    <row r="46" spans="2:15" s="2" customFormat="1" x14ac:dyDescent="0.3">
      <c r="B46" s="31">
        <v>65</v>
      </c>
      <c r="C46" s="2" t="s">
        <v>48</v>
      </c>
      <c r="E46" s="35">
        <f t="shared" si="0"/>
        <v>0</v>
      </c>
      <c r="F46" s="36"/>
      <c r="G46" s="37"/>
      <c r="H46" s="37"/>
      <c r="I46" s="37"/>
      <c r="J46" s="38">
        <f t="shared" si="2"/>
        <v>0</v>
      </c>
      <c r="K46" s="35"/>
      <c r="L46" s="35"/>
      <c r="M46" s="35"/>
      <c r="N46" s="35"/>
      <c r="O46" s="35"/>
    </row>
    <row r="47" spans="2:15" s="2" customFormat="1" x14ac:dyDescent="0.3">
      <c r="B47" s="31">
        <v>66</v>
      </c>
      <c r="C47" s="2" t="s">
        <v>49</v>
      </c>
      <c r="E47" s="35">
        <f t="shared" si="0"/>
        <v>0</v>
      </c>
      <c r="F47" s="36"/>
      <c r="G47" s="37"/>
      <c r="H47" s="37"/>
      <c r="I47" s="37"/>
      <c r="J47" s="38">
        <f t="shared" si="2"/>
        <v>0</v>
      </c>
      <c r="K47" s="35"/>
      <c r="L47" s="35"/>
      <c r="M47" s="35"/>
      <c r="N47" s="35"/>
      <c r="O47" s="35"/>
    </row>
    <row r="48" spans="2:15" x14ac:dyDescent="0.3">
      <c r="B48" s="15"/>
      <c r="E48" s="35"/>
      <c r="F48" s="41"/>
      <c r="G48" s="11"/>
      <c r="H48" s="11"/>
      <c r="I48" s="11"/>
      <c r="J48" s="34"/>
      <c r="K48" s="32"/>
      <c r="L48" s="32"/>
      <c r="M48" s="32"/>
      <c r="N48" s="32"/>
      <c r="O48" s="32"/>
    </row>
    <row r="49" spans="2:15" s="2" customFormat="1" ht="21" customHeight="1" x14ac:dyDescent="0.3">
      <c r="B49" s="101" t="s">
        <v>50</v>
      </c>
      <c r="C49" s="102"/>
      <c r="D49" s="103"/>
      <c r="E49" s="27">
        <f t="shared" si="0"/>
        <v>0</v>
      </c>
      <c r="F49" s="28">
        <f t="shared" ref="F49:O49" si="18">F7-F24</f>
        <v>0</v>
      </c>
      <c r="G49" s="29">
        <f t="shared" si="18"/>
        <v>0</v>
      </c>
      <c r="H49" s="29">
        <f t="shared" ref="H49" si="19">H7-H24</f>
        <v>0</v>
      </c>
      <c r="I49" s="29">
        <f t="shared" si="18"/>
        <v>0</v>
      </c>
      <c r="J49" s="30">
        <f t="shared" si="2"/>
        <v>0</v>
      </c>
      <c r="K49" s="27">
        <f t="shared" si="18"/>
        <v>0</v>
      </c>
      <c r="L49" s="27">
        <f t="shared" si="18"/>
        <v>0</v>
      </c>
      <c r="M49" s="27">
        <f t="shared" si="18"/>
        <v>0</v>
      </c>
      <c r="N49" s="27">
        <f t="shared" si="18"/>
        <v>0</v>
      </c>
      <c r="O49" s="27">
        <f t="shared" si="18"/>
        <v>0</v>
      </c>
    </row>
    <row r="50" spans="2:15" s="2" customFormat="1" ht="21" customHeight="1" x14ac:dyDescent="0.3">
      <c r="C50" s="1"/>
      <c r="D50" s="1"/>
      <c r="E50" s="9"/>
      <c r="F50" s="9"/>
      <c r="G50" s="9"/>
      <c r="H50" s="9"/>
      <c r="I50" s="9"/>
      <c r="J50" s="9"/>
      <c r="K50" s="9"/>
      <c r="L50" s="9"/>
      <c r="M50" s="9"/>
      <c r="N50" s="9"/>
      <c r="O50" s="9"/>
    </row>
    <row r="51" spans="2:15" s="2" customFormat="1" ht="21" customHeight="1" x14ac:dyDescent="0.3">
      <c r="C51" s="1"/>
      <c r="D51" s="1"/>
      <c r="E51" s="9"/>
      <c r="F51" s="9"/>
      <c r="G51" s="9"/>
      <c r="H51" s="9"/>
      <c r="I51" s="9"/>
      <c r="J51" s="9"/>
      <c r="K51" s="9"/>
      <c r="L51" s="9"/>
      <c r="M51" s="9"/>
      <c r="N51" s="9"/>
      <c r="O51" s="9"/>
    </row>
    <row r="52" spans="2:15" s="4" customFormat="1" x14ac:dyDescent="0.3">
      <c r="E52" s="5"/>
      <c r="F52" s="6"/>
      <c r="G52" s="6"/>
      <c r="H52" s="6"/>
      <c r="I52" s="6"/>
      <c r="J52" s="5"/>
      <c r="K52" s="5"/>
      <c r="L52" s="5"/>
      <c r="M52" s="5"/>
      <c r="N52" s="5"/>
      <c r="O52" s="5"/>
    </row>
    <row r="53" spans="2:15" s="4" customFormat="1" x14ac:dyDescent="0.3">
      <c r="B53" s="45" t="s">
        <v>51</v>
      </c>
      <c r="C53" s="91" t="s">
        <v>52</v>
      </c>
      <c r="D53" s="91"/>
      <c r="E53" s="91"/>
      <c r="F53" s="91"/>
      <c r="G53" s="91"/>
      <c r="H53" s="91"/>
      <c r="I53" s="91"/>
      <c r="J53" s="91"/>
      <c r="K53" s="91"/>
      <c r="L53" s="91"/>
      <c r="M53" s="91"/>
      <c r="N53" s="91"/>
      <c r="O53" s="91"/>
    </row>
    <row r="54" spans="2:15" ht="25.5" customHeight="1" x14ac:dyDescent="0.3">
      <c r="B54" s="45" t="s">
        <v>53</v>
      </c>
      <c r="C54" s="91" t="s">
        <v>54</v>
      </c>
      <c r="D54" s="91"/>
      <c r="E54" s="91"/>
      <c r="F54" s="91"/>
      <c r="G54" s="91"/>
      <c r="H54" s="91"/>
      <c r="I54" s="91"/>
      <c r="J54" s="91"/>
      <c r="K54" s="91"/>
      <c r="L54" s="91"/>
      <c r="M54" s="91"/>
      <c r="N54" s="91"/>
      <c r="O54" s="91"/>
    </row>
    <row r="55" spans="2:15" ht="25.5" customHeight="1" x14ac:dyDescent="0.3">
      <c r="B55" s="45" t="s">
        <v>55</v>
      </c>
      <c r="C55" s="91" t="s">
        <v>56</v>
      </c>
      <c r="D55" s="91"/>
      <c r="E55" s="91"/>
      <c r="F55" s="91"/>
      <c r="G55" s="91"/>
      <c r="H55" s="91"/>
      <c r="I55" s="91"/>
      <c r="J55" s="91"/>
      <c r="K55" s="91"/>
      <c r="L55" s="91"/>
      <c r="M55" s="91"/>
      <c r="N55" s="91"/>
      <c r="O55" s="91"/>
    </row>
    <row r="56" spans="2:15" x14ac:dyDescent="0.3">
      <c r="B56" s="45" t="s">
        <v>57</v>
      </c>
      <c r="C56" s="91" t="s">
        <v>58</v>
      </c>
      <c r="D56" s="91"/>
      <c r="E56" s="91"/>
      <c r="F56" s="91"/>
      <c r="G56" s="91"/>
      <c r="H56" s="91"/>
      <c r="I56" s="91"/>
      <c r="J56" s="91"/>
      <c r="K56" s="91"/>
      <c r="L56" s="91"/>
      <c r="M56" s="91"/>
      <c r="N56" s="91"/>
      <c r="O56" s="91"/>
    </row>
    <row r="57" spans="2:15" x14ac:dyDescent="0.3">
      <c r="B57" s="7" t="s">
        <v>59</v>
      </c>
      <c r="C57" s="8" t="s">
        <v>60</v>
      </c>
      <c r="D57" s="2"/>
      <c r="E57" s="9"/>
      <c r="F57" s="9"/>
      <c r="G57" s="9"/>
      <c r="H57" s="9"/>
      <c r="I57" s="9"/>
      <c r="J57" s="9"/>
      <c r="K57" s="9"/>
      <c r="L57" s="9"/>
      <c r="M57" s="9"/>
      <c r="N57" s="9"/>
      <c r="O57" s="9"/>
    </row>
    <row r="58" spans="2:15" x14ac:dyDescent="0.3">
      <c r="E58" s="9"/>
      <c r="F58" s="9"/>
      <c r="G58" s="9"/>
      <c r="H58" s="9"/>
      <c r="I58" s="9"/>
      <c r="J58" s="9"/>
      <c r="K58" s="9"/>
      <c r="L58" s="9"/>
      <c r="M58" s="9"/>
      <c r="N58" s="9"/>
      <c r="O58" s="9"/>
    </row>
    <row r="59" spans="2:15" x14ac:dyDescent="0.3">
      <c r="F59" s="10"/>
      <c r="G59" s="10"/>
      <c r="H59" s="10"/>
      <c r="I59" s="10"/>
    </row>
    <row r="60" spans="2:15" x14ac:dyDescent="0.3">
      <c r="F60" s="10"/>
      <c r="G60" s="10"/>
      <c r="H60" s="10"/>
      <c r="I60" s="10"/>
    </row>
    <row r="61" spans="2:15" customFormat="1" ht="14.4" x14ac:dyDescent="0.3"/>
    <row r="62" spans="2:15" x14ac:dyDescent="0.3">
      <c r="O62" s="11"/>
    </row>
    <row r="63" spans="2:15" x14ac:dyDescent="0.3">
      <c r="E63" s="11"/>
    </row>
  </sheetData>
  <mergeCells count="17">
    <mergeCell ref="K3:M3"/>
    <mergeCell ref="N3:O3"/>
    <mergeCell ref="E3:E5"/>
    <mergeCell ref="B49:D49"/>
    <mergeCell ref="B24:D24"/>
    <mergeCell ref="B7:D7"/>
    <mergeCell ref="F4:J4"/>
    <mergeCell ref="F3:J3"/>
    <mergeCell ref="C54:O54"/>
    <mergeCell ref="C53:O53"/>
    <mergeCell ref="C55:O55"/>
    <mergeCell ref="C56:O56"/>
    <mergeCell ref="K4:K5"/>
    <mergeCell ref="L4:L5"/>
    <mergeCell ref="M4:M5"/>
    <mergeCell ref="N4:N5"/>
    <mergeCell ref="O4:O5"/>
  </mergeCells>
  <pageMargins left="0.70866141732283472" right="0.70866141732283472" top="0.74803149606299213" bottom="0.74803149606299213" header="0.31496062992125984" footer="0.31496062992125984"/>
  <pageSetup paperSize="9" scale="60" fitToHeight="0" orientation="landscape" r:id="rId1"/>
  <ignoredErrors>
    <ignoredError sqref="B53:B5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40"/>
  <sheetViews>
    <sheetView zoomScale="130" zoomScaleNormal="130" workbookViewId="0">
      <selection activeCell="B3" sqref="B3:B6"/>
    </sheetView>
  </sheetViews>
  <sheetFormatPr defaultColWidth="9.109375" defaultRowHeight="13.8" x14ac:dyDescent="0.3"/>
  <cols>
    <col min="1" max="1" width="2.33203125" style="1" customWidth="1"/>
    <col min="2" max="3" width="30.6640625" style="1" customWidth="1"/>
    <col min="4" max="5" width="11.6640625" style="1" customWidth="1"/>
    <col min="6" max="6" width="11.6640625" style="47" customWidth="1"/>
    <col min="7" max="17" width="10.6640625" style="1" customWidth="1"/>
    <col min="18" max="16384" width="9.109375" style="1"/>
  </cols>
  <sheetData>
    <row r="1" spans="2:19" s="87" customFormat="1" ht="15.6" x14ac:dyDescent="0.3">
      <c r="B1" s="89" t="s">
        <v>61</v>
      </c>
      <c r="E1" s="88"/>
    </row>
    <row r="2" spans="2:19" x14ac:dyDescent="0.3">
      <c r="B2" s="46"/>
    </row>
    <row r="3" spans="2:19" ht="15" customHeight="1" x14ac:dyDescent="0.3">
      <c r="B3" s="92" t="s">
        <v>62</v>
      </c>
      <c r="C3" s="92" t="s">
        <v>63</v>
      </c>
      <c r="D3" s="92" t="s">
        <v>64</v>
      </c>
      <c r="E3" s="92" t="s">
        <v>65</v>
      </c>
      <c r="F3" s="92" t="s">
        <v>66</v>
      </c>
      <c r="G3" s="97" t="s">
        <v>67</v>
      </c>
      <c r="H3" s="110"/>
      <c r="I3" s="110"/>
      <c r="J3" s="110"/>
      <c r="K3" s="110"/>
      <c r="L3" s="110"/>
      <c r="M3" s="110"/>
      <c r="N3" s="110"/>
      <c r="O3" s="110"/>
      <c r="P3" s="110"/>
      <c r="Q3" s="98"/>
    </row>
    <row r="4" spans="2:19" ht="30" customHeight="1" x14ac:dyDescent="0.3">
      <c r="B4" s="113"/>
      <c r="C4" s="113"/>
      <c r="D4" s="113"/>
      <c r="E4" s="111"/>
      <c r="F4" s="113"/>
      <c r="G4" s="92" t="s">
        <v>3</v>
      </c>
      <c r="H4" s="114" t="str">
        <f>resultatenrekening!F3</f>
        <v>Beheersovereenkomst Vlaamse overheid</v>
      </c>
      <c r="I4" s="115"/>
      <c r="J4" s="115"/>
      <c r="K4" s="115"/>
      <c r="L4" s="116"/>
      <c r="M4" s="94" t="str">
        <f>resultatenrekening!K3</f>
        <v>Andere subsidies Vlaamse overheid</v>
      </c>
      <c r="N4" s="95"/>
      <c r="O4" s="96"/>
      <c r="P4" s="104" t="str">
        <f>resultatenrekening!N3</f>
        <v>Andere activiteitencentra</v>
      </c>
      <c r="Q4" s="117"/>
    </row>
    <row r="5" spans="2:19" ht="15" customHeight="1" x14ac:dyDescent="0.3">
      <c r="B5" s="113"/>
      <c r="C5" s="113"/>
      <c r="D5" s="113"/>
      <c r="E5" s="111"/>
      <c r="F5" s="113"/>
      <c r="G5" s="111"/>
      <c r="H5" s="104" t="str">
        <f>resultatenrekening!F4</f>
        <v>Omschrijving (1)</v>
      </c>
      <c r="I5" s="105"/>
      <c r="J5" s="105"/>
      <c r="K5" s="105"/>
      <c r="L5" s="106"/>
      <c r="M5" s="92" t="str">
        <f>resultatenrekening!K4</f>
        <v>Omschrijving (2)</v>
      </c>
      <c r="N5" s="92" t="str">
        <f>resultatenrekening!L4</f>
        <v>Omschrijving (2)</v>
      </c>
      <c r="O5" s="92" t="str">
        <f>resultatenrekening!M4</f>
        <v>Omschrijving (2)</v>
      </c>
      <c r="P5" s="92" t="str">
        <f>resultatenrekening!N4</f>
        <v>Omschrijving (3)</v>
      </c>
      <c r="Q5" s="92" t="str">
        <f>resultatenrekening!O4</f>
        <v>Omschrijving (3)</v>
      </c>
    </row>
    <row r="6" spans="2:19" ht="27.6" x14ac:dyDescent="0.3">
      <c r="B6" s="93"/>
      <c r="C6" s="93"/>
      <c r="D6" s="93"/>
      <c r="E6" s="112"/>
      <c r="F6" s="93"/>
      <c r="G6" s="112"/>
      <c r="H6" s="48" t="str">
        <f>resultatenrekening!F5</f>
        <v>(4) vb. RG 1</v>
      </c>
      <c r="I6" s="49" t="str">
        <f>resultatenrekening!G5</f>
        <v>(4) vb. RG 2</v>
      </c>
      <c r="J6" s="49" t="str">
        <f>resultatenrekening!H5</f>
        <v>(4) vb. RG 3</v>
      </c>
      <c r="K6" s="49" t="str">
        <f>resultatenrekening!I5</f>
        <v>(4) vb. Algemeen</v>
      </c>
      <c r="L6" s="50" t="str">
        <f>resultatenrekening!J5</f>
        <v>Subtotaal</v>
      </c>
      <c r="M6" s="93"/>
      <c r="N6" s="93"/>
      <c r="O6" s="93"/>
      <c r="P6" s="93"/>
      <c r="Q6" s="93"/>
    </row>
    <row r="7" spans="2:19" x14ac:dyDescent="0.3">
      <c r="B7" s="51"/>
      <c r="C7" s="51"/>
      <c r="D7" s="52"/>
      <c r="E7" s="52"/>
      <c r="F7" s="53">
        <f>D7+E7</f>
        <v>0</v>
      </c>
      <c r="G7" s="54">
        <f>L7+SUM(M7:Q7)</f>
        <v>0</v>
      </c>
      <c r="H7" s="54"/>
      <c r="I7" s="55"/>
      <c r="J7" s="55"/>
      <c r="K7" s="55"/>
      <c r="L7" s="56">
        <f>SUM(H7:K7)</f>
        <v>0</v>
      </c>
      <c r="M7" s="57"/>
      <c r="N7" s="57"/>
      <c r="O7" s="57"/>
      <c r="P7" s="57"/>
      <c r="Q7" s="57"/>
    </row>
    <row r="8" spans="2:19" x14ac:dyDescent="0.3">
      <c r="B8" s="51"/>
      <c r="C8" s="51"/>
      <c r="D8" s="52"/>
      <c r="E8" s="52"/>
      <c r="F8" s="53">
        <f t="shared" ref="F8:F24" si="0">D8+E8</f>
        <v>0</v>
      </c>
      <c r="G8" s="54">
        <f t="shared" ref="G8:G25" si="1">L8+SUM(M8:Q8)</f>
        <v>0</v>
      </c>
      <c r="H8" s="54"/>
      <c r="I8" s="55"/>
      <c r="J8" s="55"/>
      <c r="K8" s="55"/>
      <c r="L8" s="56">
        <f t="shared" ref="L8:L25" si="2">SUM(H8:K8)</f>
        <v>0</v>
      </c>
      <c r="M8" s="57"/>
      <c r="N8" s="57"/>
      <c r="O8" s="57"/>
      <c r="P8" s="57"/>
      <c r="Q8" s="57"/>
    </row>
    <row r="9" spans="2:19" x14ac:dyDescent="0.3">
      <c r="B9" s="51"/>
      <c r="C9" s="51"/>
      <c r="D9" s="52"/>
      <c r="E9" s="52"/>
      <c r="F9" s="53">
        <f t="shared" si="0"/>
        <v>0</v>
      </c>
      <c r="G9" s="54">
        <f t="shared" si="1"/>
        <v>0</v>
      </c>
      <c r="H9" s="54"/>
      <c r="I9" s="55"/>
      <c r="J9" s="55"/>
      <c r="K9" s="55"/>
      <c r="L9" s="56">
        <f t="shared" si="2"/>
        <v>0</v>
      </c>
      <c r="M9" s="57"/>
      <c r="N9" s="57"/>
      <c r="O9" s="57"/>
      <c r="P9" s="57"/>
      <c r="Q9" s="57"/>
    </row>
    <row r="10" spans="2:19" x14ac:dyDescent="0.3">
      <c r="B10" s="58"/>
      <c r="C10" s="58"/>
      <c r="D10" s="32"/>
      <c r="E10" s="52"/>
      <c r="F10" s="53">
        <f t="shared" si="0"/>
        <v>0</v>
      </c>
      <c r="G10" s="54">
        <f t="shared" si="1"/>
        <v>0</v>
      </c>
      <c r="H10" s="54"/>
      <c r="I10" s="55"/>
      <c r="J10" s="59"/>
      <c r="K10" s="60"/>
      <c r="L10" s="56">
        <f t="shared" si="2"/>
        <v>0</v>
      </c>
      <c r="M10" s="61"/>
      <c r="N10" s="61"/>
      <c r="O10" s="61"/>
      <c r="P10" s="61"/>
      <c r="Q10" s="61"/>
      <c r="R10" s="20"/>
      <c r="S10" s="20"/>
    </row>
    <row r="11" spans="2:19" x14ac:dyDescent="0.3">
      <c r="B11" s="58"/>
      <c r="C11" s="58"/>
      <c r="D11" s="32"/>
      <c r="E11" s="52"/>
      <c r="F11" s="53">
        <f t="shared" si="0"/>
        <v>0</v>
      </c>
      <c r="G11" s="54">
        <f t="shared" si="1"/>
        <v>0</v>
      </c>
      <c r="H11" s="62"/>
      <c r="I11" s="59"/>
      <c r="J11" s="59"/>
      <c r="K11" s="59"/>
      <c r="L11" s="56">
        <f t="shared" si="2"/>
        <v>0</v>
      </c>
      <c r="M11" s="63"/>
      <c r="N11" s="63"/>
      <c r="O11" s="63"/>
      <c r="P11" s="63"/>
      <c r="Q11" s="63"/>
    </row>
    <row r="12" spans="2:19" x14ac:dyDescent="0.3">
      <c r="B12" s="58"/>
      <c r="C12" s="58"/>
      <c r="D12" s="32"/>
      <c r="E12" s="52"/>
      <c r="F12" s="53">
        <f t="shared" si="0"/>
        <v>0</v>
      </c>
      <c r="G12" s="54">
        <f t="shared" si="1"/>
        <v>0</v>
      </c>
      <c r="H12" s="62"/>
      <c r="I12" s="59"/>
      <c r="J12" s="59"/>
      <c r="K12" s="59"/>
      <c r="L12" s="56">
        <f t="shared" si="2"/>
        <v>0</v>
      </c>
      <c r="M12" s="63"/>
      <c r="N12" s="63"/>
      <c r="O12" s="63"/>
      <c r="P12" s="63"/>
      <c r="Q12" s="63"/>
    </row>
    <row r="13" spans="2:19" x14ac:dyDescent="0.3">
      <c r="B13" s="58"/>
      <c r="C13" s="58"/>
      <c r="D13" s="32"/>
      <c r="E13" s="52"/>
      <c r="F13" s="53">
        <f t="shared" si="0"/>
        <v>0</v>
      </c>
      <c r="G13" s="54">
        <f t="shared" si="1"/>
        <v>0</v>
      </c>
      <c r="H13" s="62"/>
      <c r="I13" s="59"/>
      <c r="J13" s="59"/>
      <c r="K13" s="59"/>
      <c r="L13" s="56">
        <f t="shared" si="2"/>
        <v>0</v>
      </c>
      <c r="M13" s="63"/>
      <c r="N13" s="63"/>
      <c r="O13" s="63"/>
      <c r="P13" s="63"/>
      <c r="Q13" s="63"/>
    </row>
    <row r="14" spans="2:19" x14ac:dyDescent="0.3">
      <c r="B14" s="58"/>
      <c r="C14" s="58"/>
      <c r="D14" s="32"/>
      <c r="E14" s="52"/>
      <c r="F14" s="53">
        <f t="shared" si="0"/>
        <v>0</v>
      </c>
      <c r="G14" s="54">
        <f t="shared" si="1"/>
        <v>0</v>
      </c>
      <c r="H14" s="62"/>
      <c r="I14" s="59"/>
      <c r="J14" s="59"/>
      <c r="K14" s="59"/>
      <c r="L14" s="56">
        <f t="shared" si="2"/>
        <v>0</v>
      </c>
      <c r="M14" s="63"/>
      <c r="N14" s="63"/>
      <c r="O14" s="63"/>
      <c r="P14" s="63"/>
      <c r="Q14" s="63"/>
    </row>
    <row r="15" spans="2:19" x14ac:dyDescent="0.3">
      <c r="B15" s="58"/>
      <c r="C15" s="58"/>
      <c r="D15" s="32"/>
      <c r="E15" s="52"/>
      <c r="F15" s="53">
        <f t="shared" si="0"/>
        <v>0</v>
      </c>
      <c r="G15" s="54">
        <f t="shared" si="1"/>
        <v>0</v>
      </c>
      <c r="H15" s="62"/>
      <c r="I15" s="59"/>
      <c r="J15" s="59"/>
      <c r="K15" s="59"/>
      <c r="L15" s="56">
        <f t="shared" si="2"/>
        <v>0</v>
      </c>
      <c r="M15" s="63"/>
      <c r="N15" s="63"/>
      <c r="O15" s="63"/>
      <c r="P15" s="63"/>
      <c r="Q15" s="63"/>
    </row>
    <row r="16" spans="2:19" x14ac:dyDescent="0.3">
      <c r="B16" s="58"/>
      <c r="C16" s="58"/>
      <c r="D16" s="32"/>
      <c r="E16" s="52"/>
      <c r="F16" s="53">
        <f t="shared" si="0"/>
        <v>0</v>
      </c>
      <c r="G16" s="54">
        <f t="shared" si="1"/>
        <v>0</v>
      </c>
      <c r="H16" s="62"/>
      <c r="I16" s="59"/>
      <c r="J16" s="59"/>
      <c r="K16" s="59"/>
      <c r="L16" s="56">
        <f t="shared" si="2"/>
        <v>0</v>
      </c>
      <c r="M16" s="63"/>
      <c r="N16" s="63"/>
      <c r="O16" s="63"/>
      <c r="P16" s="63"/>
      <c r="Q16" s="63"/>
    </row>
    <row r="17" spans="2:17" x14ac:dyDescent="0.3">
      <c r="B17" s="58"/>
      <c r="C17" s="58"/>
      <c r="D17" s="32"/>
      <c r="E17" s="52"/>
      <c r="F17" s="53">
        <f t="shared" si="0"/>
        <v>0</v>
      </c>
      <c r="G17" s="54">
        <f t="shared" si="1"/>
        <v>0</v>
      </c>
      <c r="H17" s="62"/>
      <c r="I17" s="59"/>
      <c r="J17" s="59"/>
      <c r="K17" s="59"/>
      <c r="L17" s="56">
        <f t="shared" si="2"/>
        <v>0</v>
      </c>
      <c r="M17" s="63"/>
      <c r="N17" s="63"/>
      <c r="O17" s="63"/>
      <c r="P17" s="63"/>
      <c r="Q17" s="63"/>
    </row>
    <row r="18" spans="2:17" x14ac:dyDescent="0.3">
      <c r="B18" s="58"/>
      <c r="C18" s="58"/>
      <c r="D18" s="32"/>
      <c r="E18" s="52"/>
      <c r="F18" s="53">
        <f t="shared" si="0"/>
        <v>0</v>
      </c>
      <c r="G18" s="54">
        <f t="shared" si="1"/>
        <v>0</v>
      </c>
      <c r="H18" s="62"/>
      <c r="I18" s="59"/>
      <c r="J18" s="59"/>
      <c r="K18" s="59"/>
      <c r="L18" s="56">
        <f t="shared" si="2"/>
        <v>0</v>
      </c>
      <c r="M18" s="63"/>
      <c r="N18" s="63"/>
      <c r="O18" s="63"/>
      <c r="P18" s="63"/>
      <c r="Q18" s="63"/>
    </row>
    <row r="19" spans="2:17" x14ac:dyDescent="0.3">
      <c r="B19" s="58"/>
      <c r="C19" s="58"/>
      <c r="D19" s="32"/>
      <c r="E19" s="52"/>
      <c r="F19" s="53">
        <f t="shared" si="0"/>
        <v>0</v>
      </c>
      <c r="G19" s="54">
        <f t="shared" si="1"/>
        <v>0</v>
      </c>
      <c r="H19" s="62"/>
      <c r="I19" s="59"/>
      <c r="J19" s="59"/>
      <c r="K19" s="59"/>
      <c r="L19" s="56">
        <f t="shared" si="2"/>
        <v>0</v>
      </c>
      <c r="M19" s="63"/>
      <c r="N19" s="63"/>
      <c r="O19" s="63"/>
      <c r="P19" s="63"/>
      <c r="Q19" s="63"/>
    </row>
    <row r="20" spans="2:17" x14ac:dyDescent="0.3">
      <c r="B20" s="58"/>
      <c r="C20" s="58"/>
      <c r="D20" s="32"/>
      <c r="E20" s="52"/>
      <c r="F20" s="53">
        <f t="shared" si="0"/>
        <v>0</v>
      </c>
      <c r="G20" s="54">
        <f t="shared" si="1"/>
        <v>0</v>
      </c>
      <c r="H20" s="62"/>
      <c r="I20" s="59"/>
      <c r="J20" s="59"/>
      <c r="K20" s="59"/>
      <c r="L20" s="56">
        <f t="shared" si="2"/>
        <v>0</v>
      </c>
      <c r="M20" s="63"/>
      <c r="N20" s="63"/>
      <c r="O20" s="63"/>
      <c r="P20" s="63"/>
      <c r="Q20" s="63"/>
    </row>
    <row r="21" spans="2:17" x14ac:dyDescent="0.3">
      <c r="B21" s="58"/>
      <c r="C21" s="58"/>
      <c r="D21" s="32"/>
      <c r="E21" s="52"/>
      <c r="F21" s="53">
        <f t="shared" si="0"/>
        <v>0</v>
      </c>
      <c r="G21" s="54">
        <f t="shared" si="1"/>
        <v>0</v>
      </c>
      <c r="H21" s="62"/>
      <c r="I21" s="59"/>
      <c r="J21" s="59"/>
      <c r="K21" s="59"/>
      <c r="L21" s="56">
        <f t="shared" si="2"/>
        <v>0</v>
      </c>
      <c r="M21" s="63"/>
      <c r="N21" s="63"/>
      <c r="O21" s="63"/>
      <c r="P21" s="63"/>
      <c r="Q21" s="63"/>
    </row>
    <row r="22" spans="2:17" x14ac:dyDescent="0.3">
      <c r="B22" s="58"/>
      <c r="C22" s="58"/>
      <c r="D22" s="32"/>
      <c r="E22" s="52"/>
      <c r="F22" s="53">
        <f t="shared" si="0"/>
        <v>0</v>
      </c>
      <c r="G22" s="54">
        <f t="shared" si="1"/>
        <v>0</v>
      </c>
      <c r="H22" s="62"/>
      <c r="I22" s="59"/>
      <c r="J22" s="59"/>
      <c r="K22" s="59"/>
      <c r="L22" s="56">
        <f t="shared" si="2"/>
        <v>0</v>
      </c>
      <c r="M22" s="63"/>
      <c r="N22" s="63"/>
      <c r="O22" s="63"/>
      <c r="P22" s="63"/>
      <c r="Q22" s="63"/>
    </row>
    <row r="23" spans="2:17" x14ac:dyDescent="0.3">
      <c r="B23" s="58"/>
      <c r="C23" s="58"/>
      <c r="D23" s="32"/>
      <c r="E23" s="32"/>
      <c r="F23" s="53">
        <f t="shared" si="0"/>
        <v>0</v>
      </c>
      <c r="G23" s="54">
        <f t="shared" si="1"/>
        <v>0</v>
      </c>
      <c r="H23" s="62"/>
      <c r="I23" s="59"/>
      <c r="J23" s="59"/>
      <c r="K23" s="59"/>
      <c r="L23" s="56">
        <f t="shared" si="2"/>
        <v>0</v>
      </c>
      <c r="M23" s="63"/>
      <c r="N23" s="63"/>
      <c r="O23" s="63"/>
      <c r="P23" s="63"/>
      <c r="Q23" s="63"/>
    </row>
    <row r="24" spans="2:17" x14ac:dyDescent="0.3">
      <c r="B24" s="58"/>
      <c r="C24" s="58"/>
      <c r="D24" s="32"/>
      <c r="E24" s="32"/>
      <c r="F24" s="53">
        <f t="shared" si="0"/>
        <v>0</v>
      </c>
      <c r="G24" s="54">
        <f t="shared" si="1"/>
        <v>0</v>
      </c>
      <c r="H24" s="62"/>
      <c r="I24" s="59"/>
      <c r="J24" s="59"/>
      <c r="K24" s="59"/>
      <c r="L24" s="56">
        <f t="shared" si="2"/>
        <v>0</v>
      </c>
      <c r="M24" s="63"/>
      <c r="N24" s="63"/>
      <c r="O24" s="63"/>
      <c r="P24" s="63"/>
      <c r="Q24" s="63"/>
    </row>
    <row r="25" spans="2:17" ht="27.6" x14ac:dyDescent="0.3">
      <c r="B25" s="58" t="s">
        <v>68</v>
      </c>
      <c r="C25" s="51" t="s">
        <v>69</v>
      </c>
      <c r="D25" s="52" t="s">
        <v>69</v>
      </c>
      <c r="E25" s="32"/>
      <c r="F25" s="53">
        <f>E25</f>
        <v>0</v>
      </c>
      <c r="G25" s="54">
        <f t="shared" si="1"/>
        <v>0</v>
      </c>
      <c r="H25" s="62"/>
      <c r="I25" s="59"/>
      <c r="J25" s="59"/>
      <c r="K25" s="59"/>
      <c r="L25" s="56">
        <f t="shared" si="2"/>
        <v>0</v>
      </c>
      <c r="M25" s="63"/>
      <c r="N25" s="63"/>
      <c r="O25" s="63"/>
      <c r="P25" s="63"/>
      <c r="Q25" s="63"/>
    </row>
    <row r="26" spans="2:17" x14ac:dyDescent="0.3">
      <c r="B26" s="64" t="s">
        <v>3</v>
      </c>
      <c r="C26" s="64"/>
      <c r="D26" s="28">
        <f>SUM(D7:D24)</f>
        <v>0</v>
      </c>
      <c r="E26" s="28">
        <f>SUM(E7:E24)</f>
        <v>0</v>
      </c>
      <c r="F26" s="28">
        <f>SUM(F7:F25)</f>
        <v>0</v>
      </c>
      <c r="G26" s="65">
        <f>SUM(G7:G25)</f>
        <v>0</v>
      </c>
      <c r="H26" s="65">
        <f>SUM(H7:H25)</f>
        <v>0</v>
      </c>
      <c r="I26" s="66">
        <f t="shared" ref="I26:Q26" si="3">SUM(I7:I25)</f>
        <v>0</v>
      </c>
      <c r="J26" s="66">
        <f t="shared" si="3"/>
        <v>0</v>
      </c>
      <c r="K26" s="66">
        <f t="shared" si="3"/>
        <v>0</v>
      </c>
      <c r="L26" s="67">
        <f t="shared" si="3"/>
        <v>0</v>
      </c>
      <c r="M26" s="68">
        <f t="shared" si="3"/>
        <v>0</v>
      </c>
      <c r="N26" s="68">
        <f t="shared" si="3"/>
        <v>0</v>
      </c>
      <c r="O26" s="68">
        <f t="shared" si="3"/>
        <v>0</v>
      </c>
      <c r="P26" s="68">
        <f t="shared" si="3"/>
        <v>0</v>
      </c>
      <c r="Q26" s="68">
        <f t="shared" si="3"/>
        <v>0</v>
      </c>
    </row>
    <row r="29" spans="2:17" x14ac:dyDescent="0.3">
      <c r="B29" s="69" t="s">
        <v>70</v>
      </c>
      <c r="C29" s="69"/>
      <c r="D29" s="69"/>
    </row>
    <row r="30" spans="2:17" x14ac:dyDescent="0.3">
      <c r="B30" s="69" t="s">
        <v>71</v>
      </c>
      <c r="C30" s="69"/>
      <c r="D30" s="69"/>
    </row>
    <row r="31" spans="2:17" x14ac:dyDescent="0.3">
      <c r="B31" s="69" t="s">
        <v>72</v>
      </c>
      <c r="C31" s="69"/>
      <c r="D31" s="69"/>
    </row>
    <row r="40" spans="2:2" x14ac:dyDescent="0.3">
      <c r="B40" s="47"/>
    </row>
  </sheetData>
  <mergeCells count="16">
    <mergeCell ref="G3:Q3"/>
    <mergeCell ref="E3:E6"/>
    <mergeCell ref="G4:G6"/>
    <mergeCell ref="B3:B6"/>
    <mergeCell ref="F3:F6"/>
    <mergeCell ref="D3:D6"/>
    <mergeCell ref="C3:C6"/>
    <mergeCell ref="H4:L4"/>
    <mergeCell ref="M4:O4"/>
    <mergeCell ref="P4:Q4"/>
    <mergeCell ref="H5:L5"/>
    <mergeCell ref="M5:M6"/>
    <mergeCell ref="N5:N6"/>
    <mergeCell ref="O5:O6"/>
    <mergeCell ref="P5:P6"/>
    <mergeCell ref="Q5:Q6"/>
  </mergeCells>
  <pageMargins left="0.7" right="0.7" top="0.75" bottom="0.75" header="0.3" footer="0.3"/>
  <pageSetup paperSize="9" scale="60" orientation="landscape" r:id="rId1"/>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16"/>
  <sheetViews>
    <sheetView zoomScaleNormal="100" workbookViewId="0">
      <selection sqref="A1:XFD1"/>
    </sheetView>
  </sheetViews>
  <sheetFormatPr defaultColWidth="9.109375" defaultRowHeight="13.8" x14ac:dyDescent="0.3"/>
  <cols>
    <col min="1" max="1" width="2.33203125" style="46" customWidth="1"/>
    <col min="2" max="2" width="15" style="46" customWidth="1"/>
    <col min="3" max="3" width="38.44140625" style="46" customWidth="1"/>
    <col min="4" max="4" width="10.5546875" style="46" customWidth="1"/>
    <col min="5" max="5" width="17.33203125" style="46" customWidth="1"/>
    <col min="6" max="6" width="10.88671875" style="46" customWidth="1"/>
    <col min="7" max="7" width="9.109375" style="46"/>
    <col min="8" max="18" width="10.6640625" style="46" customWidth="1"/>
    <col min="19" max="16384" width="9.109375" style="46"/>
  </cols>
  <sheetData>
    <row r="1" spans="2:18" s="87" customFormat="1" ht="24.6" customHeight="1" x14ac:dyDescent="0.3">
      <c r="B1" s="90" t="s">
        <v>73</v>
      </c>
      <c r="E1" s="88"/>
    </row>
    <row r="3" spans="2:18" s="71" customFormat="1" x14ac:dyDescent="0.3">
      <c r="B3" s="72" t="s">
        <v>74</v>
      </c>
      <c r="C3" s="72" t="s">
        <v>7</v>
      </c>
      <c r="D3" s="72" t="s">
        <v>75</v>
      </c>
      <c r="E3" s="72" t="s">
        <v>76</v>
      </c>
      <c r="F3" s="72" t="s">
        <v>77</v>
      </c>
      <c r="G3" s="72" t="s">
        <v>78</v>
      </c>
      <c r="H3" s="72">
        <f ca="1">YEAR(TODAY())-5</f>
        <v>2020</v>
      </c>
      <c r="I3" s="72">
        <f ca="1">H3+1</f>
        <v>2021</v>
      </c>
      <c r="J3" s="72">
        <f t="shared" ref="J3:R3" ca="1" si="0">I3+1</f>
        <v>2022</v>
      </c>
      <c r="K3" s="72">
        <f t="shared" ca="1" si="0"/>
        <v>2023</v>
      </c>
      <c r="L3" s="72">
        <f t="shared" ca="1" si="0"/>
        <v>2024</v>
      </c>
      <c r="M3" s="72">
        <f t="shared" ca="1" si="0"/>
        <v>2025</v>
      </c>
      <c r="N3" s="72">
        <f t="shared" ca="1" si="0"/>
        <v>2026</v>
      </c>
      <c r="O3" s="72">
        <f t="shared" ca="1" si="0"/>
        <v>2027</v>
      </c>
      <c r="P3" s="72">
        <f t="shared" ca="1" si="0"/>
        <v>2028</v>
      </c>
      <c r="Q3" s="72">
        <f t="shared" ca="1" si="0"/>
        <v>2029</v>
      </c>
      <c r="R3" s="72">
        <f t="shared" ca="1" si="0"/>
        <v>2030</v>
      </c>
    </row>
    <row r="4" spans="2:18" x14ac:dyDescent="0.3">
      <c r="B4" s="73"/>
      <c r="C4" s="73"/>
      <c r="D4" s="73"/>
      <c r="E4" s="73"/>
      <c r="F4" s="73"/>
      <c r="G4" s="73"/>
      <c r="H4" s="73"/>
      <c r="I4" s="73"/>
      <c r="J4" s="73"/>
      <c r="K4" s="73"/>
      <c r="L4" s="73"/>
      <c r="M4" s="73"/>
      <c r="N4" s="73"/>
      <c r="O4" s="73"/>
      <c r="P4" s="73"/>
      <c r="Q4" s="73"/>
      <c r="R4" s="73"/>
    </row>
    <row r="5" spans="2:18" x14ac:dyDescent="0.3">
      <c r="B5" s="73"/>
      <c r="C5" s="73"/>
      <c r="D5" s="73"/>
      <c r="E5" s="73"/>
      <c r="F5" s="73"/>
      <c r="G5" s="73"/>
      <c r="H5" s="73"/>
      <c r="I5" s="73"/>
      <c r="J5" s="73"/>
      <c r="K5" s="73"/>
      <c r="L5" s="73"/>
      <c r="M5" s="73"/>
      <c r="N5" s="73"/>
      <c r="O5" s="73"/>
      <c r="P5" s="73"/>
      <c r="Q5" s="73"/>
      <c r="R5" s="73"/>
    </row>
    <row r="6" spans="2:18" x14ac:dyDescent="0.3">
      <c r="B6" s="73"/>
      <c r="C6" s="73"/>
      <c r="D6" s="73"/>
      <c r="E6" s="73"/>
      <c r="F6" s="73"/>
      <c r="G6" s="73"/>
      <c r="H6" s="73"/>
      <c r="I6" s="73"/>
      <c r="J6" s="73"/>
      <c r="K6" s="73"/>
      <c r="L6" s="73"/>
      <c r="M6" s="73"/>
      <c r="N6" s="73"/>
      <c r="O6" s="73"/>
      <c r="P6" s="73"/>
      <c r="Q6" s="73"/>
      <c r="R6" s="73"/>
    </row>
    <row r="7" spans="2:18" x14ac:dyDescent="0.3">
      <c r="B7" s="73"/>
      <c r="C7" s="73"/>
      <c r="D7" s="73"/>
      <c r="E7" s="73"/>
      <c r="F7" s="73"/>
      <c r="G7" s="73"/>
      <c r="H7" s="73"/>
      <c r="I7" s="73"/>
      <c r="J7" s="73"/>
      <c r="K7" s="73"/>
      <c r="L7" s="73"/>
      <c r="M7" s="73"/>
      <c r="N7" s="73"/>
      <c r="O7" s="73"/>
      <c r="P7" s="73"/>
      <c r="Q7" s="73"/>
      <c r="R7" s="73"/>
    </row>
    <row r="8" spans="2:18" x14ac:dyDescent="0.3">
      <c r="B8" s="73"/>
      <c r="C8" s="73"/>
      <c r="D8" s="73"/>
      <c r="E8" s="73"/>
      <c r="F8" s="73"/>
      <c r="G8" s="73"/>
      <c r="H8" s="73"/>
      <c r="I8" s="73"/>
      <c r="J8" s="73"/>
      <c r="K8" s="73"/>
      <c r="L8" s="73"/>
      <c r="M8" s="73"/>
      <c r="N8" s="73"/>
      <c r="O8" s="73"/>
      <c r="P8" s="73"/>
      <c r="Q8" s="73"/>
      <c r="R8" s="73"/>
    </row>
    <row r="9" spans="2:18" x14ac:dyDescent="0.3">
      <c r="B9" s="73"/>
      <c r="C9" s="73"/>
      <c r="D9" s="73"/>
      <c r="E9" s="73"/>
      <c r="F9" s="73"/>
      <c r="G9" s="73"/>
      <c r="H9" s="73"/>
      <c r="I9" s="73"/>
      <c r="J9" s="73"/>
      <c r="K9" s="73"/>
      <c r="L9" s="73"/>
      <c r="M9" s="73"/>
      <c r="N9" s="73"/>
      <c r="O9" s="73"/>
      <c r="P9" s="73"/>
      <c r="Q9" s="73"/>
      <c r="R9" s="73"/>
    </row>
    <row r="10" spans="2:18" x14ac:dyDescent="0.3">
      <c r="B10" s="73"/>
      <c r="C10" s="73"/>
      <c r="D10" s="73"/>
      <c r="E10" s="73"/>
      <c r="F10" s="73"/>
      <c r="G10" s="73"/>
      <c r="H10" s="73"/>
      <c r="I10" s="73"/>
      <c r="J10" s="73"/>
      <c r="K10" s="73"/>
      <c r="L10" s="73"/>
      <c r="M10" s="73"/>
      <c r="N10" s="73"/>
      <c r="O10" s="73"/>
      <c r="P10" s="73"/>
      <c r="Q10" s="73"/>
      <c r="R10" s="73"/>
    </row>
    <row r="11" spans="2:18" x14ac:dyDescent="0.3">
      <c r="B11" s="72" t="s">
        <v>3</v>
      </c>
      <c r="C11" s="74"/>
      <c r="D11" s="74"/>
      <c r="E11" s="75">
        <f>SUM(E4:E10)</f>
        <v>0</v>
      </c>
      <c r="F11" s="72"/>
      <c r="G11" s="72"/>
      <c r="H11" s="75">
        <f t="shared" ref="H11:R11" si="1">SUM(H4:H10)</f>
        <v>0</v>
      </c>
      <c r="I11" s="75">
        <f t="shared" si="1"/>
        <v>0</v>
      </c>
      <c r="J11" s="75">
        <f t="shared" si="1"/>
        <v>0</v>
      </c>
      <c r="K11" s="75">
        <f t="shared" si="1"/>
        <v>0</v>
      </c>
      <c r="L11" s="75">
        <f t="shared" si="1"/>
        <v>0</v>
      </c>
      <c r="M11" s="75">
        <f t="shared" si="1"/>
        <v>0</v>
      </c>
      <c r="N11" s="75">
        <f t="shared" si="1"/>
        <v>0</v>
      </c>
      <c r="O11" s="75">
        <f t="shared" si="1"/>
        <v>0</v>
      </c>
      <c r="P11" s="75">
        <f t="shared" si="1"/>
        <v>0</v>
      </c>
      <c r="Q11" s="75">
        <f t="shared" si="1"/>
        <v>0</v>
      </c>
      <c r="R11" s="75">
        <f t="shared" si="1"/>
        <v>0</v>
      </c>
    </row>
    <row r="13" spans="2:18" x14ac:dyDescent="0.3">
      <c r="B13" s="76" t="s">
        <v>79</v>
      </c>
    </row>
    <row r="14" spans="2:18" x14ac:dyDescent="0.3">
      <c r="B14" s="70"/>
    </row>
    <row r="15" spans="2:18" x14ac:dyDescent="0.3">
      <c r="B15" s="70"/>
    </row>
    <row r="16" spans="2:18" x14ac:dyDescent="0.3">
      <c r="B16" s="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2"/>
  <sheetViews>
    <sheetView zoomScaleNormal="100" workbookViewId="0">
      <selection activeCell="C17" sqref="C17"/>
    </sheetView>
  </sheetViews>
  <sheetFormatPr defaultColWidth="9.109375" defaultRowHeight="13.8" x14ac:dyDescent="0.3"/>
  <cols>
    <col min="1" max="1" width="2.33203125" style="46" customWidth="1"/>
    <col min="2" max="2" width="9.109375" style="46"/>
    <col min="3" max="3" width="23.44140625" style="46" bestFit="1" customWidth="1"/>
    <col min="4" max="4" width="27.33203125" style="46" customWidth="1"/>
    <col min="5" max="16384" width="9.109375" style="46"/>
  </cols>
  <sheetData>
    <row r="1" spans="2:5" s="87" customFormat="1" ht="24.6" customHeight="1" x14ac:dyDescent="0.3">
      <c r="B1" s="90" t="s">
        <v>80</v>
      </c>
      <c r="E1" s="88"/>
    </row>
    <row r="3" spans="2:5" ht="27.6" x14ac:dyDescent="0.3">
      <c r="B3" s="74"/>
      <c r="C3" s="77" t="s">
        <v>81</v>
      </c>
      <c r="D3" s="78" t="s">
        <v>82</v>
      </c>
    </row>
    <row r="4" spans="2:5" x14ac:dyDescent="0.3">
      <c r="B4" s="79">
        <v>2012</v>
      </c>
      <c r="C4" s="80">
        <f>resultatenrekening!J49</f>
        <v>0</v>
      </c>
      <c r="D4" s="81"/>
    </row>
    <row r="5" spans="2:5" x14ac:dyDescent="0.3">
      <c r="B5" s="79">
        <v>2013</v>
      </c>
      <c r="C5" s="73"/>
      <c r="D5" s="82">
        <f>C5+D4</f>
        <v>0</v>
      </c>
    </row>
    <row r="6" spans="2:5" x14ac:dyDescent="0.3">
      <c r="B6" s="79">
        <v>2014</v>
      </c>
      <c r="C6" s="73"/>
      <c r="D6" s="82">
        <f t="shared" ref="D6:D12" si="0">C6+D5</f>
        <v>0</v>
      </c>
    </row>
    <row r="7" spans="2:5" x14ac:dyDescent="0.3">
      <c r="B7" s="79">
        <v>2015</v>
      </c>
      <c r="C7" s="73"/>
      <c r="D7" s="82">
        <f t="shared" si="0"/>
        <v>0</v>
      </c>
    </row>
    <row r="8" spans="2:5" x14ac:dyDescent="0.3">
      <c r="B8" s="79">
        <v>2016</v>
      </c>
      <c r="C8" s="73"/>
      <c r="D8" s="82">
        <f t="shared" si="0"/>
        <v>0</v>
      </c>
    </row>
    <row r="9" spans="2:5" x14ac:dyDescent="0.3">
      <c r="B9" s="79">
        <v>2017</v>
      </c>
      <c r="C9" s="73"/>
      <c r="D9" s="82">
        <f t="shared" si="0"/>
        <v>0</v>
      </c>
    </row>
    <row r="10" spans="2:5" x14ac:dyDescent="0.3">
      <c r="B10" s="79">
        <v>2018</v>
      </c>
      <c r="C10" s="73"/>
      <c r="D10" s="82">
        <f t="shared" si="0"/>
        <v>0</v>
      </c>
    </row>
    <row r="11" spans="2:5" x14ac:dyDescent="0.3">
      <c r="B11" s="79">
        <v>2019</v>
      </c>
      <c r="C11" s="73"/>
      <c r="D11" s="82">
        <f t="shared" si="0"/>
        <v>0</v>
      </c>
    </row>
    <row r="12" spans="2:5" x14ac:dyDescent="0.3">
      <c r="B12" s="83">
        <v>2020</v>
      </c>
      <c r="C12" s="84"/>
      <c r="D12" s="85">
        <f t="shared" si="0"/>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3014de8249d42afad66165e3d2261e7 xmlns="9a9ec0f0-7796-43d0-ac1f-4c8c46ee0bd1">
      <Terms xmlns="http://schemas.microsoft.com/office/infopath/2007/PartnerControls">
        <TermInfo xmlns="http://schemas.microsoft.com/office/infopath/2007/PartnerControls">
          <TermName xmlns="http://schemas.microsoft.com/office/infopath/2007/PartnerControls">Procedures</TermName>
          <TermId xmlns="http://schemas.microsoft.com/office/infopath/2007/PartnerControls">ab1b985a-cd6b-4f5a-9c38-8441dabce992</TermId>
        </TermInfo>
      </Terms>
    </g3014de8249d42afad66165e3d2261e7>
    <IconOverlay xmlns="http://schemas.microsoft.com/sharepoint/v4" xsi:nil="true"/>
    <i2d81646cf3b4af085db4e59f76b2271 xmlns="9a9ec0f0-7796-43d0-ac1f-4c8c46ee0bd1">
      <Terms xmlns="http://schemas.microsoft.com/office/infopath/2007/PartnerControls">
        <TermInfo xmlns="http://schemas.microsoft.com/office/infopath/2007/PartnerControls">
          <TermName xmlns="http://schemas.microsoft.com/office/infopath/2007/PartnerControls">Algemene preventie</TermName>
          <TermId xmlns="http://schemas.microsoft.com/office/infopath/2007/PartnerControls">3e2e676b-b7dc-4894-9ba9-2f5da8e98162</TermId>
        </TermInfo>
      </Terms>
    </i2d81646cf3b4af085db4e59f76b2271>
    <APREV_x0020_Actief xmlns="f84df657-13e5-4ac6-a109-a74a11d2d2fe">true</APREV_x0020_Actief>
    <Procedures_Type xmlns="f84df657-13e5-4ac6-a109-a74a11d2d2fe">Financiering</Procedures_Type>
    <Jaar xmlns="f84df657-13e5-4ac6-a109-a74a11d2d2fe">2025</Jaar>
    <TaxCatchAll xmlns="9a9ec0f0-7796-43d0-ac1f-4c8c46ee0bd1">
      <Value>35</Value>
      <Value>1</Value>
    </TaxCatchAll>
    <Archief xmlns="f84df657-13e5-4ac6-a109-a74a11d2d2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49ca8161-7180-459b-a0ef-1a71cf6ffea5" ContentTypeId="0x010100E5B23CBEC15EF443818A347F7744E758" PreviousValue="false"/>
</file>

<file path=customXml/item4.xml><?xml version="1.0" encoding="utf-8"?>
<ct:contentTypeSchema xmlns:ct="http://schemas.microsoft.com/office/2006/metadata/contentType" xmlns:ma="http://schemas.microsoft.com/office/2006/metadata/properties/metaAttributes" ct:_="" ma:_="" ma:contentTypeName="APREV_procedures" ma:contentTypeID="0x010100E5B23CBEC15EF443818A347F7744E7580015B0F32BA035BA4599DF233D02BC33880300421B401BFFC8354AA78A664438382034" ma:contentTypeVersion="18" ma:contentTypeDescription="" ma:contentTypeScope="" ma:versionID="9c1d4feccba2d9ca701e44757a645044">
  <xsd:schema xmlns:xsd="http://www.w3.org/2001/XMLSchema" xmlns:xs="http://www.w3.org/2001/XMLSchema" xmlns:p="http://schemas.microsoft.com/office/2006/metadata/properties" xmlns:ns2="9a9ec0f0-7796-43d0-ac1f-4c8c46ee0bd1" xmlns:ns3="f84df657-13e5-4ac6-a109-a74a11d2d2fe" xmlns:ns4="6aa95592-74f9-4486-9d34-7650f39c7d2a" xmlns:ns5="http://schemas.microsoft.com/sharepoint/v4" targetNamespace="http://schemas.microsoft.com/office/2006/metadata/properties" ma:root="true" ma:fieldsID="c3a36bd5b837bc9cb2b321d4959d2677" ns2:_="" ns3:_="" ns4:_="" ns5:_="">
    <xsd:import namespace="9a9ec0f0-7796-43d0-ac1f-4c8c46ee0bd1"/>
    <xsd:import namespace="f84df657-13e5-4ac6-a109-a74a11d2d2fe"/>
    <xsd:import namespace="6aa95592-74f9-4486-9d34-7650f39c7d2a"/>
    <xsd:import namespace="http://schemas.microsoft.com/sharepoint/v4"/>
    <xsd:element name="properties">
      <xsd:complexType>
        <xsd:sequence>
          <xsd:element name="documentManagement">
            <xsd:complexType>
              <xsd:all>
                <xsd:element ref="ns3:Procedures_Type"/>
                <xsd:element ref="ns3:Jaar" minOccurs="0"/>
                <xsd:element ref="ns2:i2d81646cf3b4af085db4e59f76b2271" minOccurs="0"/>
                <xsd:element ref="ns2:TaxCatchAll" minOccurs="0"/>
                <xsd:element ref="ns2:TaxCatchAllLabel" minOccurs="0"/>
                <xsd:element ref="ns2:g3014de8249d42afad66165e3d2261e7" minOccurs="0"/>
                <xsd:element ref="ns4:MediaServiceMetadata" minOccurs="0"/>
                <xsd:element ref="ns4:MediaServiceFastMetadata" minOccurs="0"/>
                <xsd:element ref="ns5:IconOverlay" minOccurs="0"/>
                <xsd:element ref="ns3:APREV_x0020_Actief" minOccurs="0"/>
                <xsd:element ref="ns3:SharedWithUsers" minOccurs="0"/>
                <xsd:element ref="ns3:SharedWithDetails" minOccurs="0"/>
                <xsd:element ref="ns3:Archie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i2d81646cf3b4af085db4e59f76b2271" ma:index="8" nillable="true" ma:taxonomy="true" ma:internalName="i2d81646cf3b4af085db4e59f76b2271" ma:taxonomyFieldName="ZG_x0020_Thema" ma:displayName="ZG Thema" ma:readOnly="false" ma:default="1;#Algemene preventie|3e2e676b-b7dc-4894-9ba9-2f5da8e98162" ma:fieldId="{22d81646-cf3b-4af0-85db-4e59f76b2271}" ma:sspId="49ca8161-7180-459b-a0ef-1a71cf6ffea5" ma:termSetId="7fe39be1-420a-4760-9a61-3e6b46397d58"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02af3c3-7d43-48c5-89d9-0d1fca778696}" ma:internalName="TaxCatchAll" ma:showField="CatchAllData" ma:web="f84df657-13e5-4ac6-a109-a74a11d2d2f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02af3c3-7d43-48c5-89d9-0d1fca778696}" ma:internalName="TaxCatchAllLabel" ma:readOnly="true" ma:showField="CatchAllDataLabel" ma:web="f84df657-13e5-4ac6-a109-a74a11d2d2fe">
      <xsd:complexType>
        <xsd:complexContent>
          <xsd:extension base="dms:MultiChoiceLookup">
            <xsd:sequence>
              <xsd:element name="Value" type="dms:Lookup" maxOccurs="unbounded" minOccurs="0" nillable="true"/>
            </xsd:sequence>
          </xsd:extension>
        </xsd:complexContent>
      </xsd:complexType>
    </xsd:element>
    <xsd:element name="g3014de8249d42afad66165e3d2261e7" ma:index="12" nillable="true" ma:taxonomy="true" ma:internalName="g3014de8249d42afad66165e3d2261e7" ma:taxonomyFieldName="ZG_x0020_Subthema" ma:displayName="ZG Subthema" ma:default="16;#Voeding en beweging|f57200d8-1646-41a0-8f77-634275c42746" ma:fieldId="{03014de8-249d-42af-ad66-165e3d2261e7}" ma:taxonomyMulti="true" ma:sspId="49ca8161-7180-459b-a0ef-1a71cf6ffea5" ma:termSetId="d7c685f0-dcff-44f7-afae-a3a295cca2e8"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84df657-13e5-4ac6-a109-a74a11d2d2fe" elementFormDefault="qualified">
    <xsd:import namespace="http://schemas.microsoft.com/office/2006/documentManagement/types"/>
    <xsd:import namespace="http://schemas.microsoft.com/office/infopath/2007/PartnerControls"/>
    <xsd:element name="Procedures_Type" ma:index="4" ma:displayName="Aard Proc" ma:format="Dropdown" ma:internalName="Procedures_Type">
      <xsd:simpleType>
        <xsd:union memberTypes="dms:Text">
          <xsd:simpleType>
            <xsd:restriction base="dms:Choice">
              <xsd:enumeration value="Algemeen"/>
              <xsd:enumeration value="Financiering"/>
              <xsd:enumeration value="Gezondheidsconferentie"/>
              <xsd:enumeration value="Methodiekontwikkeling"/>
              <xsd:enumeration value="Oproepen 2024"/>
              <xsd:enumeration value="Orka kabinet"/>
              <xsd:enumeration value="Outlook"/>
              <xsd:enumeration value="Ploeg en rapportage"/>
              <xsd:enumeration value="PO-OT"/>
              <xsd:enumeration value="Samenwerking PO"/>
              <xsd:enumeration value="SharePoint"/>
              <xsd:enumeration value="Werkgroepen"/>
              <xsd:enumeration value="Wetgeving in voege en voorbereiding"/>
            </xsd:restriction>
          </xsd:simpleType>
        </xsd:union>
      </xsd:simpleType>
    </xsd:element>
    <xsd:element name="Jaar" ma:index="5" nillable="true" ma:displayName="Jaar" ma:default="2024" ma:internalName="Jaar">
      <xsd:simpleType>
        <xsd:restriction base="dms:Text">
          <xsd:maxLength value="4"/>
        </xsd:restriction>
      </xsd:simpleType>
    </xsd:element>
    <xsd:element name="APREV_x0020_Actief" ma:index="19" nillable="true" ma:displayName="APREV Actief" ma:default="1" ma:internalName="APREV_x0020_Actief">
      <xsd:simpleType>
        <xsd:restriction base="dms:Boolean"/>
      </xsd:simple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element name="Archief" ma:index="22" nillable="true" ma:displayName="Archief" ma:format="Dropdown" ma:internalName="Archief">
      <xsd:simpleType>
        <xsd:restriction base="dms:Choice">
          <xsd:enumeration value="Archief"/>
        </xsd:restriction>
      </xsd:simpleType>
    </xsd:element>
  </xsd:schema>
  <xsd:schema xmlns:xsd="http://www.w3.org/2001/XMLSchema" xmlns:xs="http://www.w3.org/2001/XMLSchema" xmlns:dms="http://schemas.microsoft.com/office/2006/documentManagement/types" xmlns:pc="http://schemas.microsoft.com/office/infopath/2007/PartnerControls" targetNamespace="6aa95592-74f9-4486-9d34-7650f39c7d2a"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91CBE9-CC29-444E-BC53-8282F3CCB6C3}">
  <ds:schemaRefs>
    <ds:schemaRef ds:uri="http://schemas.microsoft.com/office/2006/documentManagement/types"/>
    <ds:schemaRef ds:uri="9a9ec0f0-7796-43d0-ac1f-4c8c46ee0bd1"/>
    <ds:schemaRef ds:uri="http://schemas.microsoft.com/sharepoint/v4"/>
    <ds:schemaRef ds:uri="http://purl.org/dc/terms/"/>
    <ds:schemaRef ds:uri="http://www.w3.org/XML/1998/namespace"/>
    <ds:schemaRef ds:uri="http://schemas.microsoft.com/office/2006/metadata/properties"/>
    <ds:schemaRef ds:uri="http://purl.org/dc/elements/1.1/"/>
    <ds:schemaRef ds:uri="f84df657-13e5-4ac6-a109-a74a11d2d2fe"/>
    <ds:schemaRef ds:uri="http://schemas.microsoft.com/office/infopath/2007/PartnerControls"/>
    <ds:schemaRef ds:uri="http://schemas.openxmlformats.org/package/2006/metadata/core-properties"/>
    <ds:schemaRef ds:uri="6aa95592-74f9-4486-9d34-7650f39c7d2a"/>
    <ds:schemaRef ds:uri="http://purl.org/dc/dcmitype/"/>
  </ds:schemaRefs>
</ds:datastoreItem>
</file>

<file path=customXml/itemProps2.xml><?xml version="1.0" encoding="utf-8"?>
<ds:datastoreItem xmlns:ds="http://schemas.openxmlformats.org/officeDocument/2006/customXml" ds:itemID="{391BA098-693F-44BC-A909-08965FAAC8F5}">
  <ds:schemaRefs>
    <ds:schemaRef ds:uri="http://schemas.microsoft.com/sharepoint/v3/contenttype/forms"/>
  </ds:schemaRefs>
</ds:datastoreItem>
</file>

<file path=customXml/itemProps3.xml><?xml version="1.0" encoding="utf-8"?>
<ds:datastoreItem xmlns:ds="http://schemas.openxmlformats.org/officeDocument/2006/customXml" ds:itemID="{FE72225B-F0A7-40EE-939C-CD4669D5C717}">
  <ds:schemaRefs>
    <ds:schemaRef ds:uri="Microsoft.SharePoint.Taxonomy.ContentTypeSync"/>
  </ds:schemaRefs>
</ds:datastoreItem>
</file>

<file path=customXml/itemProps4.xml><?xml version="1.0" encoding="utf-8"?>
<ds:datastoreItem xmlns:ds="http://schemas.openxmlformats.org/officeDocument/2006/customXml" ds:itemID="{C2887CF9-8D25-455E-A09F-6AA13F9362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9ec0f0-7796-43d0-ac1f-4c8c46ee0bd1"/>
    <ds:schemaRef ds:uri="f84df657-13e5-4ac6-a109-a74a11d2d2fe"/>
    <ds:schemaRef ds:uri="6aa95592-74f9-4486-9d34-7650f39c7d2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financieel verslag werkingsjaar</vt:lpstr>
      <vt:lpstr>resultatenrekening</vt:lpstr>
      <vt:lpstr>personeel</vt:lpstr>
      <vt:lpstr>afschrijving</vt:lpstr>
      <vt:lpstr>reserve</vt:lpstr>
      <vt:lpstr>personeel!Afdrukbereik</vt:lpstr>
      <vt:lpstr>resultatenrekening!Afdrukbereik</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luytenpi</dc:creator>
  <cp:keywords/>
  <dc:description/>
  <cp:lastModifiedBy>De Schryver Marian</cp:lastModifiedBy>
  <cp:revision/>
  <dcterms:created xsi:type="dcterms:W3CDTF">2011-10-20T09:17:36Z</dcterms:created>
  <dcterms:modified xsi:type="dcterms:W3CDTF">2025-02-27T13:45:26Z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0x010100E5B23CBEC15EF443818A347F7744E7580015B0F32BA035BA4599DF233D02BC33880300421B401BFFC8354AA78A664438382034</vt:lpwstr>
  </property>
  <property fmtid="{D5CDD505-2E9C-101B-9397-08002B2CF9AE}" pid="3" name="ZG Subthema">
    <vt:lpwstr>35;#Procedures|ab1b985a-cd6b-4f5a-9c38-8441dabce992</vt:lpwstr>
  </property>
  <property fmtid="{D5CDD505-2E9C-101B-9397-08002B2CF9AE}" pid="4" name="ZG Thema">
    <vt:lpwstr>1;#Algemene preventie|3e2e676b-b7dc-4894-9ba9-2f5da8e98162</vt:lpwstr>
  </property>
  <property fmtid="{D5CDD505-2E9C-101B-9397-08002B2CF9AE}" pid="5" name="AuthorIds_UIVersion_2">
    <vt:lpwstr>336</vt:lpwstr>
  </property>
  <property fmtid="{D5CDD505-2E9C-101B-9397-08002B2CF9AE}" pid="6" name="ZG_x0020_Subthema">
    <vt:lpwstr>35;#Procedures|ab1b985a-cd6b-4f5a-9c38-8441dabce992</vt:lpwstr>
  </property>
  <property fmtid="{D5CDD505-2E9C-101B-9397-08002B2CF9AE}" pid="7" name="ZG_x0020_Thema">
    <vt:lpwstr>1;#Algemene preventie|3e2e676b-b7dc-4894-9ba9-2f5da8e98162</vt:lpwstr>
  </property>
</Properties>
</file>