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vlaamseoverheid.sharepoint.com/sites/Zg-werkplaatsen/WP20200007/Gedeelde  documenten/02. Revalidatieovereenkomsten/Piloot CAR CGG/"/>
    </mc:Choice>
  </mc:AlternateContent>
  <xr:revisionPtr revIDLastSave="0" documentId="8_{CB390377-89AE-4712-86E0-C10EDF468EF1}" xr6:coauthVersionLast="47" xr6:coauthVersionMax="47" xr10:uidLastSave="{00000000-0000-0000-0000-000000000000}"/>
  <bookViews>
    <workbookView xWindow="-108" yWindow="-108" windowWidth="23256" windowHeight="12456" xr2:uid="{A72EDA9B-B590-4E39-A9B3-6B364E0992A8}"/>
  </bookViews>
  <sheets>
    <sheet name="prestatiecodes PILOOT" sheetId="1" r:id="rId1"/>
    <sheet name="betr. verstrekkingen PILOOT" sheetId="6" r:id="rId2"/>
    <sheet name="toelichting betr verstr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6" l="1"/>
  <c r="E27" i="6" l="1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5" i="6"/>
  <c r="E16" i="6"/>
  <c r="E17" i="6"/>
  <c r="E18" i="6"/>
  <c r="E19" i="6"/>
  <c r="E20" i="6"/>
  <c r="E21" i="6"/>
  <c r="E22" i="6"/>
  <c r="E23" i="6"/>
  <c r="E24" i="6"/>
  <c r="E25" i="6"/>
  <c r="E26" i="6"/>
  <c r="E4" i="6"/>
  <c r="E5" i="6"/>
  <c r="E6" i="6"/>
  <c r="E7" i="6"/>
  <c r="E8" i="6"/>
  <c r="E9" i="6"/>
  <c r="E10" i="6"/>
  <c r="E11" i="6"/>
  <c r="E12" i="6"/>
  <c r="E13" i="6"/>
  <c r="E14" i="6"/>
  <c r="E3" i="6"/>
</calcChain>
</file>

<file path=xl/sharedStrings.xml><?xml version="1.0" encoding="utf-8"?>
<sst xmlns="http://schemas.openxmlformats.org/spreadsheetml/2006/main" count="683" uniqueCount="179">
  <si>
    <t>prestatiecode CAR</t>
  </si>
  <si>
    <t>uitleg</t>
  </si>
  <si>
    <t xml:space="preserve">Aanmelding &amp; Intake: Direct cliënten/context contact - individueel  </t>
  </si>
  <si>
    <t xml:space="preserve">Aanmelding &amp; Intake: Contact met professionele dienstverlener  </t>
  </si>
  <si>
    <t xml:space="preserve">Functie D: Direct cliënten/context contact - individueel  </t>
  </si>
  <si>
    <t xml:space="preserve">Functie D: Direct cliënten/context contact - groepssessie  </t>
  </si>
  <si>
    <t xml:space="preserve">Functie D: Contact met professionele dienstverlener  </t>
  </si>
  <si>
    <t xml:space="preserve">Functie E: Direct cliënten/context contact - individueel  </t>
  </si>
  <si>
    <t xml:space="preserve">Functie E: Direct cliënten/context contact - groepssessie  </t>
  </si>
  <si>
    <t xml:space="preserve">Functie E: Contact met professionele dienstverlener  </t>
  </si>
  <si>
    <t xml:space="preserve">Liaison: Direct cliënten/context contact - individueel  </t>
  </si>
  <si>
    <t xml:space="preserve">Liaison: Contact met professionele dienstverlener  </t>
  </si>
  <si>
    <t>Persoonlijk aandeel voor ambulante revalidatie</t>
  </si>
  <si>
    <t>Persoonlijk aandeel voor ambulante revalidatie gelijk aan 'nul' - verhoogde tegemoetkoming</t>
  </si>
  <si>
    <t xml:space="preserve">Persoonlijk aandeel gelijk aan nul voor gebruikers zonder verhoogde tegemoetkoming niet gehospitaliseerd; ambulante revalidatie </t>
  </si>
  <si>
    <t>sector</t>
  </si>
  <si>
    <t>MHD (minder dan een halve dag of HD (halve dag)</t>
  </si>
  <si>
    <t>type voorziening of voorziening</t>
  </si>
  <si>
    <t>type revalidatie</t>
  </si>
  <si>
    <t>prijs</t>
  </si>
  <si>
    <t>tijdseenheid</t>
  </si>
  <si>
    <t>% prestatieeenheid versus andere activiteiten per uur</t>
  </si>
  <si>
    <t>verstrekking</t>
  </si>
  <si>
    <t>prestatiecode</t>
  </si>
  <si>
    <t>hospicode</t>
  </si>
  <si>
    <t>Face to Face</t>
  </si>
  <si>
    <t>digitaal</t>
  </si>
  <si>
    <t>Digitaal gemengd (deel face to face, deel digitaal)</t>
  </si>
  <si>
    <t>Outreach thuis</t>
  </si>
  <si>
    <t>outreach elders</t>
  </si>
  <si>
    <t>Facturatie aan 0% bij overschrijding boven 100% facturatiecapaciteit</t>
  </si>
  <si>
    <t>9.53-9.65</t>
  </si>
  <si>
    <t>MHD</t>
  </si>
  <si>
    <t>PilootCAR</t>
  </si>
  <si>
    <t>ambulant</t>
  </si>
  <si>
    <t>Aanmelding &amp; Intake: Direct cliënten/context contact - individueel   ( duur 15' )</t>
  </si>
  <si>
    <t>Aanmelding &amp; Intake: Direct cliënten/context contact - individueel   ( duur 30' )</t>
  </si>
  <si>
    <t>Aanmelding &amp; Intake: Direct cliënten/context contact - individueel   ( duur 45' )</t>
  </si>
  <si>
    <t>Aanmelding &amp; Intake: Direct cliënten/context contact - individueel   ( duur 1u )</t>
  </si>
  <si>
    <t>Aanmelding &amp; Intake: Direct cliënten/context contact - individueel   ( duur 1u15' )</t>
  </si>
  <si>
    <t>Aanmelding &amp; Intake: Direct cliënten/context contact - individueel   ( duur 1u30' )</t>
  </si>
  <si>
    <t>Aanmelding &amp; Intake: Direct cliënten/context contact - individueel   ( duur 1u45' )</t>
  </si>
  <si>
    <t>Aanmelding &amp; Intake: Direct cliënten/context contact - individueel   ( duur 2u )</t>
  </si>
  <si>
    <t>Aanmelding &amp; Intake: Direct cliënten/context contact - individueel   ( duur 2u15' )</t>
  </si>
  <si>
    <t>Aanmelding &amp; Intake: Direct cliënten/context contact - individueel   ( duur 2u30' )</t>
  </si>
  <si>
    <t>Aanmelding &amp; Intake: Direct cliënten/context contact - individueel   ( duur 2u45' )</t>
  </si>
  <si>
    <t>HD</t>
  </si>
  <si>
    <t>Aanmelding &amp; Intake: Direct cliënten/context contact - individueel   ( duur 3u00 )</t>
  </si>
  <si>
    <t>Aanmelding &amp; Intake: Contact met professionele dienstverlener   ( duur 15' )</t>
  </si>
  <si>
    <t>Aanmelding &amp; Intake: Contact met professionele dienstverlener   ( duur 30' )</t>
  </si>
  <si>
    <t>Aanmelding &amp; Intake: Contact met professionele dienstverlener   ( duur 45' )</t>
  </si>
  <si>
    <t>Aanmelding &amp; Intake: Contact met professionele dienstverlener   ( duur 1u )</t>
  </si>
  <si>
    <t>Aanmelding &amp; Intake: Contact met professionele dienstverlener   ( duur 1u15' )</t>
  </si>
  <si>
    <t>Aanmelding &amp; Intake: Contact met professionele dienstverlener   ( duur 1u30' )</t>
  </si>
  <si>
    <t>Aanmelding &amp; Intake: Contact met professionele dienstverlener   ( duur 1u45' )</t>
  </si>
  <si>
    <t>Aanmelding &amp; Intake: Contact met professionele dienstverlener   ( duur 2u )</t>
  </si>
  <si>
    <t>Aanmelding &amp; Intake: Contact met professionele dienstverlener   ( duur 2u15' )</t>
  </si>
  <si>
    <t>Aanmelding &amp; Intake: Contact met professionele dienstverlener   ( duur 2u30' )</t>
  </si>
  <si>
    <t>Aanmelding &amp; Intake: Contact met professionele dienstverlener   ( duur 2u45' )</t>
  </si>
  <si>
    <t>Aanmelding &amp; Intake: Contact met professionele dienstverlener   ( duur 3u00 )</t>
  </si>
  <si>
    <t>Functie D: Direct cliënten/context contact - individueel   ( duur 15' )</t>
  </si>
  <si>
    <t>Functie D: Direct cliënten/context contact - individueel   ( duur 30' )</t>
  </si>
  <si>
    <t>Functie D: Direct cliënten/context contact - individueel   ( duur 45' )</t>
  </si>
  <si>
    <t>Functie D: Direct cliënten/context contact - individueel   ( duur 1u )</t>
  </si>
  <si>
    <t>Functie D: Direct cliënten/context contact - individueel   ( duur 1u15' )</t>
  </si>
  <si>
    <t>Functie D: Direct cliënten/context contact - individueel   ( duur 1u30' )</t>
  </si>
  <si>
    <t>Functie D: Direct cliënten/context contact - individueel   ( duur 1u45' )</t>
  </si>
  <si>
    <t>Functie D: Direct cliënten/context contact - individueel   ( duur 2u )</t>
  </si>
  <si>
    <t>Functie D: Direct cliënten/context contact - individueel   ( duur 2u15' )</t>
  </si>
  <si>
    <t>Functie D: Direct cliënten/context contact - individueel   ( duur 2u30' )</t>
  </si>
  <si>
    <t>Functie D: Direct cliënten/context contact - individueel   ( duur 2u45' )</t>
  </si>
  <si>
    <t>Functie D: Direct cliënten/context contact - individueel   ( duur 3u00 )</t>
  </si>
  <si>
    <t>Functie D: Direct cliënten/context contact - groepssessie   ( duur 15' )</t>
  </si>
  <si>
    <t>Functie D: Direct cliënten/context contact - groepssessie   ( duur 30' )</t>
  </si>
  <si>
    <t>Functie D: Direct cliënten/context contact - groepssessie   ( duur 45' )</t>
  </si>
  <si>
    <t>Functie D: Direct cliënten/context contact - groepssessie   ( duur 1u )</t>
  </si>
  <si>
    <t>Functie D: Direct cliënten/context contact - groepssessie   ( duur 1u15' )</t>
  </si>
  <si>
    <t>Functie D: Direct cliënten/context contact - groepssessie   ( duur 1u30' )</t>
  </si>
  <si>
    <t>Functie D: Direct cliënten/context contact - groepssessie   ( duur 1u45' )</t>
  </si>
  <si>
    <t>Functie D: Direct cliënten/context contact - groepssessie   ( duur 2u )</t>
  </si>
  <si>
    <t>Functie D: Direct cliënten/context contact - groepssessie   ( duur 2u15' )</t>
  </si>
  <si>
    <t>Functie D: Direct cliënten/context contact - groepssessie   ( duur 2u30' )</t>
  </si>
  <si>
    <t>Functie D: Direct cliënten/context contact - groepssessie   ( duur 2u45' )</t>
  </si>
  <si>
    <t>Functie D: Direct cliënten/context contact - groepssessie   ( duur 3u00 )</t>
  </si>
  <si>
    <t>Functie D: Contact met professionele dienstverlener   ( duur 15' )</t>
  </si>
  <si>
    <t>Functie D: Contact met professionele dienstverlener   ( duur 30' )</t>
  </si>
  <si>
    <t>Functie D: Contact met professionele dienstverlener   ( duur 45' )</t>
  </si>
  <si>
    <t>Functie D: Contact met professionele dienstverlener   ( duur 1u )</t>
  </si>
  <si>
    <t>Functie D: Contact met professionele dienstverlener   ( duur 1u15' )</t>
  </si>
  <si>
    <t>Functie D: Contact met professionele dienstverlener   ( duur 1u30' )</t>
  </si>
  <si>
    <t>Functie D: Contact met professionele dienstverlener   ( duur 1u45' )</t>
  </si>
  <si>
    <t>Functie D: Contact met professionele dienstverlener   ( duur 2u )</t>
  </si>
  <si>
    <t>Functie D: Contact met professionele dienstverlener   ( duur 2u15' )</t>
  </si>
  <si>
    <t>Functie D: Contact met professionele dienstverlener   ( duur 2u30' )</t>
  </si>
  <si>
    <t>Functie D: Contact met professionele dienstverlener   ( duur 2u45' )</t>
  </si>
  <si>
    <t>Functie D: Contact met professionele dienstverlener   ( duur 3u00 )</t>
  </si>
  <si>
    <t>Functie E: Direct cliënten/context contact - individueel   ( duur 15' )</t>
  </si>
  <si>
    <t>Functie E: Direct cliënten/context contact - individueel   ( duur 30' )</t>
  </si>
  <si>
    <t>Functie E: Direct cliënten/context contact - individueel   ( duur 45' )</t>
  </si>
  <si>
    <t>Functie E: Direct cliënten/context contact - individueel   ( duur 1u )</t>
  </si>
  <si>
    <t>Functie E: Direct cliënten/context contact - individueel   ( duur 1u15' )</t>
  </si>
  <si>
    <t>Functie E: Direct cliënten/context contact - individueel   ( duur 1u30' )</t>
  </si>
  <si>
    <t>Functie E: Direct cliënten/context contact - individueel   ( duur 1u45' )</t>
  </si>
  <si>
    <t>Functie E: Direct cliënten/context contact - individueel   ( duur 2u )</t>
  </si>
  <si>
    <t>Functie E: Direct cliënten/context contact - individueel   ( duur 2u15' )</t>
  </si>
  <si>
    <t>Functie E: Direct cliënten/context contact - individueel   ( duur 2u30' )</t>
  </si>
  <si>
    <t>Functie E: Direct cliënten/context contact - individueel   ( duur 2u45' )</t>
  </si>
  <si>
    <t>Functie E: Direct cliënten/context contact - individueel   ( duur 3u00 )</t>
  </si>
  <si>
    <t>Functie E: Direct cliënten/context contact - groepssessie   ( duur 15' )</t>
  </si>
  <si>
    <t>Functie E: Direct cliënten/context contact - groepssessie   ( duur 30' )</t>
  </si>
  <si>
    <t>Functie E: Direct cliënten/context contact - groepssessie   ( duur 45' )</t>
  </si>
  <si>
    <t>Functie E: Direct cliënten/context contact - groepssessie   ( duur 1u )</t>
  </si>
  <si>
    <t>Functie E: Direct cliënten/context contact - groepssessie   ( duur 1u15' )</t>
  </si>
  <si>
    <t>Functie E: Direct cliënten/context contact - groepssessie   ( duur 1u30' )</t>
  </si>
  <si>
    <t>Functie E: Direct cliënten/context contact - groepssessie   ( duur 1u45' )</t>
  </si>
  <si>
    <t>Functie E: Direct cliënten/context contact - groepssessie   ( duur 2u )</t>
  </si>
  <si>
    <t>Functie E: Direct cliënten/context contact - groepssessie   ( duur 2u15' )</t>
  </si>
  <si>
    <t>Functie E: Direct cliënten/context contact - groepssessie   ( duur 2u30' )</t>
  </si>
  <si>
    <t>Functie E: Direct cliënten/context contact - groepssessie   ( duur 2u45' )</t>
  </si>
  <si>
    <t>Functie E: Direct cliënten/context contact - groepssessie   ( duur 3u00 )</t>
  </si>
  <si>
    <t>Functie E: Contact met professionele dienstverlener   ( duur 15' )</t>
  </si>
  <si>
    <t>Functie E: Contact met professionele dienstverlener   ( duur 30' )</t>
  </si>
  <si>
    <t>Functie E: Contact met professionele dienstverlener   ( duur 45' )</t>
  </si>
  <si>
    <t>Functie E: Contact met professionele dienstverlener   ( duur 1u )</t>
  </si>
  <si>
    <t>Functie E: Contact met professionele dienstverlener   ( duur 1u15' )</t>
  </si>
  <si>
    <t>Functie E: Contact met professionele dienstverlener   ( duur 1u30' )</t>
  </si>
  <si>
    <t>Functie E: Contact met professionele dienstverlener   ( duur 1u45' )</t>
  </si>
  <si>
    <t>Functie E: Contact met professionele dienstverlener   ( duur 2u )</t>
  </si>
  <si>
    <t>Functie E: Contact met professionele dienstverlener   ( duur 2u15' )</t>
  </si>
  <si>
    <t>Functie E: Contact met professionele dienstverlener   ( duur 2u30' )</t>
  </si>
  <si>
    <t>Functie E: Contact met professionele dienstverlener   ( duur 2u45' )</t>
  </si>
  <si>
    <t>Functie E: Contact met professionele dienstverlener   ( duur 3u00 )</t>
  </si>
  <si>
    <t>Liaison: Direct cliënten/context contact - individueel   ( duur 15' )</t>
  </si>
  <si>
    <t>Liaison: Direct cliënten/context contact - individueel   ( duur 30' )</t>
  </si>
  <si>
    <t>Liaison: Direct cliënten/context contact - individueel   ( duur 45' )</t>
  </si>
  <si>
    <t>Liaison: Direct cliënten/context contact - individueel   ( duur 1u )</t>
  </si>
  <si>
    <t>Liaison: Direct cliënten/context contact - individueel   ( duur 1u15' )</t>
  </si>
  <si>
    <t>Liaison: Direct cliënten/context contact - individueel   ( duur 1u30' )</t>
  </si>
  <si>
    <t>Liaison: Direct cliënten/context contact - individueel   ( duur 1u45' )</t>
  </si>
  <si>
    <t>Liaison: Direct cliënten/context contact - individueel   ( duur 2u )</t>
  </si>
  <si>
    <t>Liaison: Direct cliënten/context contact - individueel   ( duur 2u15' )</t>
  </si>
  <si>
    <t>Liaison: Direct cliënten/context contact - individueel   ( duur 2u30' )</t>
  </si>
  <si>
    <t>Liaison: Direct cliënten/context contact - individueel   ( duur 2u45' )</t>
  </si>
  <si>
    <t>Liaison: Direct cliënten/context contact - individueel   ( duur 3u00 )</t>
  </si>
  <si>
    <t>Liaison: Contact met professionele dienstverlener   ( duur 15' )</t>
  </si>
  <si>
    <t>Liaison: Contact met professionele dienstverlener   ( duur 30' )</t>
  </si>
  <si>
    <t>Liaison: Contact met professionele dienstverlener   ( duur 45' )</t>
  </si>
  <si>
    <t>Liaison: Contact met professionele dienstverlener   ( duur 1u )</t>
  </si>
  <si>
    <t>Liaison: Contact met professionele dienstverlener   ( duur 1u15' )</t>
  </si>
  <si>
    <t>Liaison: Contact met professionele dienstverlener   ( duur 1u30' )</t>
  </si>
  <si>
    <t>Liaison: Contact met professionele dienstverlener   ( duur 1u45' )</t>
  </si>
  <si>
    <t>Liaison: Contact met professionele dienstverlener   ( duur 2u )</t>
  </si>
  <si>
    <t>Liaison: Contact met professionele dienstverlener   ( duur 2u15' )</t>
  </si>
  <si>
    <t>Liaison: Contact met professionele dienstverlener   ( duur 2u30' )</t>
  </si>
  <si>
    <t>Liaison: Contact met professionele dienstverlener   ( duur 2u45' )</t>
  </si>
  <si>
    <t>Liaison: Contact met professionele dienstverlener   ( duur 3u00 )</t>
  </si>
  <si>
    <t>CAR</t>
  </si>
  <si>
    <t>monodisciplinaire zitting</t>
  </si>
  <si>
    <t>Revalidatievoorzieningen CAR</t>
  </si>
  <si>
    <t>face to face</t>
  </si>
  <si>
    <t>facturatie aan 50% bij overschrijding</t>
  </si>
  <si>
    <t>digitaal gemengd zorggebruiker</t>
  </si>
  <si>
    <t>outreach thuis zorggebruiker</t>
  </si>
  <si>
    <t>outreach elders zorggebruiker</t>
  </si>
  <si>
    <t xml:space="preserve">contextgesprek </t>
  </si>
  <si>
    <t>context versterking</t>
  </si>
  <si>
    <t xml:space="preserve">context zorgoverleg met relevante betrokken actoren </t>
  </si>
  <si>
    <t>facturatie aan 50% bij overschrijding context</t>
  </si>
  <si>
    <t>facturatie aan 50% bij overschrijding monodisciplinaire zitting</t>
  </si>
  <si>
    <t>zorggebruiker</t>
  </si>
  <si>
    <t>digitaal gemengd</t>
  </si>
  <si>
    <t>outreach thuis</t>
  </si>
  <si>
    <t xml:space="preserve">zorgoverleg met relevante betrokken actoren </t>
  </si>
  <si>
    <t>forfait 300%</t>
  </si>
  <si>
    <t>forfait minder dan 300%</t>
  </si>
  <si>
    <t>forfait 600%</t>
  </si>
  <si>
    <t>forfait minder dan 600%</t>
  </si>
  <si>
    <t>Geen persoonlijk aandeel van toepassing</t>
  </si>
  <si>
    <t>pilootCAR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</si>
</sst>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206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2"/>
      <color theme="1"/>
      <name val="Aptos"/>
      <family val="2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2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0" fontId="4" fillId="0" borderId="11" xfId="0" applyFont="1" applyBorder="1" applyAlignment="1">
      <alignment horizontal="left"/>
    </xf>
    <xf numFmtId="0" fontId="4" fillId="0" borderId="1" xfId="0" applyFont="1" applyBorder="1"/>
    <xf numFmtId="0" fontId="2" fillId="0" borderId="12" xfId="0" applyFont="1" applyBorder="1"/>
    <xf numFmtId="0" fontId="1" fillId="0" borderId="0" xfId="0" applyFont="1" applyAlignment="1">
      <alignment vertical="center"/>
    </xf>
    <xf numFmtId="0" fontId="5" fillId="2" borderId="14" xfId="0" applyFont="1" applyFill="1" applyBorder="1" applyAlignment="1">
      <alignment wrapText="1"/>
    </xf>
    <xf numFmtId="0" fontId="2" fillId="3" borderId="7" xfId="0" applyFont="1" applyFill="1" applyBorder="1"/>
    <xf numFmtId="0" fontId="5" fillId="3" borderId="7" xfId="0" applyFont="1" applyFill="1" applyBorder="1"/>
    <xf numFmtId="0" fontId="2" fillId="3" borderId="15" xfId="0" applyFont="1" applyFill="1" applyBorder="1"/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5" fillId="3" borderId="8" xfId="0" applyFont="1" applyFill="1" applyBorder="1"/>
    <xf numFmtId="0" fontId="6" fillId="0" borderId="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5" fillId="3" borderId="20" xfId="0" applyFont="1" applyFill="1" applyBorder="1"/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1" fillId="0" borderId="0" xfId="0" applyFont="1"/>
    <xf numFmtId="0" fontId="3" fillId="4" borderId="6" xfId="0" applyFont="1" applyFill="1" applyBorder="1"/>
    <xf numFmtId="0" fontId="1" fillId="4" borderId="1" xfId="0" applyFont="1" applyFill="1" applyBorder="1"/>
    <xf numFmtId="0" fontId="2" fillId="4" borderId="0" xfId="0" applyFont="1" applyFill="1"/>
    <xf numFmtId="0" fontId="0" fillId="4" borderId="0" xfId="0" applyFill="1"/>
    <xf numFmtId="0" fontId="1" fillId="0" borderId="13" xfId="0" applyFont="1" applyBorder="1"/>
    <xf numFmtId="2" fontId="1" fillId="0" borderId="1" xfId="0" applyNumberFormat="1" applyFont="1" applyBorder="1"/>
    <xf numFmtId="0" fontId="1" fillId="0" borderId="17" xfId="0" applyFont="1" applyBorder="1"/>
    <xf numFmtId="0" fontId="1" fillId="0" borderId="3" xfId="0" applyFont="1" applyBorder="1"/>
    <xf numFmtId="2" fontId="1" fillId="0" borderId="3" xfId="0" applyNumberFormat="1" applyFont="1" applyBorder="1"/>
    <xf numFmtId="0" fontId="1" fillId="4" borderId="3" xfId="0" applyFont="1" applyFill="1" applyBorder="1"/>
    <xf numFmtId="0" fontId="0" fillId="4" borderId="1" xfId="0" applyFill="1" applyBorder="1"/>
    <xf numFmtId="0" fontId="7" fillId="0" borderId="1" xfId="0" applyFont="1" applyBorder="1" applyAlignment="1">
      <alignment vertical="center" wrapText="1"/>
    </xf>
    <xf numFmtId="0" fontId="4" fillId="0" borderId="1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  <xf numFmtId="0" fontId="6" fillId="5" borderId="2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0" fillId="5" borderId="0" xfId="0" applyFill="1"/>
    <xf numFmtId="0" fontId="5" fillId="2" borderId="8" xfId="0" applyFont="1" applyFill="1" applyBorder="1"/>
    <xf numFmtId="0" fontId="5" fillId="2" borderId="20" xfId="0" applyFont="1" applyFill="1" applyBorder="1"/>
    <xf numFmtId="0" fontId="9" fillId="0" borderId="0" xfId="0" applyFont="1"/>
    <xf numFmtId="0" fontId="6" fillId="7" borderId="1" xfId="0" applyFont="1" applyFill="1" applyBorder="1" applyAlignment="1">
      <alignment horizontal="left"/>
    </xf>
    <xf numFmtId="0" fontId="6" fillId="7" borderId="12" xfId="0" applyFont="1" applyFill="1" applyBorder="1" applyAlignment="1">
      <alignment horizontal="left"/>
    </xf>
    <xf numFmtId="0" fontId="6" fillId="7" borderId="21" xfId="0" applyFont="1" applyFill="1" applyBorder="1" applyAlignment="1">
      <alignment horizontal="left"/>
    </xf>
    <xf numFmtId="0" fontId="6" fillId="7" borderId="22" xfId="0" applyFon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2" fillId="0" borderId="0" xfId="0" applyFont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6" xfId="0" applyFont="1" applyBorder="1"/>
    <xf numFmtId="0" fontId="2" fillId="0" borderId="17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52BB4-0118-4F63-8E84-A03CB50E4855}">
  <dimension ref="A1:B35"/>
  <sheetViews>
    <sheetView tabSelected="1" workbookViewId="0">
      <selection activeCell="H9" sqref="H9"/>
    </sheetView>
  </sheetViews>
  <sheetFormatPr defaultRowHeight="14.4" x14ac:dyDescent="0.3"/>
  <cols>
    <col min="1" max="1" width="16" bestFit="1" customWidth="1"/>
    <col min="2" max="2" width="74.33203125" bestFit="1" customWidth="1"/>
  </cols>
  <sheetData>
    <row r="1" spans="1:2" x14ac:dyDescent="0.3">
      <c r="A1" s="66" t="s">
        <v>0</v>
      </c>
      <c r="B1" s="66" t="s">
        <v>1</v>
      </c>
    </row>
    <row r="2" spans="1:2" x14ac:dyDescent="0.3">
      <c r="A2" s="65">
        <v>251417</v>
      </c>
      <c r="B2" s="66" t="s">
        <v>2</v>
      </c>
    </row>
    <row r="3" spans="1:2" x14ac:dyDescent="0.3">
      <c r="A3" s="65">
        <v>251439</v>
      </c>
      <c r="B3" s="66" t="s">
        <v>3</v>
      </c>
    </row>
    <row r="4" spans="1:2" x14ac:dyDescent="0.3">
      <c r="A4" s="65">
        <v>251454</v>
      </c>
      <c r="B4" s="66" t="s">
        <v>4</v>
      </c>
    </row>
    <row r="5" spans="1:2" x14ac:dyDescent="0.3">
      <c r="A5" s="65">
        <v>251476</v>
      </c>
      <c r="B5" s="67" t="s">
        <v>5</v>
      </c>
    </row>
    <row r="6" spans="1:2" x14ac:dyDescent="0.3">
      <c r="A6" s="65">
        <v>251498</v>
      </c>
      <c r="B6" s="66" t="s">
        <v>6</v>
      </c>
    </row>
    <row r="7" spans="1:2" x14ac:dyDescent="0.3">
      <c r="A7" s="65">
        <v>251513</v>
      </c>
      <c r="B7" s="66" t="s">
        <v>7</v>
      </c>
    </row>
    <row r="8" spans="1:2" x14ac:dyDescent="0.3">
      <c r="A8" s="65">
        <v>251535</v>
      </c>
      <c r="B8" s="67" t="s">
        <v>8</v>
      </c>
    </row>
    <row r="9" spans="1:2" x14ac:dyDescent="0.3">
      <c r="A9" s="65">
        <v>251557</v>
      </c>
      <c r="B9" s="66" t="s">
        <v>9</v>
      </c>
    </row>
    <row r="10" spans="1:2" x14ac:dyDescent="0.3">
      <c r="A10" s="65">
        <v>251579</v>
      </c>
      <c r="B10" s="66" t="s">
        <v>10</v>
      </c>
    </row>
    <row r="11" spans="1:2" x14ac:dyDescent="0.3">
      <c r="A11" s="56">
        <v>251594</v>
      </c>
      <c r="B11" s="66" t="s">
        <v>11</v>
      </c>
    </row>
    <row r="12" spans="1:2" x14ac:dyDescent="0.3">
      <c r="A12" s="56">
        <v>252095</v>
      </c>
      <c r="B12" s="66" t="s">
        <v>12</v>
      </c>
    </row>
    <row r="13" spans="1:2" x14ac:dyDescent="0.3">
      <c r="A13" s="56">
        <v>252235</v>
      </c>
      <c r="B13" s="66" t="s">
        <v>13</v>
      </c>
    </row>
    <row r="14" spans="1:2" ht="28.8" x14ac:dyDescent="0.3">
      <c r="A14" s="56">
        <v>258233</v>
      </c>
      <c r="B14" s="68" t="s">
        <v>14</v>
      </c>
    </row>
    <row r="15" spans="1:2" x14ac:dyDescent="0.3">
      <c r="A15" s="56">
        <v>251605</v>
      </c>
      <c r="B15" s="68" t="s">
        <v>177</v>
      </c>
    </row>
    <row r="16" spans="1:2" x14ac:dyDescent="0.3">
      <c r="A16" s="31"/>
      <c r="B16" s="60"/>
    </row>
    <row r="17" spans="1:1" x14ac:dyDescent="0.3">
      <c r="A17" s="16"/>
    </row>
    <row r="18" spans="1:1" x14ac:dyDescent="0.3">
      <c r="A18" s="31"/>
    </row>
    <row r="19" spans="1:1" x14ac:dyDescent="0.3">
      <c r="A19" s="16"/>
    </row>
    <row r="20" spans="1:1" x14ac:dyDescent="0.3">
      <c r="A20" s="31"/>
    </row>
    <row r="21" spans="1:1" x14ac:dyDescent="0.3">
      <c r="A21" s="16"/>
    </row>
    <row r="22" spans="1:1" x14ac:dyDescent="0.3">
      <c r="A22" s="31"/>
    </row>
    <row r="23" spans="1:1" x14ac:dyDescent="0.3">
      <c r="A23" s="16"/>
    </row>
    <row r="24" spans="1:1" x14ac:dyDescent="0.3">
      <c r="A24" s="31"/>
    </row>
    <row r="25" spans="1:1" x14ac:dyDescent="0.3">
      <c r="A25" s="16"/>
    </row>
    <row r="26" spans="1:1" x14ac:dyDescent="0.3">
      <c r="A26" s="31"/>
    </row>
    <row r="27" spans="1:1" x14ac:dyDescent="0.3">
      <c r="A27" s="16"/>
    </row>
    <row r="28" spans="1:1" x14ac:dyDescent="0.3">
      <c r="A28" s="31"/>
    </row>
    <row r="30" spans="1:1" x14ac:dyDescent="0.3">
      <c r="A30" s="31"/>
    </row>
    <row r="31" spans="1:1" x14ac:dyDescent="0.3">
      <c r="A31" s="16"/>
    </row>
    <row r="32" spans="1:1" x14ac:dyDescent="0.3">
      <c r="A32" s="31"/>
    </row>
    <row r="33" spans="1:1" x14ac:dyDescent="0.3">
      <c r="A33" s="16"/>
    </row>
    <row r="34" spans="1:1" x14ac:dyDescent="0.3">
      <c r="A34" s="31"/>
    </row>
    <row r="35" spans="1:1" x14ac:dyDescent="0.3">
      <c r="A35" s="16"/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3788F-6E59-4138-9580-A759536C5A9E}">
  <dimension ref="A1:HG325"/>
  <sheetViews>
    <sheetView workbookViewId="0">
      <selection activeCell="H1" sqref="H1"/>
    </sheetView>
  </sheetViews>
  <sheetFormatPr defaultRowHeight="14.4" x14ac:dyDescent="0.3"/>
  <cols>
    <col min="5" max="5" width="9.44140625" bestFit="1" customWidth="1"/>
    <col min="6" max="6" width="14.33203125" style="35" hidden="1" customWidth="1"/>
    <col min="7" max="7" width="16.109375" style="35" hidden="1" customWidth="1"/>
    <col min="8" max="8" width="70.33203125" customWidth="1"/>
    <col min="9" max="21" width="14.6640625" customWidth="1"/>
  </cols>
  <sheetData>
    <row r="1" spans="1:215" ht="109.2" customHeight="1" x14ac:dyDescent="0.3">
      <c r="A1" s="5" t="s">
        <v>15</v>
      </c>
      <c r="B1" s="6" t="s">
        <v>16</v>
      </c>
      <c r="C1" s="7" t="s">
        <v>17</v>
      </c>
      <c r="D1" s="8" t="s">
        <v>18</v>
      </c>
      <c r="E1" s="8" t="s">
        <v>19</v>
      </c>
      <c r="F1" s="32" t="s">
        <v>20</v>
      </c>
      <c r="G1" s="32" t="s">
        <v>21</v>
      </c>
      <c r="H1" s="8" t="s">
        <v>22</v>
      </c>
      <c r="I1" s="8" t="s">
        <v>23</v>
      </c>
      <c r="J1" s="8" t="s">
        <v>24</v>
      </c>
      <c r="K1" s="71" t="s">
        <v>25</v>
      </c>
      <c r="L1" s="72"/>
      <c r="M1" s="71" t="s">
        <v>26</v>
      </c>
      <c r="N1" s="72"/>
      <c r="O1" s="71" t="s">
        <v>27</v>
      </c>
      <c r="P1" s="72"/>
      <c r="Q1" s="71" t="s">
        <v>28</v>
      </c>
      <c r="R1" s="72"/>
      <c r="S1" s="69" t="s">
        <v>29</v>
      </c>
      <c r="T1" s="70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</row>
    <row r="2" spans="1:215" ht="93.6" x14ac:dyDescent="0.3">
      <c r="A2" s="1"/>
      <c r="B2" s="1"/>
      <c r="C2" s="1"/>
      <c r="D2" s="1"/>
      <c r="E2" s="1"/>
      <c r="F2" s="42"/>
      <c r="G2" s="42"/>
      <c r="H2" s="1"/>
      <c r="I2" s="1"/>
      <c r="J2" s="1"/>
      <c r="K2" s="1"/>
      <c r="L2" s="43" t="s">
        <v>30</v>
      </c>
      <c r="M2" s="1"/>
      <c r="N2" s="43" t="s">
        <v>30</v>
      </c>
      <c r="O2" s="1"/>
      <c r="P2" s="43" t="s">
        <v>30</v>
      </c>
      <c r="Q2" s="1"/>
      <c r="R2" s="43" t="s">
        <v>30</v>
      </c>
      <c r="S2" s="1"/>
      <c r="T2" s="43" t="s">
        <v>30</v>
      </c>
    </row>
    <row r="3" spans="1:215" x14ac:dyDescent="0.3">
      <c r="A3" s="38" t="s">
        <v>31</v>
      </c>
      <c r="B3" s="39" t="s">
        <v>32</v>
      </c>
      <c r="C3" s="39" t="s">
        <v>33</v>
      </c>
      <c r="D3" s="39" t="s">
        <v>34</v>
      </c>
      <c r="E3" s="40">
        <f>F3/G3</f>
        <v>0.5</v>
      </c>
      <c r="F3" s="41">
        <v>0.25</v>
      </c>
      <c r="G3" s="41">
        <v>0.5</v>
      </c>
      <c r="H3" s="39" t="s">
        <v>35</v>
      </c>
      <c r="I3" s="45">
        <v>251417</v>
      </c>
      <c r="J3" s="33"/>
      <c r="K3" s="48">
        <v>308050</v>
      </c>
      <c r="L3" s="48">
        <v>300050</v>
      </c>
      <c r="M3" s="48">
        <v>318050</v>
      </c>
      <c r="N3" s="48">
        <v>310050</v>
      </c>
      <c r="O3" s="48">
        <v>328050</v>
      </c>
      <c r="P3" s="48">
        <v>320050</v>
      </c>
      <c r="Q3" s="48">
        <v>338050</v>
      </c>
      <c r="R3" s="48">
        <v>330050</v>
      </c>
      <c r="S3" s="48">
        <v>348050</v>
      </c>
      <c r="T3" s="48">
        <v>340050</v>
      </c>
      <c r="V3" s="12"/>
      <c r="Y3" s="12"/>
      <c r="AB3" s="12"/>
      <c r="AC3" s="13"/>
      <c r="AD3" s="13"/>
      <c r="AE3" s="15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</row>
    <row r="4" spans="1:215" x14ac:dyDescent="0.3">
      <c r="A4" s="9" t="s">
        <v>31</v>
      </c>
      <c r="B4" s="39" t="s">
        <v>32</v>
      </c>
      <c r="C4" s="39" t="s">
        <v>33</v>
      </c>
      <c r="D4" s="2" t="s">
        <v>34</v>
      </c>
      <c r="E4" s="37">
        <f>F4/G4</f>
        <v>1</v>
      </c>
      <c r="F4" s="33">
        <v>0.5</v>
      </c>
      <c r="G4" s="33">
        <v>0.5</v>
      </c>
      <c r="H4" s="2" t="s">
        <v>36</v>
      </c>
      <c r="I4" s="45">
        <v>251417</v>
      </c>
      <c r="J4" s="46"/>
      <c r="K4" s="49">
        <v>308100</v>
      </c>
      <c r="L4" s="48">
        <v>300100</v>
      </c>
      <c r="M4" s="48">
        <v>318100</v>
      </c>
      <c r="N4" s="48">
        <v>310100</v>
      </c>
      <c r="O4" s="48">
        <v>328100</v>
      </c>
      <c r="P4" s="48">
        <v>320100</v>
      </c>
      <c r="Q4" s="48">
        <v>338100</v>
      </c>
      <c r="R4" s="48">
        <v>330100</v>
      </c>
      <c r="S4" s="48">
        <v>348100</v>
      </c>
      <c r="T4" s="48">
        <v>340100</v>
      </c>
      <c r="U4" s="44"/>
      <c r="V4" s="13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</row>
    <row r="5" spans="1:215" x14ac:dyDescent="0.3">
      <c r="A5" s="9" t="s">
        <v>31</v>
      </c>
      <c r="B5" s="39" t="s">
        <v>32</v>
      </c>
      <c r="C5" s="39" t="s">
        <v>33</v>
      </c>
      <c r="D5" s="2" t="s">
        <v>34</v>
      </c>
      <c r="E5" s="37">
        <f>F5/G5</f>
        <v>1.5</v>
      </c>
      <c r="F5" s="33">
        <v>0.75</v>
      </c>
      <c r="G5" s="33">
        <v>0.5</v>
      </c>
      <c r="H5" s="2" t="s">
        <v>37</v>
      </c>
      <c r="I5" s="45">
        <v>251417</v>
      </c>
      <c r="J5" s="46"/>
      <c r="K5" s="48">
        <v>308150</v>
      </c>
      <c r="L5" s="48">
        <v>300150</v>
      </c>
      <c r="M5" s="48">
        <v>318150</v>
      </c>
      <c r="N5" s="48">
        <v>310150</v>
      </c>
      <c r="O5" s="48">
        <v>328150</v>
      </c>
      <c r="P5" s="48">
        <v>320150</v>
      </c>
      <c r="Q5" s="48">
        <v>338150</v>
      </c>
      <c r="R5" s="48">
        <v>330150</v>
      </c>
      <c r="S5" s="48">
        <v>348150</v>
      </c>
      <c r="T5" s="48">
        <v>340150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</row>
    <row r="6" spans="1:215" x14ac:dyDescent="0.3">
      <c r="A6" s="9" t="s">
        <v>31</v>
      </c>
      <c r="B6" s="39" t="s">
        <v>32</v>
      </c>
      <c r="C6" s="39" t="s">
        <v>33</v>
      </c>
      <c r="D6" s="2" t="s">
        <v>34</v>
      </c>
      <c r="E6" s="37">
        <f>F6/G6</f>
        <v>2</v>
      </c>
      <c r="F6" s="33">
        <v>1</v>
      </c>
      <c r="G6" s="33">
        <v>0.5</v>
      </c>
      <c r="H6" s="2" t="s">
        <v>38</v>
      </c>
      <c r="I6" s="45">
        <v>251417</v>
      </c>
      <c r="J6" s="46"/>
      <c r="K6" s="48">
        <v>308200</v>
      </c>
      <c r="L6" s="48">
        <v>300200</v>
      </c>
      <c r="M6" s="48">
        <v>318200</v>
      </c>
      <c r="N6" s="48">
        <v>310200</v>
      </c>
      <c r="O6" s="48">
        <v>328200</v>
      </c>
      <c r="P6" s="48">
        <v>320200</v>
      </c>
      <c r="Q6" s="48">
        <v>338200</v>
      </c>
      <c r="R6" s="48">
        <v>330200</v>
      </c>
      <c r="S6" s="48">
        <v>348200</v>
      </c>
      <c r="T6" s="48">
        <v>340200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</row>
    <row r="7" spans="1:215" x14ac:dyDescent="0.3">
      <c r="A7" s="9" t="s">
        <v>31</v>
      </c>
      <c r="B7" s="39" t="s">
        <v>32</v>
      </c>
      <c r="C7" s="39" t="s">
        <v>33</v>
      </c>
      <c r="D7" s="2" t="s">
        <v>34</v>
      </c>
      <c r="E7" s="37">
        <f>F7/G7</f>
        <v>2.5</v>
      </c>
      <c r="F7" s="33">
        <v>1.25</v>
      </c>
      <c r="G7" s="33">
        <v>0.5</v>
      </c>
      <c r="H7" s="2" t="s">
        <v>39</v>
      </c>
      <c r="I7" s="45">
        <v>251417</v>
      </c>
      <c r="J7" s="46"/>
      <c r="K7" s="48">
        <v>308250</v>
      </c>
      <c r="L7" s="48">
        <v>300250</v>
      </c>
      <c r="M7" s="48">
        <v>318250</v>
      </c>
      <c r="N7" s="48">
        <v>310250</v>
      </c>
      <c r="O7" s="48">
        <v>328250</v>
      </c>
      <c r="P7" s="48">
        <v>320250</v>
      </c>
      <c r="Q7" s="48">
        <v>338250</v>
      </c>
      <c r="R7" s="48">
        <v>330250</v>
      </c>
      <c r="S7" s="48">
        <v>348250</v>
      </c>
      <c r="T7" s="48">
        <v>340250</v>
      </c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</row>
    <row r="8" spans="1:215" x14ac:dyDescent="0.3">
      <c r="A8" s="9" t="s">
        <v>31</v>
      </c>
      <c r="B8" s="39" t="s">
        <v>32</v>
      </c>
      <c r="C8" s="39" t="s">
        <v>33</v>
      </c>
      <c r="D8" s="2" t="s">
        <v>34</v>
      </c>
      <c r="E8" s="37">
        <f>F8/G8</f>
        <v>3</v>
      </c>
      <c r="F8" s="33">
        <v>1.5</v>
      </c>
      <c r="G8" s="33">
        <v>0.5</v>
      </c>
      <c r="H8" s="2" t="s">
        <v>40</v>
      </c>
      <c r="I8" s="45">
        <v>251417</v>
      </c>
      <c r="J8" s="46"/>
      <c r="K8" s="48">
        <v>308300</v>
      </c>
      <c r="L8" s="48">
        <v>300300</v>
      </c>
      <c r="M8" s="48">
        <v>318300</v>
      </c>
      <c r="N8" s="48">
        <v>310300</v>
      </c>
      <c r="O8" s="48">
        <v>328300</v>
      </c>
      <c r="P8" s="48">
        <v>320300</v>
      </c>
      <c r="Q8" s="48">
        <v>338300</v>
      </c>
      <c r="R8" s="48">
        <v>330300</v>
      </c>
      <c r="S8" s="48">
        <v>348300</v>
      </c>
      <c r="T8" s="48">
        <v>340300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</row>
    <row r="9" spans="1:215" x14ac:dyDescent="0.3">
      <c r="A9" s="9" t="s">
        <v>31</v>
      </c>
      <c r="B9" s="39" t="s">
        <v>32</v>
      </c>
      <c r="C9" s="39" t="s">
        <v>33</v>
      </c>
      <c r="D9" s="2" t="s">
        <v>34</v>
      </c>
      <c r="E9" s="37">
        <f>F9/G9</f>
        <v>3.5</v>
      </c>
      <c r="F9" s="33">
        <v>1.75</v>
      </c>
      <c r="G9" s="33">
        <v>0.5</v>
      </c>
      <c r="H9" s="2" t="s">
        <v>41</v>
      </c>
      <c r="I9" s="45">
        <v>251417</v>
      </c>
      <c r="J9" s="46"/>
      <c r="K9" s="49">
        <v>308350</v>
      </c>
      <c r="L9" s="49">
        <v>300350</v>
      </c>
      <c r="M9" s="49">
        <v>318350</v>
      </c>
      <c r="N9" s="49">
        <v>310350</v>
      </c>
      <c r="O9" s="49">
        <v>328350</v>
      </c>
      <c r="P9" s="49">
        <v>320350</v>
      </c>
      <c r="Q9" s="49">
        <v>338350</v>
      </c>
      <c r="R9" s="49">
        <v>330350</v>
      </c>
      <c r="S9" s="48">
        <v>348350</v>
      </c>
      <c r="T9" s="48">
        <v>340350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</row>
    <row r="10" spans="1:215" x14ac:dyDescent="0.3">
      <c r="A10" s="9" t="s">
        <v>31</v>
      </c>
      <c r="B10" s="39" t="s">
        <v>32</v>
      </c>
      <c r="C10" s="39" t="s">
        <v>33</v>
      </c>
      <c r="D10" s="2" t="s">
        <v>34</v>
      </c>
      <c r="E10" s="37">
        <f>F10/G10</f>
        <v>4</v>
      </c>
      <c r="F10" s="33">
        <v>2</v>
      </c>
      <c r="G10" s="33">
        <v>0.5</v>
      </c>
      <c r="H10" s="2" t="s">
        <v>42</v>
      </c>
      <c r="I10" s="45">
        <v>251417</v>
      </c>
      <c r="J10" s="46"/>
      <c r="K10" s="49">
        <v>308400</v>
      </c>
      <c r="L10" s="49">
        <v>300400</v>
      </c>
      <c r="M10" s="49">
        <v>318400</v>
      </c>
      <c r="N10" s="49">
        <v>310400</v>
      </c>
      <c r="O10" s="49">
        <v>328400</v>
      </c>
      <c r="P10" s="49">
        <v>320400</v>
      </c>
      <c r="Q10" s="49">
        <v>338400</v>
      </c>
      <c r="R10" s="49">
        <v>330400</v>
      </c>
      <c r="S10" s="48">
        <v>348400</v>
      </c>
      <c r="T10" s="48">
        <v>340400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</row>
    <row r="11" spans="1:215" x14ac:dyDescent="0.3">
      <c r="A11" s="9" t="s">
        <v>31</v>
      </c>
      <c r="B11" s="39" t="s">
        <v>32</v>
      </c>
      <c r="C11" s="39" t="s">
        <v>33</v>
      </c>
      <c r="D11" s="2" t="s">
        <v>34</v>
      </c>
      <c r="E11" s="37">
        <f>F11/G11</f>
        <v>4.5</v>
      </c>
      <c r="F11" s="33">
        <v>2.25</v>
      </c>
      <c r="G11" s="33">
        <v>0.5</v>
      </c>
      <c r="H11" s="2" t="s">
        <v>43</v>
      </c>
      <c r="I11" s="45">
        <v>251417</v>
      </c>
      <c r="J11" s="46"/>
      <c r="K11" s="49">
        <v>308450</v>
      </c>
      <c r="L11" s="49">
        <v>300450</v>
      </c>
      <c r="M11" s="49">
        <v>318450</v>
      </c>
      <c r="N11" s="49">
        <v>310450</v>
      </c>
      <c r="O11" s="49">
        <v>328450</v>
      </c>
      <c r="P11" s="49">
        <v>320450</v>
      </c>
      <c r="Q11" s="49">
        <v>338450</v>
      </c>
      <c r="R11" s="49">
        <v>330450</v>
      </c>
      <c r="S11" s="48">
        <v>348450</v>
      </c>
      <c r="T11" s="48">
        <v>340450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</row>
    <row r="12" spans="1:215" x14ac:dyDescent="0.3">
      <c r="A12" s="9" t="s">
        <v>31</v>
      </c>
      <c r="B12" s="39" t="s">
        <v>32</v>
      </c>
      <c r="C12" s="39" t="s">
        <v>33</v>
      </c>
      <c r="D12" s="2" t="s">
        <v>34</v>
      </c>
      <c r="E12" s="37">
        <f>F12/G12</f>
        <v>5</v>
      </c>
      <c r="F12" s="33">
        <v>2.5</v>
      </c>
      <c r="G12" s="33">
        <v>0.5</v>
      </c>
      <c r="H12" s="2" t="s">
        <v>44</v>
      </c>
      <c r="I12" s="45">
        <v>251417</v>
      </c>
      <c r="J12" s="46"/>
      <c r="K12" s="49">
        <v>308500</v>
      </c>
      <c r="L12" s="49">
        <v>300500</v>
      </c>
      <c r="M12" s="49">
        <v>318500</v>
      </c>
      <c r="N12" s="49">
        <v>310500</v>
      </c>
      <c r="O12" s="49">
        <v>328500</v>
      </c>
      <c r="P12" s="49">
        <v>320500</v>
      </c>
      <c r="Q12" s="49">
        <v>338500</v>
      </c>
      <c r="R12" s="49">
        <v>330500</v>
      </c>
      <c r="S12" s="48">
        <v>348500</v>
      </c>
      <c r="T12" s="48">
        <v>340500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</row>
    <row r="13" spans="1:215" x14ac:dyDescent="0.3">
      <c r="A13" s="9" t="s">
        <v>31</v>
      </c>
      <c r="B13" s="39" t="s">
        <v>32</v>
      </c>
      <c r="C13" s="39" t="s">
        <v>33</v>
      </c>
      <c r="D13" s="2" t="s">
        <v>34</v>
      </c>
      <c r="E13" s="37">
        <f>F13/G13</f>
        <v>5.5</v>
      </c>
      <c r="F13" s="33">
        <v>2.75</v>
      </c>
      <c r="G13" s="33">
        <v>0.5</v>
      </c>
      <c r="H13" s="2" t="s">
        <v>45</v>
      </c>
      <c r="I13" s="45">
        <v>251417</v>
      </c>
      <c r="J13" s="46"/>
      <c r="K13" s="49">
        <v>308550</v>
      </c>
      <c r="L13" s="49">
        <v>300550</v>
      </c>
      <c r="M13" s="49">
        <v>318550</v>
      </c>
      <c r="N13" s="49">
        <v>310550</v>
      </c>
      <c r="O13" s="49">
        <v>328550</v>
      </c>
      <c r="P13" s="49">
        <v>320550</v>
      </c>
      <c r="Q13" s="49">
        <v>338550</v>
      </c>
      <c r="R13" s="49">
        <v>330550</v>
      </c>
      <c r="S13" s="48">
        <v>348550</v>
      </c>
      <c r="T13" s="48">
        <v>340550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</row>
    <row r="14" spans="1:215" x14ac:dyDescent="0.3">
      <c r="A14" s="9" t="s">
        <v>31</v>
      </c>
      <c r="B14" s="10" t="s">
        <v>46</v>
      </c>
      <c r="C14" s="39" t="s">
        <v>33</v>
      </c>
      <c r="D14" s="2" t="s">
        <v>34</v>
      </c>
      <c r="E14" s="37">
        <f>F14/G14</f>
        <v>6</v>
      </c>
      <c r="F14" s="33">
        <v>3</v>
      </c>
      <c r="G14" s="33">
        <v>0.5</v>
      </c>
      <c r="H14" s="2" t="s">
        <v>47</v>
      </c>
      <c r="I14" s="45">
        <v>251417</v>
      </c>
      <c r="J14" s="46"/>
      <c r="K14" s="49">
        <v>208600</v>
      </c>
      <c r="L14" s="49">
        <v>200600</v>
      </c>
      <c r="M14" s="49">
        <v>218600</v>
      </c>
      <c r="N14" s="49">
        <v>210600</v>
      </c>
      <c r="O14" s="49">
        <v>228600</v>
      </c>
      <c r="P14" s="49">
        <v>220600</v>
      </c>
      <c r="Q14" s="49">
        <v>238600</v>
      </c>
      <c r="R14" s="49">
        <v>230600</v>
      </c>
      <c r="S14" s="48">
        <v>248600</v>
      </c>
      <c r="T14" s="48">
        <v>240600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</row>
    <row r="15" spans="1:215" x14ac:dyDescent="0.3">
      <c r="A15" s="9" t="s">
        <v>31</v>
      </c>
      <c r="B15" s="39" t="s">
        <v>32</v>
      </c>
      <c r="C15" s="39" t="s">
        <v>33</v>
      </c>
      <c r="D15" s="2" t="s">
        <v>34</v>
      </c>
      <c r="E15" s="37">
        <f>F15/G15</f>
        <v>0.35714285714285715</v>
      </c>
      <c r="F15" s="33">
        <v>0.25</v>
      </c>
      <c r="G15" s="33">
        <v>0.7</v>
      </c>
      <c r="H15" s="2" t="s">
        <v>48</v>
      </c>
      <c r="I15" s="45">
        <v>251439</v>
      </c>
      <c r="J15" s="42"/>
      <c r="K15" s="51">
        <v>308036</v>
      </c>
      <c r="L15" s="51">
        <v>300036</v>
      </c>
      <c r="M15" s="51">
        <v>318036</v>
      </c>
      <c r="N15" s="51">
        <v>310036</v>
      </c>
      <c r="O15" s="51">
        <v>328036</v>
      </c>
      <c r="P15" s="51">
        <v>320036</v>
      </c>
      <c r="Q15" s="51">
        <v>338036</v>
      </c>
      <c r="R15" s="51">
        <v>330036</v>
      </c>
      <c r="S15" s="51">
        <v>348036</v>
      </c>
      <c r="T15" s="51">
        <v>340036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</row>
    <row r="16" spans="1:215" x14ac:dyDescent="0.3">
      <c r="A16" s="9" t="s">
        <v>31</v>
      </c>
      <c r="B16" s="39" t="s">
        <v>32</v>
      </c>
      <c r="C16" s="39" t="s">
        <v>33</v>
      </c>
      <c r="D16" s="2" t="s">
        <v>34</v>
      </c>
      <c r="E16" s="37">
        <f>F16/G16</f>
        <v>0.7142857142857143</v>
      </c>
      <c r="F16" s="33">
        <v>0.5</v>
      </c>
      <c r="G16" s="33">
        <v>0.7</v>
      </c>
      <c r="H16" s="2" t="s">
        <v>49</v>
      </c>
      <c r="I16" s="45">
        <v>251439</v>
      </c>
      <c r="J16" s="42"/>
      <c r="K16" s="51">
        <v>308071</v>
      </c>
      <c r="L16" s="51">
        <v>300071</v>
      </c>
      <c r="M16" s="51">
        <v>318071</v>
      </c>
      <c r="N16" s="51">
        <v>310071</v>
      </c>
      <c r="O16" s="51">
        <v>328071</v>
      </c>
      <c r="P16" s="51">
        <v>320071</v>
      </c>
      <c r="Q16" s="51">
        <v>338071</v>
      </c>
      <c r="R16" s="51">
        <v>330071</v>
      </c>
      <c r="S16" s="51">
        <v>348071</v>
      </c>
      <c r="T16" s="51">
        <v>340071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</row>
    <row r="17" spans="1:215" x14ac:dyDescent="0.3">
      <c r="A17" s="9" t="s">
        <v>31</v>
      </c>
      <c r="B17" s="39" t="s">
        <v>32</v>
      </c>
      <c r="C17" s="39" t="s">
        <v>33</v>
      </c>
      <c r="D17" s="2" t="s">
        <v>34</v>
      </c>
      <c r="E17" s="37">
        <f>F17/G17</f>
        <v>1.0714285714285714</v>
      </c>
      <c r="F17" s="33">
        <v>0.75</v>
      </c>
      <c r="G17" s="33">
        <v>0.7</v>
      </c>
      <c r="H17" s="2" t="s">
        <v>50</v>
      </c>
      <c r="I17" s="45">
        <v>251439</v>
      </c>
      <c r="J17" s="42"/>
      <c r="K17" s="51">
        <v>308107</v>
      </c>
      <c r="L17" s="51">
        <v>300107</v>
      </c>
      <c r="M17" s="51">
        <v>318107</v>
      </c>
      <c r="N17" s="51">
        <v>310107</v>
      </c>
      <c r="O17" s="51">
        <v>328107</v>
      </c>
      <c r="P17" s="51">
        <v>320107</v>
      </c>
      <c r="Q17" s="51">
        <v>338107</v>
      </c>
      <c r="R17" s="51">
        <v>330107</v>
      </c>
      <c r="S17" s="51">
        <v>348107</v>
      </c>
      <c r="T17" s="51">
        <v>340107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</row>
    <row r="18" spans="1:215" x14ac:dyDescent="0.3">
      <c r="A18" s="9" t="s">
        <v>31</v>
      </c>
      <c r="B18" s="39" t="s">
        <v>32</v>
      </c>
      <c r="C18" s="39" t="s">
        <v>33</v>
      </c>
      <c r="D18" s="2" t="s">
        <v>34</v>
      </c>
      <c r="E18" s="37">
        <f>F18/G18</f>
        <v>1.4285714285714286</v>
      </c>
      <c r="F18" s="33">
        <v>1</v>
      </c>
      <c r="G18" s="33">
        <v>0.7</v>
      </c>
      <c r="H18" s="2" t="s">
        <v>51</v>
      </c>
      <c r="I18" s="45">
        <v>251439</v>
      </c>
      <c r="J18" s="42"/>
      <c r="K18" s="51">
        <v>308143</v>
      </c>
      <c r="L18" s="51">
        <v>300143</v>
      </c>
      <c r="M18" s="51">
        <v>318143</v>
      </c>
      <c r="N18" s="51">
        <v>310143</v>
      </c>
      <c r="O18" s="51">
        <v>328143</v>
      </c>
      <c r="P18" s="51">
        <v>320143</v>
      </c>
      <c r="Q18" s="51">
        <v>338143</v>
      </c>
      <c r="R18" s="51">
        <v>330143</v>
      </c>
      <c r="S18" s="51">
        <v>348143</v>
      </c>
      <c r="T18" s="51">
        <v>340143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</row>
    <row r="19" spans="1:215" x14ac:dyDescent="0.3">
      <c r="A19" s="9" t="s">
        <v>31</v>
      </c>
      <c r="B19" s="39" t="s">
        <v>32</v>
      </c>
      <c r="C19" s="39" t="s">
        <v>33</v>
      </c>
      <c r="D19" s="2" t="s">
        <v>34</v>
      </c>
      <c r="E19" s="37">
        <f>F19/G19</f>
        <v>1.7857142857142858</v>
      </c>
      <c r="F19" s="33">
        <v>1.25</v>
      </c>
      <c r="G19" s="33">
        <v>0.7</v>
      </c>
      <c r="H19" s="2" t="s">
        <v>52</v>
      </c>
      <c r="I19" s="45">
        <v>251439</v>
      </c>
      <c r="J19" s="42"/>
      <c r="K19" s="51">
        <v>308179</v>
      </c>
      <c r="L19" s="51">
        <v>300179</v>
      </c>
      <c r="M19" s="51">
        <v>318179</v>
      </c>
      <c r="N19" s="51">
        <v>310179</v>
      </c>
      <c r="O19" s="51">
        <v>328179</v>
      </c>
      <c r="P19" s="51">
        <v>320179</v>
      </c>
      <c r="Q19" s="51">
        <v>338179</v>
      </c>
      <c r="R19" s="51">
        <v>330179</v>
      </c>
      <c r="S19" s="51">
        <v>348179</v>
      </c>
      <c r="T19" s="51">
        <v>340179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</row>
    <row r="20" spans="1:215" x14ac:dyDescent="0.3">
      <c r="A20" s="9" t="s">
        <v>31</v>
      </c>
      <c r="B20" s="39" t="s">
        <v>32</v>
      </c>
      <c r="C20" s="39" t="s">
        <v>33</v>
      </c>
      <c r="D20" s="2" t="s">
        <v>34</v>
      </c>
      <c r="E20" s="37">
        <f>F20/G20</f>
        <v>2.1428571428571428</v>
      </c>
      <c r="F20" s="33">
        <v>1.5</v>
      </c>
      <c r="G20" s="33">
        <v>0.7</v>
      </c>
      <c r="H20" s="2" t="s">
        <v>53</v>
      </c>
      <c r="I20" s="45">
        <v>251439</v>
      </c>
      <c r="J20" s="42"/>
      <c r="K20" s="51">
        <v>308214</v>
      </c>
      <c r="L20" s="51">
        <v>300214</v>
      </c>
      <c r="M20" s="51">
        <v>318214</v>
      </c>
      <c r="N20" s="51">
        <v>310214</v>
      </c>
      <c r="O20" s="51">
        <v>328214</v>
      </c>
      <c r="P20" s="51">
        <v>320214</v>
      </c>
      <c r="Q20" s="51">
        <v>338214</v>
      </c>
      <c r="R20" s="51">
        <v>330214</v>
      </c>
      <c r="S20" s="51">
        <v>348214</v>
      </c>
      <c r="T20" s="51">
        <v>340214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</row>
    <row r="21" spans="1:215" x14ac:dyDescent="0.3">
      <c r="A21" s="9" t="s">
        <v>31</v>
      </c>
      <c r="B21" s="39" t="s">
        <v>32</v>
      </c>
      <c r="C21" s="39" t="s">
        <v>33</v>
      </c>
      <c r="D21" s="2" t="s">
        <v>34</v>
      </c>
      <c r="E21" s="37">
        <f>F21/G21</f>
        <v>2.5</v>
      </c>
      <c r="F21" s="33">
        <v>1.75</v>
      </c>
      <c r="G21" s="33">
        <v>0.7</v>
      </c>
      <c r="H21" s="2" t="s">
        <v>54</v>
      </c>
      <c r="I21" s="45">
        <v>251439</v>
      </c>
      <c r="J21" s="42"/>
      <c r="K21" s="51">
        <v>308250</v>
      </c>
      <c r="L21" s="51">
        <v>300250</v>
      </c>
      <c r="M21" s="51">
        <v>318250</v>
      </c>
      <c r="N21" s="51">
        <v>310250</v>
      </c>
      <c r="O21" s="51">
        <v>328250</v>
      </c>
      <c r="P21" s="51">
        <v>320250</v>
      </c>
      <c r="Q21" s="51">
        <v>338250</v>
      </c>
      <c r="R21" s="51">
        <v>330250</v>
      </c>
      <c r="S21" s="51">
        <v>348250</v>
      </c>
      <c r="T21" s="51">
        <v>340250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</row>
    <row r="22" spans="1:215" x14ac:dyDescent="0.3">
      <c r="A22" s="9" t="s">
        <v>31</v>
      </c>
      <c r="B22" s="39" t="s">
        <v>32</v>
      </c>
      <c r="C22" s="39" t="s">
        <v>33</v>
      </c>
      <c r="D22" s="2" t="s">
        <v>34</v>
      </c>
      <c r="E22" s="37">
        <f>F22/G22</f>
        <v>2.8571428571428572</v>
      </c>
      <c r="F22" s="33">
        <v>2</v>
      </c>
      <c r="G22" s="33">
        <v>0.7</v>
      </c>
      <c r="H22" s="2" t="s">
        <v>55</v>
      </c>
      <c r="I22" s="45">
        <v>251439</v>
      </c>
      <c r="J22" s="42"/>
      <c r="K22" s="52">
        <v>308286</v>
      </c>
      <c r="L22" s="52">
        <v>300286</v>
      </c>
      <c r="M22" s="52">
        <v>318286</v>
      </c>
      <c r="N22" s="52">
        <v>310286</v>
      </c>
      <c r="O22" s="52">
        <v>328286</v>
      </c>
      <c r="P22" s="52">
        <v>320286</v>
      </c>
      <c r="Q22" s="52">
        <v>338286</v>
      </c>
      <c r="R22" s="52">
        <v>330286</v>
      </c>
      <c r="S22" s="52">
        <v>348286</v>
      </c>
      <c r="T22" s="52">
        <v>340286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</row>
    <row r="23" spans="1:215" x14ac:dyDescent="0.3">
      <c r="A23" s="9" t="s">
        <v>31</v>
      </c>
      <c r="B23" s="39" t="s">
        <v>32</v>
      </c>
      <c r="C23" s="39" t="s">
        <v>33</v>
      </c>
      <c r="D23" s="2" t="s">
        <v>34</v>
      </c>
      <c r="E23" s="37">
        <f>F23/G23</f>
        <v>3.2142857142857144</v>
      </c>
      <c r="F23" s="33">
        <v>2.25</v>
      </c>
      <c r="G23" s="33">
        <v>0.7</v>
      </c>
      <c r="H23" s="2" t="s">
        <v>56</v>
      </c>
      <c r="I23" s="45">
        <v>251439</v>
      </c>
      <c r="J23" s="42"/>
      <c r="K23" s="52">
        <v>308321</v>
      </c>
      <c r="L23" s="52">
        <v>300321</v>
      </c>
      <c r="M23" s="52">
        <v>318321</v>
      </c>
      <c r="N23" s="52">
        <v>310321</v>
      </c>
      <c r="O23" s="52">
        <v>328321</v>
      </c>
      <c r="P23" s="52">
        <v>320321</v>
      </c>
      <c r="Q23" s="52">
        <v>338321</v>
      </c>
      <c r="R23" s="52">
        <v>330321</v>
      </c>
      <c r="S23" s="52">
        <v>348321</v>
      </c>
      <c r="T23" s="52">
        <v>340321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</row>
    <row r="24" spans="1:215" x14ac:dyDescent="0.3">
      <c r="A24" s="9" t="s">
        <v>31</v>
      </c>
      <c r="B24" s="39" t="s">
        <v>32</v>
      </c>
      <c r="C24" s="39" t="s">
        <v>33</v>
      </c>
      <c r="D24" s="2" t="s">
        <v>34</v>
      </c>
      <c r="E24" s="37">
        <f>F24/G24</f>
        <v>3.5714285714285716</v>
      </c>
      <c r="F24" s="33">
        <v>2.5</v>
      </c>
      <c r="G24" s="33">
        <v>0.7</v>
      </c>
      <c r="H24" s="2" t="s">
        <v>57</v>
      </c>
      <c r="I24" s="45">
        <v>251439</v>
      </c>
      <c r="J24" s="42"/>
      <c r="K24" s="52">
        <v>308357</v>
      </c>
      <c r="L24" s="52">
        <v>300357</v>
      </c>
      <c r="M24" s="52">
        <v>318357</v>
      </c>
      <c r="N24" s="52">
        <v>310357</v>
      </c>
      <c r="O24" s="52">
        <v>328357</v>
      </c>
      <c r="P24" s="52">
        <v>320357</v>
      </c>
      <c r="Q24" s="52">
        <v>338357</v>
      </c>
      <c r="R24" s="52">
        <v>330357</v>
      </c>
      <c r="S24" s="52">
        <v>348357</v>
      </c>
      <c r="T24" s="52">
        <v>340357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</row>
    <row r="25" spans="1:215" x14ac:dyDescent="0.3">
      <c r="A25" s="9" t="s">
        <v>31</v>
      </c>
      <c r="B25" s="39" t="s">
        <v>32</v>
      </c>
      <c r="C25" s="39" t="s">
        <v>33</v>
      </c>
      <c r="D25" s="2" t="s">
        <v>34</v>
      </c>
      <c r="E25" s="37">
        <f>F25/G25</f>
        <v>3.9285714285714288</v>
      </c>
      <c r="F25" s="33">
        <v>2.75</v>
      </c>
      <c r="G25" s="33">
        <v>0.7</v>
      </c>
      <c r="H25" s="2" t="s">
        <v>58</v>
      </c>
      <c r="I25" s="45">
        <v>251439</v>
      </c>
      <c r="J25" s="42"/>
      <c r="K25" s="52">
        <v>308393</v>
      </c>
      <c r="L25" s="52">
        <v>300393</v>
      </c>
      <c r="M25" s="52">
        <v>318393</v>
      </c>
      <c r="N25" s="52">
        <v>310393</v>
      </c>
      <c r="O25" s="52">
        <v>328393</v>
      </c>
      <c r="P25" s="52">
        <v>320393</v>
      </c>
      <c r="Q25" s="52">
        <v>338393</v>
      </c>
      <c r="R25" s="52">
        <v>330393</v>
      </c>
      <c r="S25" s="52">
        <v>348393</v>
      </c>
      <c r="T25" s="52">
        <v>340393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</row>
    <row r="26" spans="1:215" x14ac:dyDescent="0.3">
      <c r="A26" s="9" t="s">
        <v>31</v>
      </c>
      <c r="B26" s="39" t="s">
        <v>32</v>
      </c>
      <c r="C26" s="39" t="s">
        <v>33</v>
      </c>
      <c r="D26" s="2" t="s">
        <v>34</v>
      </c>
      <c r="E26" s="37">
        <f>F26/G26</f>
        <v>4.2857142857142856</v>
      </c>
      <c r="F26" s="33">
        <v>3</v>
      </c>
      <c r="G26" s="33">
        <v>0.7</v>
      </c>
      <c r="H26" s="2" t="s">
        <v>59</v>
      </c>
      <c r="I26" s="45">
        <v>251439</v>
      </c>
      <c r="J26" s="42"/>
      <c r="K26" s="52">
        <v>308429</v>
      </c>
      <c r="L26" s="52">
        <v>300429</v>
      </c>
      <c r="M26" s="52">
        <v>318429</v>
      </c>
      <c r="N26" s="52">
        <v>310429</v>
      </c>
      <c r="O26" s="52">
        <v>328429</v>
      </c>
      <c r="P26" s="52">
        <v>320429</v>
      </c>
      <c r="Q26" s="52">
        <v>338429</v>
      </c>
      <c r="R26" s="52">
        <v>330429</v>
      </c>
      <c r="S26" s="52">
        <v>348429</v>
      </c>
      <c r="T26" s="52">
        <v>340429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</row>
    <row r="27" spans="1:215" x14ac:dyDescent="0.3">
      <c r="A27" s="9" t="s">
        <v>31</v>
      </c>
      <c r="B27" s="39" t="s">
        <v>32</v>
      </c>
      <c r="C27" s="39" t="s">
        <v>33</v>
      </c>
      <c r="D27" s="2" t="s">
        <v>34</v>
      </c>
      <c r="E27" s="37">
        <f>F27/G27</f>
        <v>0.5</v>
      </c>
      <c r="F27" s="33">
        <v>0.25</v>
      </c>
      <c r="G27" s="33">
        <v>0.5</v>
      </c>
      <c r="H27" s="2" t="s">
        <v>60</v>
      </c>
      <c r="I27" s="45">
        <v>251454</v>
      </c>
      <c r="J27" s="47"/>
      <c r="K27" s="48">
        <v>308050</v>
      </c>
      <c r="L27" s="48">
        <v>300050</v>
      </c>
      <c r="M27" s="48">
        <v>318050</v>
      </c>
      <c r="N27" s="48">
        <v>310050</v>
      </c>
      <c r="O27" s="48">
        <v>328050</v>
      </c>
      <c r="P27" s="48">
        <v>320050</v>
      </c>
      <c r="Q27" s="48">
        <v>338050</v>
      </c>
      <c r="R27" s="48">
        <v>330050</v>
      </c>
      <c r="S27" s="48">
        <v>348050</v>
      </c>
      <c r="T27" s="48">
        <v>340050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</row>
    <row r="28" spans="1:215" x14ac:dyDescent="0.3">
      <c r="A28" s="9" t="s">
        <v>31</v>
      </c>
      <c r="B28" s="39" t="s">
        <v>32</v>
      </c>
      <c r="C28" s="39" t="s">
        <v>33</v>
      </c>
      <c r="D28" s="2" t="s">
        <v>34</v>
      </c>
      <c r="E28" s="37">
        <f>F28/G28</f>
        <v>1</v>
      </c>
      <c r="F28" s="33">
        <v>0.5</v>
      </c>
      <c r="G28" s="33">
        <v>0.5</v>
      </c>
      <c r="H28" s="2" t="s">
        <v>61</v>
      </c>
      <c r="I28" s="45">
        <v>251454</v>
      </c>
      <c r="J28" s="47"/>
      <c r="K28" s="49">
        <v>308100</v>
      </c>
      <c r="L28" s="48">
        <v>300100</v>
      </c>
      <c r="M28" s="48">
        <v>318100</v>
      </c>
      <c r="N28" s="48">
        <v>310100</v>
      </c>
      <c r="O28" s="48">
        <v>328100</v>
      </c>
      <c r="P28" s="48">
        <v>320100</v>
      </c>
      <c r="Q28" s="48">
        <v>338100</v>
      </c>
      <c r="R28" s="48">
        <v>330100</v>
      </c>
      <c r="S28" s="48">
        <v>348100</v>
      </c>
      <c r="T28" s="48">
        <v>340100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</row>
    <row r="29" spans="1:215" x14ac:dyDescent="0.3">
      <c r="A29" s="9" t="s">
        <v>31</v>
      </c>
      <c r="B29" s="39" t="s">
        <v>32</v>
      </c>
      <c r="C29" s="39" t="s">
        <v>33</v>
      </c>
      <c r="D29" s="2" t="s">
        <v>34</v>
      </c>
      <c r="E29" s="37">
        <f>F29/G29</f>
        <v>1.5</v>
      </c>
      <c r="F29" s="33">
        <v>0.75</v>
      </c>
      <c r="G29" s="33">
        <v>0.5</v>
      </c>
      <c r="H29" s="2" t="s">
        <v>62</v>
      </c>
      <c r="I29" s="45">
        <v>251454</v>
      </c>
      <c r="J29" s="47"/>
      <c r="K29" s="48">
        <v>308150</v>
      </c>
      <c r="L29" s="48">
        <v>300150</v>
      </c>
      <c r="M29" s="48">
        <v>318150</v>
      </c>
      <c r="N29" s="48">
        <v>310150</v>
      </c>
      <c r="O29" s="48">
        <v>328150</v>
      </c>
      <c r="P29" s="48">
        <v>320150</v>
      </c>
      <c r="Q29" s="48">
        <v>338150</v>
      </c>
      <c r="R29" s="48">
        <v>330150</v>
      </c>
      <c r="S29" s="48">
        <v>348150</v>
      </c>
      <c r="T29" s="48">
        <v>340150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</row>
    <row r="30" spans="1:215" x14ac:dyDescent="0.3">
      <c r="A30" s="9" t="s">
        <v>31</v>
      </c>
      <c r="B30" s="39" t="s">
        <v>32</v>
      </c>
      <c r="C30" s="39" t="s">
        <v>33</v>
      </c>
      <c r="D30" s="2" t="s">
        <v>34</v>
      </c>
      <c r="E30" s="37">
        <f>F30/G30</f>
        <v>2</v>
      </c>
      <c r="F30" s="33">
        <v>1</v>
      </c>
      <c r="G30" s="33">
        <v>0.5</v>
      </c>
      <c r="H30" s="2" t="s">
        <v>63</v>
      </c>
      <c r="I30" s="45">
        <v>251454</v>
      </c>
      <c r="J30" s="47"/>
      <c r="K30" s="48">
        <v>308200</v>
      </c>
      <c r="L30" s="48">
        <v>300200</v>
      </c>
      <c r="M30" s="48">
        <v>318200</v>
      </c>
      <c r="N30" s="48">
        <v>310200</v>
      </c>
      <c r="O30" s="48">
        <v>328200</v>
      </c>
      <c r="P30" s="48">
        <v>320200</v>
      </c>
      <c r="Q30" s="48">
        <v>338200</v>
      </c>
      <c r="R30" s="48">
        <v>330200</v>
      </c>
      <c r="S30" s="48">
        <v>348200</v>
      </c>
      <c r="T30" s="48">
        <v>340200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</row>
    <row r="31" spans="1:215" x14ac:dyDescent="0.3">
      <c r="A31" s="9" t="s">
        <v>31</v>
      </c>
      <c r="B31" s="39" t="s">
        <v>32</v>
      </c>
      <c r="C31" s="39" t="s">
        <v>33</v>
      </c>
      <c r="D31" s="2" t="s">
        <v>34</v>
      </c>
      <c r="E31" s="37">
        <f>F31/G31</f>
        <v>2.5</v>
      </c>
      <c r="F31" s="33">
        <v>1.25</v>
      </c>
      <c r="G31" s="33">
        <v>0.5</v>
      </c>
      <c r="H31" s="2" t="s">
        <v>64</v>
      </c>
      <c r="I31" s="45">
        <v>251454</v>
      </c>
      <c r="J31" s="47"/>
      <c r="K31" s="48">
        <v>308250</v>
      </c>
      <c r="L31" s="48">
        <v>300250</v>
      </c>
      <c r="M31" s="48">
        <v>318250</v>
      </c>
      <c r="N31" s="48">
        <v>310250</v>
      </c>
      <c r="O31" s="48">
        <v>328250</v>
      </c>
      <c r="P31" s="48">
        <v>320250</v>
      </c>
      <c r="Q31" s="48">
        <v>338250</v>
      </c>
      <c r="R31" s="48">
        <v>330250</v>
      </c>
      <c r="S31" s="48">
        <v>348250</v>
      </c>
      <c r="T31" s="48">
        <v>340250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</row>
    <row r="32" spans="1:215" x14ac:dyDescent="0.3">
      <c r="A32" s="9" t="s">
        <v>31</v>
      </c>
      <c r="B32" s="39" t="s">
        <v>32</v>
      </c>
      <c r="C32" s="39" t="s">
        <v>33</v>
      </c>
      <c r="D32" s="2" t="s">
        <v>34</v>
      </c>
      <c r="E32" s="37">
        <f>F32/G32</f>
        <v>3</v>
      </c>
      <c r="F32" s="33">
        <v>1.5</v>
      </c>
      <c r="G32" s="33">
        <v>0.5</v>
      </c>
      <c r="H32" s="2" t="s">
        <v>65</v>
      </c>
      <c r="I32" s="45">
        <v>251454</v>
      </c>
      <c r="J32" s="47"/>
      <c r="K32" s="48">
        <v>308300</v>
      </c>
      <c r="L32" s="48">
        <v>300300</v>
      </c>
      <c r="M32" s="48">
        <v>318300</v>
      </c>
      <c r="N32" s="48">
        <v>310300</v>
      </c>
      <c r="O32" s="48">
        <v>328300</v>
      </c>
      <c r="P32" s="48">
        <v>320300</v>
      </c>
      <c r="Q32" s="48">
        <v>338300</v>
      </c>
      <c r="R32" s="48">
        <v>330300</v>
      </c>
      <c r="S32" s="48">
        <v>348300</v>
      </c>
      <c r="T32" s="48">
        <v>340300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</row>
    <row r="33" spans="1:215" x14ac:dyDescent="0.3">
      <c r="A33" s="9" t="s">
        <v>31</v>
      </c>
      <c r="B33" s="39" t="s">
        <v>32</v>
      </c>
      <c r="C33" s="39" t="s">
        <v>33</v>
      </c>
      <c r="D33" s="2" t="s">
        <v>34</v>
      </c>
      <c r="E33" s="37">
        <f>F33/G33</f>
        <v>3.5</v>
      </c>
      <c r="F33" s="33">
        <v>1.75</v>
      </c>
      <c r="G33" s="33">
        <v>0.5</v>
      </c>
      <c r="H33" s="2" t="s">
        <v>66</v>
      </c>
      <c r="I33" s="45">
        <v>251454</v>
      </c>
      <c r="J33" s="47"/>
      <c r="K33" s="49">
        <v>308350</v>
      </c>
      <c r="L33" s="49">
        <v>300350</v>
      </c>
      <c r="M33" s="49">
        <v>318350</v>
      </c>
      <c r="N33" s="49">
        <v>310350</v>
      </c>
      <c r="O33" s="49">
        <v>328350</v>
      </c>
      <c r="P33" s="49">
        <v>320350</v>
      </c>
      <c r="Q33" s="49">
        <v>338350</v>
      </c>
      <c r="R33" s="49">
        <v>330350</v>
      </c>
      <c r="S33" s="48">
        <v>348350</v>
      </c>
      <c r="T33" s="48">
        <v>340350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</row>
    <row r="34" spans="1:215" x14ac:dyDescent="0.3">
      <c r="A34" s="9" t="s">
        <v>31</v>
      </c>
      <c r="B34" s="39" t="s">
        <v>32</v>
      </c>
      <c r="C34" s="39" t="s">
        <v>33</v>
      </c>
      <c r="D34" s="2" t="s">
        <v>34</v>
      </c>
      <c r="E34" s="37">
        <f>F34/G34</f>
        <v>4</v>
      </c>
      <c r="F34" s="33">
        <v>2</v>
      </c>
      <c r="G34" s="33">
        <v>0.5</v>
      </c>
      <c r="H34" s="2" t="s">
        <v>67</v>
      </c>
      <c r="I34" s="45">
        <v>251454</v>
      </c>
      <c r="J34" s="47"/>
      <c r="K34" s="49">
        <v>308400</v>
      </c>
      <c r="L34" s="49">
        <v>300400</v>
      </c>
      <c r="M34" s="49">
        <v>318400</v>
      </c>
      <c r="N34" s="49">
        <v>310400</v>
      </c>
      <c r="O34" s="49">
        <v>328400</v>
      </c>
      <c r="P34" s="49">
        <v>320400</v>
      </c>
      <c r="Q34" s="49">
        <v>338400</v>
      </c>
      <c r="R34" s="49">
        <v>330400</v>
      </c>
      <c r="S34" s="48">
        <v>348400</v>
      </c>
      <c r="T34" s="48">
        <v>340400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</row>
    <row r="35" spans="1:215" x14ac:dyDescent="0.3">
      <c r="A35" s="9" t="s">
        <v>31</v>
      </c>
      <c r="B35" s="39" t="s">
        <v>32</v>
      </c>
      <c r="C35" s="39" t="s">
        <v>33</v>
      </c>
      <c r="D35" s="2" t="s">
        <v>34</v>
      </c>
      <c r="E35" s="37">
        <f>F35/G35</f>
        <v>4.5</v>
      </c>
      <c r="F35" s="33">
        <v>2.25</v>
      </c>
      <c r="G35" s="33">
        <v>0.5</v>
      </c>
      <c r="H35" s="2" t="s">
        <v>68</v>
      </c>
      <c r="I35" s="45">
        <v>251454</v>
      </c>
      <c r="J35" s="47"/>
      <c r="K35" s="49">
        <v>308450</v>
      </c>
      <c r="L35" s="49">
        <v>300450</v>
      </c>
      <c r="M35" s="49">
        <v>318450</v>
      </c>
      <c r="N35" s="49">
        <v>310450</v>
      </c>
      <c r="O35" s="49">
        <v>328450</v>
      </c>
      <c r="P35" s="49">
        <v>320450</v>
      </c>
      <c r="Q35" s="49">
        <v>338450</v>
      </c>
      <c r="R35" s="49">
        <v>330450</v>
      </c>
      <c r="S35" s="48">
        <v>348450</v>
      </c>
      <c r="T35" s="48">
        <v>340450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</row>
    <row r="36" spans="1:215" x14ac:dyDescent="0.3">
      <c r="A36" s="9" t="s">
        <v>31</v>
      </c>
      <c r="B36" s="39" t="s">
        <v>32</v>
      </c>
      <c r="C36" s="39" t="s">
        <v>33</v>
      </c>
      <c r="D36" s="2" t="s">
        <v>34</v>
      </c>
      <c r="E36" s="37">
        <f>F36/G36</f>
        <v>5</v>
      </c>
      <c r="F36" s="33">
        <v>2.5</v>
      </c>
      <c r="G36" s="33">
        <v>0.5</v>
      </c>
      <c r="H36" s="2" t="s">
        <v>69</v>
      </c>
      <c r="I36" s="45">
        <v>251454</v>
      </c>
      <c r="J36" s="47"/>
      <c r="K36" s="49">
        <v>308500</v>
      </c>
      <c r="L36" s="49">
        <v>300500</v>
      </c>
      <c r="M36" s="49">
        <v>318500</v>
      </c>
      <c r="N36" s="49">
        <v>310500</v>
      </c>
      <c r="O36" s="49">
        <v>328500</v>
      </c>
      <c r="P36" s="49">
        <v>320500</v>
      </c>
      <c r="Q36" s="49">
        <v>338500</v>
      </c>
      <c r="R36" s="49">
        <v>330500</v>
      </c>
      <c r="S36" s="48">
        <v>348500</v>
      </c>
      <c r="T36" s="48">
        <v>340500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</row>
    <row r="37" spans="1:215" x14ac:dyDescent="0.3">
      <c r="A37" s="9" t="s">
        <v>31</v>
      </c>
      <c r="B37" s="39" t="s">
        <v>32</v>
      </c>
      <c r="C37" s="39" t="s">
        <v>33</v>
      </c>
      <c r="D37" s="2" t="s">
        <v>34</v>
      </c>
      <c r="E37" s="37">
        <f>F37/G37</f>
        <v>5.5</v>
      </c>
      <c r="F37" s="33">
        <v>2.75</v>
      </c>
      <c r="G37" s="33">
        <v>0.5</v>
      </c>
      <c r="H37" s="2" t="s">
        <v>70</v>
      </c>
      <c r="I37" s="45">
        <v>251454</v>
      </c>
      <c r="J37" s="47"/>
      <c r="K37" s="49">
        <v>308550</v>
      </c>
      <c r="L37" s="49">
        <v>300550</v>
      </c>
      <c r="M37" s="49">
        <v>318550</v>
      </c>
      <c r="N37" s="49">
        <v>310550</v>
      </c>
      <c r="O37" s="49">
        <v>328550</v>
      </c>
      <c r="P37" s="49">
        <v>320550</v>
      </c>
      <c r="Q37" s="49">
        <v>338550</v>
      </c>
      <c r="R37" s="49">
        <v>330550</v>
      </c>
      <c r="S37" s="48">
        <v>348550</v>
      </c>
      <c r="T37" s="48">
        <v>340550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</row>
    <row r="38" spans="1:215" x14ac:dyDescent="0.3">
      <c r="A38" s="9" t="s">
        <v>31</v>
      </c>
      <c r="B38" s="10" t="s">
        <v>46</v>
      </c>
      <c r="C38" s="39" t="s">
        <v>33</v>
      </c>
      <c r="D38" s="2" t="s">
        <v>34</v>
      </c>
      <c r="E38" s="37">
        <f>F38/G38</f>
        <v>6</v>
      </c>
      <c r="F38" s="33">
        <v>3</v>
      </c>
      <c r="G38" s="33">
        <v>0.5</v>
      </c>
      <c r="H38" s="2" t="s">
        <v>71</v>
      </c>
      <c r="I38" s="45">
        <v>251454</v>
      </c>
      <c r="J38" s="47"/>
      <c r="K38" s="49">
        <v>208600</v>
      </c>
      <c r="L38" s="49">
        <v>200600</v>
      </c>
      <c r="M38" s="49">
        <v>218600</v>
      </c>
      <c r="N38" s="49">
        <v>210600</v>
      </c>
      <c r="O38" s="49">
        <v>228600</v>
      </c>
      <c r="P38" s="49">
        <v>220600</v>
      </c>
      <c r="Q38" s="49">
        <v>238600</v>
      </c>
      <c r="R38" s="49">
        <v>230600</v>
      </c>
      <c r="S38" s="48">
        <v>248600</v>
      </c>
      <c r="T38" s="48">
        <v>240600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</row>
    <row r="39" spans="1:215" x14ac:dyDescent="0.3">
      <c r="A39" s="9" t="s">
        <v>31</v>
      </c>
      <c r="B39" s="10" t="s">
        <v>32</v>
      </c>
      <c r="C39" s="39" t="s">
        <v>33</v>
      </c>
      <c r="D39" s="2" t="s">
        <v>34</v>
      </c>
      <c r="E39" s="37">
        <f>F39/G39</f>
        <v>0.5</v>
      </c>
      <c r="F39" s="33">
        <v>0.25</v>
      </c>
      <c r="G39" s="33">
        <v>0.5</v>
      </c>
      <c r="H39" s="2" t="s">
        <v>72</v>
      </c>
      <c r="I39" s="45">
        <v>251476</v>
      </c>
      <c r="J39" s="47"/>
      <c r="K39" s="48">
        <v>308050</v>
      </c>
      <c r="L39" s="48">
        <v>300050</v>
      </c>
      <c r="M39" s="48">
        <v>318050</v>
      </c>
      <c r="N39" s="48">
        <v>310050</v>
      </c>
      <c r="O39" s="48">
        <v>328050</v>
      </c>
      <c r="P39" s="48">
        <v>320050</v>
      </c>
      <c r="Q39" s="48">
        <v>338050</v>
      </c>
      <c r="R39" s="48">
        <v>330050</v>
      </c>
      <c r="S39" s="48">
        <v>348050</v>
      </c>
      <c r="T39" s="48">
        <v>340050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</row>
    <row r="40" spans="1:215" x14ac:dyDescent="0.3">
      <c r="A40" s="9" t="s">
        <v>31</v>
      </c>
      <c r="B40" s="10" t="s">
        <v>32</v>
      </c>
      <c r="C40" s="39" t="s">
        <v>33</v>
      </c>
      <c r="D40" s="2" t="s">
        <v>34</v>
      </c>
      <c r="E40" s="37">
        <f>F40/G40</f>
        <v>1</v>
      </c>
      <c r="F40" s="33">
        <v>0.5</v>
      </c>
      <c r="G40" s="33">
        <v>0.5</v>
      </c>
      <c r="H40" s="2" t="s">
        <v>73</v>
      </c>
      <c r="I40" s="45">
        <v>251476</v>
      </c>
      <c r="J40" s="47"/>
      <c r="K40" s="49">
        <v>308100</v>
      </c>
      <c r="L40" s="48">
        <v>300100</v>
      </c>
      <c r="M40" s="48">
        <v>318100</v>
      </c>
      <c r="N40" s="48">
        <v>310100</v>
      </c>
      <c r="O40" s="48">
        <v>328100</v>
      </c>
      <c r="P40" s="48">
        <v>320100</v>
      </c>
      <c r="Q40" s="48">
        <v>338100</v>
      </c>
      <c r="R40" s="48">
        <v>330100</v>
      </c>
      <c r="S40" s="48">
        <v>348100</v>
      </c>
      <c r="T40" s="48">
        <v>340100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</row>
    <row r="41" spans="1:215" x14ac:dyDescent="0.3">
      <c r="A41" s="9" t="s">
        <v>31</v>
      </c>
      <c r="B41" s="10" t="s">
        <v>32</v>
      </c>
      <c r="C41" s="39" t="s">
        <v>33</v>
      </c>
      <c r="D41" s="2" t="s">
        <v>34</v>
      </c>
      <c r="E41" s="37">
        <f>F41/G41</f>
        <v>1.5</v>
      </c>
      <c r="F41" s="33">
        <v>0.75</v>
      </c>
      <c r="G41" s="33">
        <v>0.5</v>
      </c>
      <c r="H41" s="2" t="s">
        <v>74</v>
      </c>
      <c r="I41" s="45">
        <v>251476</v>
      </c>
      <c r="J41" s="33"/>
      <c r="K41" s="48">
        <v>308150</v>
      </c>
      <c r="L41" s="48">
        <v>300150</v>
      </c>
      <c r="M41" s="48">
        <v>318150</v>
      </c>
      <c r="N41" s="48">
        <v>310150</v>
      </c>
      <c r="O41" s="48">
        <v>328150</v>
      </c>
      <c r="P41" s="48">
        <v>320150</v>
      </c>
      <c r="Q41" s="48">
        <v>338150</v>
      </c>
      <c r="R41" s="48">
        <v>330150</v>
      </c>
      <c r="S41" s="48">
        <v>348150</v>
      </c>
      <c r="T41" s="48">
        <v>340150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</row>
    <row r="42" spans="1:215" x14ac:dyDescent="0.3">
      <c r="A42" s="9" t="s">
        <v>31</v>
      </c>
      <c r="B42" s="10" t="s">
        <v>32</v>
      </c>
      <c r="C42" s="39" t="s">
        <v>33</v>
      </c>
      <c r="D42" s="2" t="s">
        <v>34</v>
      </c>
      <c r="E42" s="37">
        <f>F42/G42</f>
        <v>2</v>
      </c>
      <c r="F42" s="33">
        <v>1</v>
      </c>
      <c r="G42" s="33">
        <v>0.5</v>
      </c>
      <c r="H42" s="2" t="s">
        <v>75</v>
      </c>
      <c r="I42" s="45">
        <v>251476</v>
      </c>
      <c r="J42" s="46"/>
      <c r="K42" s="48">
        <v>308200</v>
      </c>
      <c r="L42" s="48">
        <v>300200</v>
      </c>
      <c r="M42" s="48">
        <v>318200</v>
      </c>
      <c r="N42" s="48">
        <v>310200</v>
      </c>
      <c r="O42" s="48">
        <v>328200</v>
      </c>
      <c r="P42" s="48">
        <v>320200</v>
      </c>
      <c r="Q42" s="48">
        <v>338200</v>
      </c>
      <c r="R42" s="48">
        <v>330200</v>
      </c>
      <c r="S42" s="48">
        <v>348200</v>
      </c>
      <c r="T42" s="48">
        <v>340200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</row>
    <row r="43" spans="1:215" x14ac:dyDescent="0.3">
      <c r="A43" s="9" t="s">
        <v>31</v>
      </c>
      <c r="B43" s="10" t="s">
        <v>32</v>
      </c>
      <c r="C43" s="39" t="s">
        <v>33</v>
      </c>
      <c r="D43" s="2" t="s">
        <v>34</v>
      </c>
      <c r="E43" s="37">
        <f>F43/G43</f>
        <v>2.5</v>
      </c>
      <c r="F43" s="33">
        <v>1.25</v>
      </c>
      <c r="G43" s="33">
        <v>0.5</v>
      </c>
      <c r="H43" s="2" t="s">
        <v>76</v>
      </c>
      <c r="I43" s="45">
        <v>251476</v>
      </c>
      <c r="J43" s="46"/>
      <c r="K43" s="48">
        <v>308250</v>
      </c>
      <c r="L43" s="48">
        <v>300250</v>
      </c>
      <c r="M43" s="48">
        <v>318250</v>
      </c>
      <c r="N43" s="48">
        <v>310250</v>
      </c>
      <c r="O43" s="48">
        <v>328250</v>
      </c>
      <c r="P43" s="48">
        <v>320250</v>
      </c>
      <c r="Q43" s="48">
        <v>338250</v>
      </c>
      <c r="R43" s="48">
        <v>330250</v>
      </c>
      <c r="S43" s="48">
        <v>348250</v>
      </c>
      <c r="T43" s="48">
        <v>340250</v>
      </c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</row>
    <row r="44" spans="1:215" x14ac:dyDescent="0.3">
      <c r="A44" s="9" t="s">
        <v>31</v>
      </c>
      <c r="B44" s="10" t="s">
        <v>32</v>
      </c>
      <c r="C44" s="39" t="s">
        <v>33</v>
      </c>
      <c r="D44" s="2" t="s">
        <v>34</v>
      </c>
      <c r="E44" s="37">
        <f>F44/G44</f>
        <v>3</v>
      </c>
      <c r="F44" s="33">
        <v>1.5</v>
      </c>
      <c r="G44" s="33">
        <v>0.5</v>
      </c>
      <c r="H44" s="2" t="s">
        <v>77</v>
      </c>
      <c r="I44" s="45">
        <v>251476</v>
      </c>
      <c r="J44" s="46"/>
      <c r="K44" s="48">
        <v>308300</v>
      </c>
      <c r="L44" s="48">
        <v>300300</v>
      </c>
      <c r="M44" s="48">
        <v>318300</v>
      </c>
      <c r="N44" s="48">
        <v>310300</v>
      </c>
      <c r="O44" s="48">
        <v>328300</v>
      </c>
      <c r="P44" s="48">
        <v>320300</v>
      </c>
      <c r="Q44" s="48">
        <v>338300</v>
      </c>
      <c r="R44" s="48">
        <v>330300</v>
      </c>
      <c r="S44" s="48">
        <v>348300</v>
      </c>
      <c r="T44" s="48">
        <v>340300</v>
      </c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</row>
    <row r="45" spans="1:215" x14ac:dyDescent="0.3">
      <c r="A45" s="9" t="s">
        <v>31</v>
      </c>
      <c r="B45" s="10" t="s">
        <v>32</v>
      </c>
      <c r="C45" s="39" t="s">
        <v>33</v>
      </c>
      <c r="D45" s="2" t="s">
        <v>34</v>
      </c>
      <c r="E45" s="37">
        <f>F45/G45</f>
        <v>3.5</v>
      </c>
      <c r="F45" s="33">
        <v>1.75</v>
      </c>
      <c r="G45" s="33">
        <v>0.5</v>
      </c>
      <c r="H45" s="2" t="s">
        <v>78</v>
      </c>
      <c r="I45" s="45">
        <v>251476</v>
      </c>
      <c r="J45" s="46"/>
      <c r="K45" s="49">
        <v>308350</v>
      </c>
      <c r="L45" s="49">
        <v>300350</v>
      </c>
      <c r="M45" s="49">
        <v>318350</v>
      </c>
      <c r="N45" s="49">
        <v>310350</v>
      </c>
      <c r="O45" s="49">
        <v>328350</v>
      </c>
      <c r="P45" s="49">
        <v>320350</v>
      </c>
      <c r="Q45" s="49">
        <v>338350</v>
      </c>
      <c r="R45" s="49">
        <v>330350</v>
      </c>
      <c r="S45" s="48">
        <v>348350</v>
      </c>
      <c r="T45" s="48">
        <v>340350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</row>
    <row r="46" spans="1:215" x14ac:dyDescent="0.3">
      <c r="A46" s="9" t="s">
        <v>31</v>
      </c>
      <c r="B46" s="10" t="s">
        <v>32</v>
      </c>
      <c r="C46" s="39" t="s">
        <v>33</v>
      </c>
      <c r="D46" s="2" t="s">
        <v>34</v>
      </c>
      <c r="E46" s="37">
        <f>F46/G46</f>
        <v>4</v>
      </c>
      <c r="F46" s="33">
        <v>2</v>
      </c>
      <c r="G46" s="33">
        <v>0.5</v>
      </c>
      <c r="H46" s="2" t="s">
        <v>79</v>
      </c>
      <c r="I46" s="45">
        <v>251476</v>
      </c>
      <c r="J46" s="46"/>
      <c r="K46" s="49">
        <v>308400</v>
      </c>
      <c r="L46" s="49">
        <v>300400</v>
      </c>
      <c r="M46" s="49">
        <v>318400</v>
      </c>
      <c r="N46" s="49">
        <v>310400</v>
      </c>
      <c r="O46" s="49">
        <v>328400</v>
      </c>
      <c r="P46" s="49">
        <v>320400</v>
      </c>
      <c r="Q46" s="49">
        <v>338400</v>
      </c>
      <c r="R46" s="49">
        <v>330400</v>
      </c>
      <c r="S46" s="48">
        <v>348400</v>
      </c>
      <c r="T46" s="48">
        <v>340400</v>
      </c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</row>
    <row r="47" spans="1:215" x14ac:dyDescent="0.3">
      <c r="A47" s="9" t="s">
        <v>31</v>
      </c>
      <c r="B47" s="10" t="s">
        <v>32</v>
      </c>
      <c r="C47" s="39" t="s">
        <v>33</v>
      </c>
      <c r="D47" s="2" t="s">
        <v>34</v>
      </c>
      <c r="E47" s="37">
        <f>F47/G47</f>
        <v>4.5</v>
      </c>
      <c r="F47" s="33">
        <v>2.25</v>
      </c>
      <c r="G47" s="33">
        <v>0.5</v>
      </c>
      <c r="H47" s="2" t="s">
        <v>80</v>
      </c>
      <c r="I47" s="45">
        <v>251476</v>
      </c>
      <c r="J47" s="46"/>
      <c r="K47" s="49">
        <v>308450</v>
      </c>
      <c r="L47" s="49">
        <v>300450</v>
      </c>
      <c r="M47" s="49">
        <v>318450</v>
      </c>
      <c r="N47" s="49">
        <v>310450</v>
      </c>
      <c r="O47" s="49">
        <v>328450</v>
      </c>
      <c r="P47" s="49">
        <v>320450</v>
      </c>
      <c r="Q47" s="49">
        <v>338450</v>
      </c>
      <c r="R47" s="49">
        <v>330450</v>
      </c>
      <c r="S47" s="48">
        <v>348450</v>
      </c>
      <c r="T47" s="48">
        <v>340450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</row>
    <row r="48" spans="1:215" x14ac:dyDescent="0.3">
      <c r="A48" s="9" t="s">
        <v>31</v>
      </c>
      <c r="B48" s="10" t="s">
        <v>32</v>
      </c>
      <c r="C48" s="39" t="s">
        <v>33</v>
      </c>
      <c r="D48" s="2" t="s">
        <v>34</v>
      </c>
      <c r="E48" s="37">
        <f>F48/G48</f>
        <v>5</v>
      </c>
      <c r="F48" s="33">
        <v>2.5</v>
      </c>
      <c r="G48" s="33">
        <v>0.5</v>
      </c>
      <c r="H48" s="2" t="s">
        <v>81</v>
      </c>
      <c r="I48" s="45">
        <v>251476</v>
      </c>
      <c r="J48" s="46"/>
      <c r="K48" s="49">
        <v>308500</v>
      </c>
      <c r="L48" s="49">
        <v>300500</v>
      </c>
      <c r="M48" s="49">
        <v>318500</v>
      </c>
      <c r="N48" s="49">
        <v>310500</v>
      </c>
      <c r="O48" s="49">
        <v>328500</v>
      </c>
      <c r="P48" s="49">
        <v>320500</v>
      </c>
      <c r="Q48" s="49">
        <v>338500</v>
      </c>
      <c r="R48" s="49">
        <v>330500</v>
      </c>
      <c r="S48" s="48">
        <v>348500</v>
      </c>
      <c r="T48" s="48">
        <v>340500</v>
      </c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</row>
    <row r="49" spans="1:215" x14ac:dyDescent="0.3">
      <c r="A49" s="9" t="s">
        <v>31</v>
      </c>
      <c r="B49" s="10" t="s">
        <v>32</v>
      </c>
      <c r="C49" s="39" t="s">
        <v>33</v>
      </c>
      <c r="D49" s="2" t="s">
        <v>34</v>
      </c>
      <c r="E49" s="37">
        <f>F49/G49</f>
        <v>5.5</v>
      </c>
      <c r="F49" s="33">
        <v>2.75</v>
      </c>
      <c r="G49" s="33">
        <v>0.5</v>
      </c>
      <c r="H49" s="2" t="s">
        <v>82</v>
      </c>
      <c r="I49" s="45">
        <v>251476</v>
      </c>
      <c r="J49" s="46"/>
      <c r="K49" s="49">
        <v>308550</v>
      </c>
      <c r="L49" s="49">
        <v>300550</v>
      </c>
      <c r="M49" s="49">
        <v>318550</v>
      </c>
      <c r="N49" s="49">
        <v>310550</v>
      </c>
      <c r="O49" s="49">
        <v>328550</v>
      </c>
      <c r="P49" s="49">
        <v>320550</v>
      </c>
      <c r="Q49" s="49">
        <v>338550</v>
      </c>
      <c r="R49" s="49">
        <v>330550</v>
      </c>
      <c r="S49" s="48">
        <v>348550</v>
      </c>
      <c r="T49" s="48">
        <v>340550</v>
      </c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</row>
    <row r="50" spans="1:215" x14ac:dyDescent="0.3">
      <c r="A50" s="9" t="s">
        <v>31</v>
      </c>
      <c r="B50" s="10" t="s">
        <v>46</v>
      </c>
      <c r="C50" s="39" t="s">
        <v>33</v>
      </c>
      <c r="D50" s="2" t="s">
        <v>34</v>
      </c>
      <c r="E50" s="37">
        <f>F50/G50</f>
        <v>6</v>
      </c>
      <c r="F50" s="33">
        <v>3</v>
      </c>
      <c r="G50" s="33">
        <v>0.5</v>
      </c>
      <c r="H50" s="2" t="s">
        <v>83</v>
      </c>
      <c r="I50" s="45">
        <v>251476</v>
      </c>
      <c r="J50" s="46"/>
      <c r="K50" s="49">
        <v>208600</v>
      </c>
      <c r="L50" s="49">
        <v>200600</v>
      </c>
      <c r="M50" s="49">
        <v>218600</v>
      </c>
      <c r="N50" s="49">
        <v>210600</v>
      </c>
      <c r="O50" s="49">
        <v>228600</v>
      </c>
      <c r="P50" s="49">
        <v>220600</v>
      </c>
      <c r="Q50" s="49">
        <v>238600</v>
      </c>
      <c r="R50" s="49">
        <v>230600</v>
      </c>
      <c r="S50" s="48">
        <v>248600</v>
      </c>
      <c r="T50" s="48">
        <v>240600</v>
      </c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</row>
    <row r="51" spans="1:215" x14ac:dyDescent="0.3">
      <c r="A51" s="9" t="s">
        <v>31</v>
      </c>
      <c r="B51" s="10" t="s">
        <v>32</v>
      </c>
      <c r="C51" s="39" t="s">
        <v>33</v>
      </c>
      <c r="D51" s="2" t="s">
        <v>34</v>
      </c>
      <c r="E51" s="37">
        <f>F51/G51</f>
        <v>0.35714285714285715</v>
      </c>
      <c r="F51" s="33">
        <v>0.25</v>
      </c>
      <c r="G51" s="33">
        <v>0.7</v>
      </c>
      <c r="H51" s="2" t="s">
        <v>84</v>
      </c>
      <c r="I51" s="45">
        <v>251498</v>
      </c>
      <c r="J51" s="46"/>
      <c r="K51" s="51">
        <v>308036</v>
      </c>
      <c r="L51" s="51">
        <v>300036</v>
      </c>
      <c r="M51" s="51">
        <v>318036</v>
      </c>
      <c r="N51" s="51">
        <v>310036</v>
      </c>
      <c r="O51" s="51">
        <v>328036</v>
      </c>
      <c r="P51" s="51">
        <v>320036</v>
      </c>
      <c r="Q51" s="51">
        <v>338036</v>
      </c>
      <c r="R51" s="51">
        <v>330036</v>
      </c>
      <c r="S51" s="51">
        <v>348036</v>
      </c>
      <c r="T51" s="51">
        <v>340036</v>
      </c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</row>
    <row r="52" spans="1:215" x14ac:dyDescent="0.3">
      <c r="A52" s="9" t="s">
        <v>31</v>
      </c>
      <c r="B52" s="10" t="s">
        <v>32</v>
      </c>
      <c r="C52" s="39" t="s">
        <v>33</v>
      </c>
      <c r="D52" s="2" t="s">
        <v>34</v>
      </c>
      <c r="E52" s="37">
        <f>F52/G52</f>
        <v>0.7142857142857143</v>
      </c>
      <c r="F52" s="33">
        <v>0.5</v>
      </c>
      <c r="G52" s="33">
        <v>0.7</v>
      </c>
      <c r="H52" s="2" t="s">
        <v>85</v>
      </c>
      <c r="I52" s="45">
        <v>251498</v>
      </c>
      <c r="J52" s="46"/>
      <c r="K52" s="51">
        <v>308071</v>
      </c>
      <c r="L52" s="51">
        <v>300071</v>
      </c>
      <c r="M52" s="51">
        <v>318071</v>
      </c>
      <c r="N52" s="51">
        <v>310071</v>
      </c>
      <c r="O52" s="51">
        <v>328071</v>
      </c>
      <c r="P52" s="51">
        <v>320071</v>
      </c>
      <c r="Q52" s="51">
        <v>338071</v>
      </c>
      <c r="R52" s="51">
        <v>330071</v>
      </c>
      <c r="S52" s="51">
        <v>348071</v>
      </c>
      <c r="T52" s="51">
        <v>340071</v>
      </c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</row>
    <row r="53" spans="1:215" x14ac:dyDescent="0.3">
      <c r="A53" s="9" t="s">
        <v>31</v>
      </c>
      <c r="B53" s="10" t="s">
        <v>32</v>
      </c>
      <c r="C53" s="39" t="s">
        <v>33</v>
      </c>
      <c r="D53" s="2" t="s">
        <v>34</v>
      </c>
      <c r="E53" s="37">
        <f>F53/G53</f>
        <v>1.0714285714285714</v>
      </c>
      <c r="F53" s="33">
        <v>0.75</v>
      </c>
      <c r="G53" s="33">
        <v>0.7</v>
      </c>
      <c r="H53" s="2" t="s">
        <v>86</v>
      </c>
      <c r="I53" s="45">
        <v>251498</v>
      </c>
      <c r="J53" s="46"/>
      <c r="K53" s="51">
        <v>308107</v>
      </c>
      <c r="L53" s="51">
        <v>300107</v>
      </c>
      <c r="M53" s="51">
        <v>318107</v>
      </c>
      <c r="N53" s="51">
        <v>310107</v>
      </c>
      <c r="O53" s="51">
        <v>328107</v>
      </c>
      <c r="P53" s="51">
        <v>320107</v>
      </c>
      <c r="Q53" s="51">
        <v>338107</v>
      </c>
      <c r="R53" s="51">
        <v>330107</v>
      </c>
      <c r="S53" s="51">
        <v>348107</v>
      </c>
      <c r="T53" s="51">
        <v>340107</v>
      </c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</row>
    <row r="54" spans="1:215" x14ac:dyDescent="0.3">
      <c r="A54" s="9" t="s">
        <v>31</v>
      </c>
      <c r="B54" s="10" t="s">
        <v>32</v>
      </c>
      <c r="C54" s="39" t="s">
        <v>33</v>
      </c>
      <c r="D54" s="2" t="s">
        <v>34</v>
      </c>
      <c r="E54" s="37">
        <f>F54/G54</f>
        <v>1.4285714285714286</v>
      </c>
      <c r="F54" s="33">
        <v>1</v>
      </c>
      <c r="G54" s="33">
        <v>0.7</v>
      </c>
      <c r="H54" s="2" t="s">
        <v>87</v>
      </c>
      <c r="I54" s="45">
        <v>251498</v>
      </c>
      <c r="J54" s="46"/>
      <c r="K54" s="51">
        <v>308143</v>
      </c>
      <c r="L54" s="51">
        <v>300143</v>
      </c>
      <c r="M54" s="51">
        <v>318143</v>
      </c>
      <c r="N54" s="51">
        <v>310143</v>
      </c>
      <c r="O54" s="51">
        <v>328143</v>
      </c>
      <c r="P54" s="51">
        <v>320143</v>
      </c>
      <c r="Q54" s="51">
        <v>338143</v>
      </c>
      <c r="R54" s="51">
        <v>330143</v>
      </c>
      <c r="S54" s="51">
        <v>348143</v>
      </c>
      <c r="T54" s="51">
        <v>340143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</row>
    <row r="55" spans="1:215" x14ac:dyDescent="0.3">
      <c r="A55" s="9" t="s">
        <v>31</v>
      </c>
      <c r="B55" s="10" t="s">
        <v>32</v>
      </c>
      <c r="C55" s="39" t="s">
        <v>33</v>
      </c>
      <c r="D55" s="2" t="s">
        <v>34</v>
      </c>
      <c r="E55" s="37">
        <f>F55/G55</f>
        <v>1.7857142857142858</v>
      </c>
      <c r="F55" s="33">
        <v>1.25</v>
      </c>
      <c r="G55" s="33">
        <v>0.7</v>
      </c>
      <c r="H55" s="2" t="s">
        <v>88</v>
      </c>
      <c r="I55" s="45">
        <v>251498</v>
      </c>
      <c r="J55" s="46"/>
      <c r="K55" s="51">
        <v>308179</v>
      </c>
      <c r="L55" s="51">
        <v>300179</v>
      </c>
      <c r="M55" s="51">
        <v>318179</v>
      </c>
      <c r="N55" s="51">
        <v>310179</v>
      </c>
      <c r="O55" s="51">
        <v>328179</v>
      </c>
      <c r="P55" s="51">
        <v>320179</v>
      </c>
      <c r="Q55" s="51">
        <v>338179</v>
      </c>
      <c r="R55" s="51">
        <v>330179</v>
      </c>
      <c r="S55" s="51">
        <v>348179</v>
      </c>
      <c r="T55" s="51">
        <v>340179</v>
      </c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</row>
    <row r="56" spans="1:215" x14ac:dyDescent="0.3">
      <c r="A56" s="9" t="s">
        <v>31</v>
      </c>
      <c r="B56" s="10" t="s">
        <v>32</v>
      </c>
      <c r="C56" s="39" t="s">
        <v>33</v>
      </c>
      <c r="D56" s="2" t="s">
        <v>34</v>
      </c>
      <c r="E56" s="37">
        <f>F56/G56</f>
        <v>2.1428571428571428</v>
      </c>
      <c r="F56" s="33">
        <v>1.5</v>
      </c>
      <c r="G56" s="33">
        <v>0.7</v>
      </c>
      <c r="H56" s="2" t="s">
        <v>89</v>
      </c>
      <c r="I56" s="45">
        <v>251498</v>
      </c>
      <c r="J56" s="46"/>
      <c r="K56" s="51">
        <v>308214</v>
      </c>
      <c r="L56" s="51">
        <v>300214</v>
      </c>
      <c r="M56" s="51">
        <v>318214</v>
      </c>
      <c r="N56" s="51">
        <v>310214</v>
      </c>
      <c r="O56" s="51">
        <v>328214</v>
      </c>
      <c r="P56" s="51">
        <v>320214</v>
      </c>
      <c r="Q56" s="51">
        <v>338214</v>
      </c>
      <c r="R56" s="51">
        <v>330214</v>
      </c>
      <c r="S56" s="51">
        <v>348214</v>
      </c>
      <c r="T56" s="51">
        <v>340214</v>
      </c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</row>
    <row r="57" spans="1:215" x14ac:dyDescent="0.3">
      <c r="A57" s="9" t="s">
        <v>31</v>
      </c>
      <c r="B57" s="10" t="s">
        <v>32</v>
      </c>
      <c r="C57" s="39" t="s">
        <v>33</v>
      </c>
      <c r="D57" s="2" t="s">
        <v>34</v>
      </c>
      <c r="E57" s="37">
        <f>F57/G57</f>
        <v>2.5</v>
      </c>
      <c r="F57" s="33">
        <v>1.75</v>
      </c>
      <c r="G57" s="33">
        <v>0.7</v>
      </c>
      <c r="H57" s="2" t="s">
        <v>90</v>
      </c>
      <c r="I57" s="45">
        <v>251498</v>
      </c>
      <c r="J57" s="46"/>
      <c r="K57" s="51">
        <v>308250</v>
      </c>
      <c r="L57" s="51">
        <v>300250</v>
      </c>
      <c r="M57" s="51">
        <v>318250</v>
      </c>
      <c r="N57" s="51">
        <v>310250</v>
      </c>
      <c r="O57" s="51">
        <v>328250</v>
      </c>
      <c r="P57" s="51">
        <v>320250</v>
      </c>
      <c r="Q57" s="51">
        <v>338250</v>
      </c>
      <c r="R57" s="51">
        <v>330250</v>
      </c>
      <c r="S57" s="51">
        <v>348250</v>
      </c>
      <c r="T57" s="51">
        <v>340250</v>
      </c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</row>
    <row r="58" spans="1:215" x14ac:dyDescent="0.3">
      <c r="A58" s="9" t="s">
        <v>31</v>
      </c>
      <c r="B58" s="10" t="s">
        <v>32</v>
      </c>
      <c r="C58" s="39" t="s">
        <v>33</v>
      </c>
      <c r="D58" s="2" t="s">
        <v>34</v>
      </c>
      <c r="E58" s="37">
        <f>F58/G58</f>
        <v>2.8571428571428572</v>
      </c>
      <c r="F58" s="33">
        <v>2</v>
      </c>
      <c r="G58" s="33">
        <v>0.7</v>
      </c>
      <c r="H58" s="2" t="s">
        <v>91</v>
      </c>
      <c r="I58" s="45">
        <v>251498</v>
      </c>
      <c r="J58" s="46"/>
      <c r="K58" s="52">
        <v>308286</v>
      </c>
      <c r="L58" s="52">
        <v>300286</v>
      </c>
      <c r="M58" s="52">
        <v>318286</v>
      </c>
      <c r="N58" s="52">
        <v>310286</v>
      </c>
      <c r="O58" s="52">
        <v>328286</v>
      </c>
      <c r="P58" s="52">
        <v>320286</v>
      </c>
      <c r="Q58" s="52">
        <v>338286</v>
      </c>
      <c r="R58" s="52">
        <v>330286</v>
      </c>
      <c r="S58" s="52">
        <v>348286</v>
      </c>
      <c r="T58" s="52">
        <v>340286</v>
      </c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</row>
    <row r="59" spans="1:215" x14ac:dyDescent="0.3">
      <c r="A59" s="9" t="s">
        <v>31</v>
      </c>
      <c r="B59" s="10" t="s">
        <v>32</v>
      </c>
      <c r="C59" s="39" t="s">
        <v>33</v>
      </c>
      <c r="D59" s="2" t="s">
        <v>34</v>
      </c>
      <c r="E59" s="37">
        <f>F59/G59</f>
        <v>3.2142857142857144</v>
      </c>
      <c r="F59" s="33">
        <v>2.25</v>
      </c>
      <c r="G59" s="33">
        <v>0.7</v>
      </c>
      <c r="H59" s="2" t="s">
        <v>92</v>
      </c>
      <c r="I59" s="45">
        <v>251498</v>
      </c>
      <c r="J59" s="46"/>
      <c r="K59" s="52">
        <v>308321</v>
      </c>
      <c r="L59" s="52">
        <v>300321</v>
      </c>
      <c r="M59" s="52">
        <v>318321</v>
      </c>
      <c r="N59" s="52">
        <v>310321</v>
      </c>
      <c r="O59" s="52">
        <v>328321</v>
      </c>
      <c r="P59" s="52">
        <v>320321</v>
      </c>
      <c r="Q59" s="52">
        <v>338321</v>
      </c>
      <c r="R59" s="52">
        <v>330321</v>
      </c>
      <c r="S59" s="52">
        <v>348321</v>
      </c>
      <c r="T59" s="52">
        <v>340321</v>
      </c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</row>
    <row r="60" spans="1:215" x14ac:dyDescent="0.3">
      <c r="A60" s="9" t="s">
        <v>31</v>
      </c>
      <c r="B60" s="10" t="s">
        <v>32</v>
      </c>
      <c r="C60" s="39" t="s">
        <v>33</v>
      </c>
      <c r="D60" s="2" t="s">
        <v>34</v>
      </c>
      <c r="E60" s="37">
        <f>F60/G60</f>
        <v>3.5714285714285716</v>
      </c>
      <c r="F60" s="33">
        <v>2.5</v>
      </c>
      <c r="G60" s="33">
        <v>0.7</v>
      </c>
      <c r="H60" s="2" t="s">
        <v>93</v>
      </c>
      <c r="I60" s="45">
        <v>251498</v>
      </c>
      <c r="J60" s="33"/>
      <c r="K60" s="52">
        <v>308357</v>
      </c>
      <c r="L60" s="52">
        <v>300357</v>
      </c>
      <c r="M60" s="52">
        <v>318357</v>
      </c>
      <c r="N60" s="52">
        <v>310357</v>
      </c>
      <c r="O60" s="52">
        <v>328357</v>
      </c>
      <c r="P60" s="52">
        <v>320357</v>
      </c>
      <c r="Q60" s="52">
        <v>338357</v>
      </c>
      <c r="R60" s="52">
        <v>330357</v>
      </c>
      <c r="S60" s="52">
        <v>348357</v>
      </c>
      <c r="T60" s="52">
        <v>340357</v>
      </c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</row>
    <row r="61" spans="1:215" x14ac:dyDescent="0.3">
      <c r="A61" s="9" t="s">
        <v>31</v>
      </c>
      <c r="B61" s="10" t="s">
        <v>32</v>
      </c>
      <c r="C61" s="39" t="s">
        <v>33</v>
      </c>
      <c r="D61" s="2" t="s">
        <v>34</v>
      </c>
      <c r="E61" s="37">
        <f>F61/G61</f>
        <v>3.9285714285714288</v>
      </c>
      <c r="F61" s="33">
        <v>2.75</v>
      </c>
      <c r="G61" s="33">
        <v>0.7</v>
      </c>
      <c r="H61" s="2" t="s">
        <v>94</v>
      </c>
      <c r="I61" s="45">
        <v>251498</v>
      </c>
      <c r="J61" s="46"/>
      <c r="K61" s="52">
        <v>308393</v>
      </c>
      <c r="L61" s="52">
        <v>300393</v>
      </c>
      <c r="M61" s="52">
        <v>318393</v>
      </c>
      <c r="N61" s="52">
        <v>310393</v>
      </c>
      <c r="O61" s="52">
        <v>328393</v>
      </c>
      <c r="P61" s="52">
        <v>320393</v>
      </c>
      <c r="Q61" s="52">
        <v>338393</v>
      </c>
      <c r="R61" s="52">
        <v>330393</v>
      </c>
      <c r="S61" s="52">
        <v>348393</v>
      </c>
      <c r="T61" s="52">
        <v>340393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</row>
    <row r="62" spans="1:215" x14ac:dyDescent="0.3">
      <c r="A62" s="9" t="s">
        <v>31</v>
      </c>
      <c r="B62" s="10" t="s">
        <v>32</v>
      </c>
      <c r="C62" s="39" t="s">
        <v>33</v>
      </c>
      <c r="D62" s="2" t="s">
        <v>34</v>
      </c>
      <c r="E62" s="37">
        <f>F62/G62</f>
        <v>4.2857142857142856</v>
      </c>
      <c r="F62" s="33">
        <v>3</v>
      </c>
      <c r="G62" s="33">
        <v>0.7</v>
      </c>
      <c r="H62" s="2" t="s">
        <v>95</v>
      </c>
      <c r="I62" s="45">
        <v>251498</v>
      </c>
      <c r="J62" s="46"/>
      <c r="K62" s="52">
        <v>308429</v>
      </c>
      <c r="L62" s="52">
        <v>300429</v>
      </c>
      <c r="M62" s="52">
        <v>318429</v>
      </c>
      <c r="N62" s="52">
        <v>310429</v>
      </c>
      <c r="O62" s="52">
        <v>328429</v>
      </c>
      <c r="P62" s="52">
        <v>320429</v>
      </c>
      <c r="Q62" s="52">
        <v>338429</v>
      </c>
      <c r="R62" s="52">
        <v>330429</v>
      </c>
      <c r="S62" s="52">
        <v>348429</v>
      </c>
      <c r="T62" s="52">
        <v>340429</v>
      </c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</row>
    <row r="63" spans="1:215" x14ac:dyDescent="0.3">
      <c r="A63" s="9" t="s">
        <v>31</v>
      </c>
      <c r="B63" s="10" t="s">
        <v>32</v>
      </c>
      <c r="C63" s="39" t="s">
        <v>33</v>
      </c>
      <c r="D63" s="2" t="s">
        <v>34</v>
      </c>
      <c r="E63" s="37">
        <f>F63/G63</f>
        <v>0.41666666666666669</v>
      </c>
      <c r="F63" s="33">
        <v>0.25</v>
      </c>
      <c r="G63" s="33">
        <v>0.6</v>
      </c>
      <c r="H63" s="2" t="s">
        <v>96</v>
      </c>
      <c r="I63" s="45">
        <v>251513</v>
      </c>
      <c r="J63" s="46"/>
      <c r="K63" s="49">
        <v>308042</v>
      </c>
      <c r="L63" s="49">
        <v>300042</v>
      </c>
      <c r="M63" s="49">
        <v>318042</v>
      </c>
      <c r="N63" s="49">
        <v>310042</v>
      </c>
      <c r="O63" s="49">
        <v>328042</v>
      </c>
      <c r="P63" s="49">
        <v>320042</v>
      </c>
      <c r="Q63" s="49">
        <v>338042</v>
      </c>
      <c r="R63" s="49">
        <v>330042</v>
      </c>
      <c r="S63" s="48">
        <v>348042</v>
      </c>
      <c r="T63" s="48">
        <v>340042</v>
      </c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</row>
    <row r="64" spans="1:215" x14ac:dyDescent="0.3">
      <c r="A64" s="9" t="s">
        <v>31</v>
      </c>
      <c r="B64" s="10" t="s">
        <v>32</v>
      </c>
      <c r="C64" s="39" t="s">
        <v>33</v>
      </c>
      <c r="D64" s="2" t="s">
        <v>34</v>
      </c>
      <c r="E64" s="37">
        <f>F64/G64</f>
        <v>0.83333333333333337</v>
      </c>
      <c r="F64" s="33">
        <v>0.5</v>
      </c>
      <c r="G64" s="33">
        <v>0.6</v>
      </c>
      <c r="H64" s="2" t="s">
        <v>97</v>
      </c>
      <c r="I64" s="45">
        <v>251513</v>
      </c>
      <c r="J64" s="46"/>
      <c r="K64" s="49">
        <v>308083</v>
      </c>
      <c r="L64" s="49">
        <v>300083</v>
      </c>
      <c r="M64" s="49">
        <v>318083</v>
      </c>
      <c r="N64" s="49">
        <v>310083</v>
      </c>
      <c r="O64" s="49">
        <v>328083</v>
      </c>
      <c r="P64" s="49">
        <v>320083</v>
      </c>
      <c r="Q64" s="49">
        <v>338083</v>
      </c>
      <c r="R64" s="49">
        <v>330083</v>
      </c>
      <c r="S64" s="48">
        <v>348083</v>
      </c>
      <c r="T64" s="48">
        <v>340083</v>
      </c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</row>
    <row r="65" spans="1:215" x14ac:dyDescent="0.3">
      <c r="A65" s="9" t="s">
        <v>31</v>
      </c>
      <c r="B65" s="10" t="s">
        <v>32</v>
      </c>
      <c r="C65" s="39" t="s">
        <v>33</v>
      </c>
      <c r="D65" s="2" t="s">
        <v>34</v>
      </c>
      <c r="E65" s="37">
        <f>F65/G65</f>
        <v>1.25</v>
      </c>
      <c r="F65" s="33">
        <v>0.75</v>
      </c>
      <c r="G65" s="33">
        <v>0.6</v>
      </c>
      <c r="H65" s="2" t="s">
        <v>98</v>
      </c>
      <c r="I65" s="45">
        <v>251513</v>
      </c>
      <c r="J65" s="46"/>
      <c r="K65" s="49">
        <v>308125</v>
      </c>
      <c r="L65" s="49">
        <v>300125</v>
      </c>
      <c r="M65" s="49">
        <v>318125</v>
      </c>
      <c r="N65" s="49">
        <v>310125</v>
      </c>
      <c r="O65" s="49">
        <v>328125</v>
      </c>
      <c r="P65" s="49">
        <v>320125</v>
      </c>
      <c r="Q65" s="49">
        <v>338125</v>
      </c>
      <c r="R65" s="49">
        <v>330125</v>
      </c>
      <c r="S65" s="48">
        <v>348125</v>
      </c>
      <c r="T65" s="48">
        <v>340125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</row>
    <row r="66" spans="1:215" x14ac:dyDescent="0.3">
      <c r="A66" s="9" t="s">
        <v>31</v>
      </c>
      <c r="B66" s="10" t="s">
        <v>32</v>
      </c>
      <c r="C66" s="39" t="s">
        <v>33</v>
      </c>
      <c r="D66" s="2" t="s">
        <v>34</v>
      </c>
      <c r="E66" s="37">
        <f>F66/G66</f>
        <v>1.6666666666666667</v>
      </c>
      <c r="F66" s="33">
        <v>1</v>
      </c>
      <c r="G66" s="33">
        <v>0.6</v>
      </c>
      <c r="H66" s="2" t="s">
        <v>99</v>
      </c>
      <c r="I66" s="45">
        <v>251513</v>
      </c>
      <c r="J66" s="46"/>
      <c r="K66" s="49">
        <v>308167</v>
      </c>
      <c r="L66" s="49">
        <v>300167</v>
      </c>
      <c r="M66" s="49">
        <v>318167</v>
      </c>
      <c r="N66" s="49">
        <v>310167</v>
      </c>
      <c r="O66" s="49">
        <v>328167</v>
      </c>
      <c r="P66" s="49">
        <v>320167</v>
      </c>
      <c r="Q66" s="49">
        <v>338167</v>
      </c>
      <c r="R66" s="49">
        <v>330167</v>
      </c>
      <c r="S66" s="48">
        <v>348167</v>
      </c>
      <c r="T66" s="48">
        <v>340167</v>
      </c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</row>
    <row r="67" spans="1:215" x14ac:dyDescent="0.3">
      <c r="A67" s="9" t="s">
        <v>31</v>
      </c>
      <c r="B67" s="10" t="s">
        <v>32</v>
      </c>
      <c r="C67" s="39" t="s">
        <v>33</v>
      </c>
      <c r="D67" s="2" t="s">
        <v>34</v>
      </c>
      <c r="E67" s="37">
        <f>F67/G67</f>
        <v>2.0833333333333335</v>
      </c>
      <c r="F67" s="33">
        <v>1.25</v>
      </c>
      <c r="G67" s="33">
        <v>0.6</v>
      </c>
      <c r="H67" s="2" t="s">
        <v>100</v>
      </c>
      <c r="I67" s="45">
        <v>251513</v>
      </c>
      <c r="J67" s="46"/>
      <c r="K67" s="49">
        <v>308208</v>
      </c>
      <c r="L67" s="49">
        <v>300208</v>
      </c>
      <c r="M67" s="49">
        <v>318208</v>
      </c>
      <c r="N67" s="49">
        <v>310208</v>
      </c>
      <c r="O67" s="49">
        <v>328208</v>
      </c>
      <c r="P67" s="49">
        <v>320208</v>
      </c>
      <c r="Q67" s="49">
        <v>338208</v>
      </c>
      <c r="R67" s="49">
        <v>330208</v>
      </c>
      <c r="S67" s="48">
        <v>348208</v>
      </c>
      <c r="T67" s="48">
        <v>340208</v>
      </c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</row>
    <row r="68" spans="1:215" x14ac:dyDescent="0.3">
      <c r="A68" s="9" t="s">
        <v>31</v>
      </c>
      <c r="B68" s="10" t="s">
        <v>32</v>
      </c>
      <c r="C68" s="39" t="s">
        <v>33</v>
      </c>
      <c r="D68" s="2" t="s">
        <v>34</v>
      </c>
      <c r="E68" s="37">
        <f>F68/G68</f>
        <v>2.5</v>
      </c>
      <c r="F68" s="33">
        <v>1.5</v>
      </c>
      <c r="G68" s="33">
        <v>0.6</v>
      </c>
      <c r="H68" s="2" t="s">
        <v>101</v>
      </c>
      <c r="I68" s="45">
        <v>251513</v>
      </c>
      <c r="J68" s="46"/>
      <c r="K68" s="49">
        <v>308250</v>
      </c>
      <c r="L68" s="49">
        <v>300250</v>
      </c>
      <c r="M68" s="49">
        <v>318250</v>
      </c>
      <c r="N68" s="49">
        <v>310250</v>
      </c>
      <c r="O68" s="49">
        <v>328250</v>
      </c>
      <c r="P68" s="49">
        <v>320250</v>
      </c>
      <c r="Q68" s="49">
        <v>338250</v>
      </c>
      <c r="R68" s="49">
        <v>330250</v>
      </c>
      <c r="S68" s="48">
        <v>348250</v>
      </c>
      <c r="T68" s="48">
        <v>340250</v>
      </c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</row>
    <row r="69" spans="1:215" x14ac:dyDescent="0.3">
      <c r="A69" s="9" t="s">
        <v>31</v>
      </c>
      <c r="B69" s="10" t="s">
        <v>32</v>
      </c>
      <c r="C69" s="39" t="s">
        <v>33</v>
      </c>
      <c r="D69" s="2" t="s">
        <v>34</v>
      </c>
      <c r="E69" s="37">
        <f>F69/G69</f>
        <v>2.916666666666667</v>
      </c>
      <c r="F69" s="33">
        <v>1.75</v>
      </c>
      <c r="G69" s="33">
        <v>0.6</v>
      </c>
      <c r="H69" s="2" t="s">
        <v>102</v>
      </c>
      <c r="I69" s="45">
        <v>251513</v>
      </c>
      <c r="J69" s="46"/>
      <c r="K69" s="49">
        <v>308292</v>
      </c>
      <c r="L69" s="49">
        <v>300292</v>
      </c>
      <c r="M69" s="49">
        <v>318292</v>
      </c>
      <c r="N69" s="49">
        <v>310292</v>
      </c>
      <c r="O69" s="49">
        <v>328292</v>
      </c>
      <c r="P69" s="49">
        <v>320292</v>
      </c>
      <c r="Q69" s="49">
        <v>338292</v>
      </c>
      <c r="R69" s="49">
        <v>330292</v>
      </c>
      <c r="S69" s="48">
        <v>348292</v>
      </c>
      <c r="T69" s="48">
        <v>340292</v>
      </c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</row>
    <row r="70" spans="1:215" x14ac:dyDescent="0.3">
      <c r="A70" s="9" t="s">
        <v>31</v>
      </c>
      <c r="B70" s="10" t="s">
        <v>32</v>
      </c>
      <c r="C70" s="39" t="s">
        <v>33</v>
      </c>
      <c r="D70" s="2" t="s">
        <v>34</v>
      </c>
      <c r="E70" s="37">
        <f>F70/G70</f>
        <v>3.3333333333333335</v>
      </c>
      <c r="F70" s="33">
        <v>2</v>
      </c>
      <c r="G70" s="33">
        <v>0.6</v>
      </c>
      <c r="H70" s="2" t="s">
        <v>103</v>
      </c>
      <c r="I70" s="45">
        <v>251513</v>
      </c>
      <c r="J70" s="46"/>
      <c r="K70" s="49">
        <v>308333</v>
      </c>
      <c r="L70" s="49">
        <v>300333</v>
      </c>
      <c r="M70" s="49">
        <v>318333</v>
      </c>
      <c r="N70" s="49">
        <v>310333</v>
      </c>
      <c r="O70" s="49">
        <v>328333</v>
      </c>
      <c r="P70" s="49">
        <v>320333</v>
      </c>
      <c r="Q70" s="49">
        <v>338333</v>
      </c>
      <c r="R70" s="49">
        <v>330333</v>
      </c>
      <c r="S70" s="48">
        <v>348333</v>
      </c>
      <c r="T70" s="48">
        <v>340333</v>
      </c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</row>
    <row r="71" spans="1:215" x14ac:dyDescent="0.3">
      <c r="A71" s="9" t="s">
        <v>31</v>
      </c>
      <c r="B71" s="10" t="s">
        <v>32</v>
      </c>
      <c r="C71" s="39" t="s">
        <v>33</v>
      </c>
      <c r="D71" s="2" t="s">
        <v>34</v>
      </c>
      <c r="E71" s="37">
        <f>F71/G71</f>
        <v>3.75</v>
      </c>
      <c r="F71" s="33">
        <v>2.25</v>
      </c>
      <c r="G71" s="33">
        <v>0.6</v>
      </c>
      <c r="H71" s="2" t="s">
        <v>104</v>
      </c>
      <c r="I71" s="45">
        <v>251513</v>
      </c>
      <c r="J71" s="46"/>
      <c r="K71" s="49">
        <v>308375</v>
      </c>
      <c r="L71" s="49">
        <v>300375</v>
      </c>
      <c r="M71" s="49">
        <v>318375</v>
      </c>
      <c r="N71" s="49">
        <v>310375</v>
      </c>
      <c r="O71" s="49">
        <v>328375</v>
      </c>
      <c r="P71" s="49">
        <v>320375</v>
      </c>
      <c r="Q71" s="49">
        <v>338375</v>
      </c>
      <c r="R71" s="49">
        <v>330375</v>
      </c>
      <c r="S71" s="48">
        <v>348375</v>
      </c>
      <c r="T71" s="48">
        <v>340375</v>
      </c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</row>
    <row r="72" spans="1:215" x14ac:dyDescent="0.3">
      <c r="A72" s="9" t="s">
        <v>31</v>
      </c>
      <c r="B72" s="10" t="s">
        <v>32</v>
      </c>
      <c r="C72" s="39" t="s">
        <v>33</v>
      </c>
      <c r="D72" s="2" t="s">
        <v>34</v>
      </c>
      <c r="E72" s="37">
        <f>F72/G72</f>
        <v>4.166666666666667</v>
      </c>
      <c r="F72" s="33">
        <v>2.5</v>
      </c>
      <c r="G72" s="33">
        <v>0.6</v>
      </c>
      <c r="H72" s="2" t="s">
        <v>105</v>
      </c>
      <c r="I72" s="45">
        <v>251513</v>
      </c>
      <c r="J72" s="46"/>
      <c r="K72" s="49">
        <v>308417</v>
      </c>
      <c r="L72" s="49">
        <v>300417</v>
      </c>
      <c r="M72" s="49">
        <v>318417</v>
      </c>
      <c r="N72" s="49">
        <v>310417</v>
      </c>
      <c r="O72" s="49">
        <v>328417</v>
      </c>
      <c r="P72" s="49">
        <v>320417</v>
      </c>
      <c r="Q72" s="49">
        <v>338417</v>
      </c>
      <c r="R72" s="49">
        <v>330417</v>
      </c>
      <c r="S72" s="48">
        <v>348417</v>
      </c>
      <c r="T72" s="48">
        <v>340417</v>
      </c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</row>
    <row r="73" spans="1:215" x14ac:dyDescent="0.3">
      <c r="A73" s="9" t="s">
        <v>31</v>
      </c>
      <c r="B73" s="10" t="s">
        <v>32</v>
      </c>
      <c r="C73" s="39" t="s">
        <v>33</v>
      </c>
      <c r="D73" s="2" t="s">
        <v>34</v>
      </c>
      <c r="E73" s="37">
        <f>F73/G73</f>
        <v>4.5833333333333339</v>
      </c>
      <c r="F73" s="33">
        <v>2.75</v>
      </c>
      <c r="G73" s="33">
        <v>0.6</v>
      </c>
      <c r="H73" s="2" t="s">
        <v>106</v>
      </c>
      <c r="I73" s="45">
        <v>251513</v>
      </c>
      <c r="J73" s="46"/>
      <c r="K73" s="49">
        <v>308458</v>
      </c>
      <c r="L73" s="49">
        <v>300458</v>
      </c>
      <c r="M73" s="49">
        <v>318458</v>
      </c>
      <c r="N73" s="49">
        <v>310458</v>
      </c>
      <c r="O73" s="49">
        <v>328458</v>
      </c>
      <c r="P73" s="49">
        <v>320458</v>
      </c>
      <c r="Q73" s="49">
        <v>338458</v>
      </c>
      <c r="R73" s="49">
        <v>330458</v>
      </c>
      <c r="S73" s="48">
        <v>348458</v>
      </c>
      <c r="T73" s="48">
        <v>340458</v>
      </c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</row>
    <row r="74" spans="1:215" x14ac:dyDescent="0.3">
      <c r="A74" s="9" t="s">
        <v>31</v>
      </c>
      <c r="B74" s="10" t="s">
        <v>32</v>
      </c>
      <c r="C74" s="39" t="s">
        <v>33</v>
      </c>
      <c r="D74" s="2" t="s">
        <v>34</v>
      </c>
      <c r="E74" s="37">
        <f>F74/G74</f>
        <v>5</v>
      </c>
      <c r="F74" s="33">
        <v>3</v>
      </c>
      <c r="G74" s="33">
        <v>0.6</v>
      </c>
      <c r="H74" s="2" t="s">
        <v>107</v>
      </c>
      <c r="I74" s="45">
        <v>251513</v>
      </c>
      <c r="J74" s="46"/>
      <c r="K74" s="49">
        <v>308500</v>
      </c>
      <c r="L74" s="49">
        <v>300500</v>
      </c>
      <c r="M74" s="49">
        <v>318500</v>
      </c>
      <c r="N74" s="49">
        <v>310500</v>
      </c>
      <c r="O74" s="49">
        <v>328500</v>
      </c>
      <c r="P74" s="49">
        <v>320500</v>
      </c>
      <c r="Q74" s="49">
        <v>338500</v>
      </c>
      <c r="R74" s="49">
        <v>330500</v>
      </c>
      <c r="S74" s="48">
        <v>348500</v>
      </c>
      <c r="T74" s="48">
        <v>340500</v>
      </c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</row>
    <row r="75" spans="1:215" x14ac:dyDescent="0.3">
      <c r="A75" s="9" t="s">
        <v>31</v>
      </c>
      <c r="B75" s="10" t="s">
        <v>32</v>
      </c>
      <c r="C75" s="39" t="s">
        <v>33</v>
      </c>
      <c r="D75" s="2" t="s">
        <v>34</v>
      </c>
      <c r="E75" s="37">
        <f>F75/G75</f>
        <v>0.5</v>
      </c>
      <c r="F75" s="33">
        <v>0.25</v>
      </c>
      <c r="G75" s="33">
        <v>0.5</v>
      </c>
      <c r="H75" s="2" t="s">
        <v>108</v>
      </c>
      <c r="I75" s="45">
        <v>251535</v>
      </c>
      <c r="J75" s="46"/>
      <c r="K75" s="48">
        <v>308050</v>
      </c>
      <c r="L75" s="48">
        <v>300050</v>
      </c>
      <c r="M75" s="48">
        <v>318050</v>
      </c>
      <c r="N75" s="48">
        <v>310050</v>
      </c>
      <c r="O75" s="48">
        <v>328050</v>
      </c>
      <c r="P75" s="48">
        <v>320050</v>
      </c>
      <c r="Q75" s="48">
        <v>338050</v>
      </c>
      <c r="R75" s="48">
        <v>330050</v>
      </c>
      <c r="S75" s="48">
        <v>348050</v>
      </c>
      <c r="T75" s="48">
        <v>340050</v>
      </c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</row>
    <row r="76" spans="1:215" x14ac:dyDescent="0.3">
      <c r="A76" s="9" t="s">
        <v>31</v>
      </c>
      <c r="B76" s="10" t="s">
        <v>32</v>
      </c>
      <c r="C76" s="39" t="s">
        <v>33</v>
      </c>
      <c r="D76" s="2" t="s">
        <v>34</v>
      </c>
      <c r="E76" s="37">
        <f>F76/G76</f>
        <v>1</v>
      </c>
      <c r="F76" s="33">
        <v>0.5</v>
      </c>
      <c r="G76" s="33">
        <v>0.5</v>
      </c>
      <c r="H76" s="2" t="s">
        <v>109</v>
      </c>
      <c r="I76" s="45">
        <v>251535</v>
      </c>
      <c r="J76" s="46"/>
      <c r="K76" s="49">
        <v>308100</v>
      </c>
      <c r="L76" s="48">
        <v>300100</v>
      </c>
      <c r="M76" s="48">
        <v>318100</v>
      </c>
      <c r="N76" s="48">
        <v>310100</v>
      </c>
      <c r="O76" s="48">
        <v>328100</v>
      </c>
      <c r="P76" s="48">
        <v>320100</v>
      </c>
      <c r="Q76" s="48">
        <v>338100</v>
      </c>
      <c r="R76" s="48">
        <v>330100</v>
      </c>
      <c r="S76" s="48">
        <v>348100</v>
      </c>
      <c r="T76" s="48">
        <v>340100</v>
      </c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</row>
    <row r="77" spans="1:215" x14ac:dyDescent="0.3">
      <c r="A77" s="9" t="s">
        <v>31</v>
      </c>
      <c r="B77" s="10" t="s">
        <v>32</v>
      </c>
      <c r="C77" s="39" t="s">
        <v>33</v>
      </c>
      <c r="D77" s="2" t="s">
        <v>34</v>
      </c>
      <c r="E77" s="37">
        <f>F77/G77</f>
        <v>1.5</v>
      </c>
      <c r="F77" s="33">
        <v>0.75</v>
      </c>
      <c r="G77" s="33">
        <v>0.5</v>
      </c>
      <c r="H77" s="2" t="s">
        <v>110</v>
      </c>
      <c r="I77" s="45">
        <v>251535</v>
      </c>
      <c r="J77" s="46"/>
      <c r="K77" s="48">
        <v>308150</v>
      </c>
      <c r="L77" s="48">
        <v>300150</v>
      </c>
      <c r="M77" s="48">
        <v>318150</v>
      </c>
      <c r="N77" s="48">
        <v>310150</v>
      </c>
      <c r="O77" s="48">
        <v>328150</v>
      </c>
      <c r="P77" s="48">
        <v>320150</v>
      </c>
      <c r="Q77" s="48">
        <v>338150</v>
      </c>
      <c r="R77" s="48">
        <v>330150</v>
      </c>
      <c r="S77" s="48">
        <v>348150</v>
      </c>
      <c r="T77" s="48">
        <v>340150</v>
      </c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</row>
    <row r="78" spans="1:215" x14ac:dyDescent="0.3">
      <c r="A78" s="9" t="s">
        <v>31</v>
      </c>
      <c r="B78" s="10" t="s">
        <v>32</v>
      </c>
      <c r="C78" s="39" t="s">
        <v>33</v>
      </c>
      <c r="D78" s="2" t="s">
        <v>34</v>
      </c>
      <c r="E78" s="37">
        <f>F78/G78</f>
        <v>2</v>
      </c>
      <c r="F78" s="33">
        <v>1</v>
      </c>
      <c r="G78" s="33">
        <v>0.5</v>
      </c>
      <c r="H78" s="2" t="s">
        <v>111</v>
      </c>
      <c r="I78" s="45">
        <v>251535</v>
      </c>
      <c r="J78" s="46"/>
      <c r="K78" s="48">
        <v>308200</v>
      </c>
      <c r="L78" s="48">
        <v>300200</v>
      </c>
      <c r="M78" s="48">
        <v>318200</v>
      </c>
      <c r="N78" s="48">
        <v>310200</v>
      </c>
      <c r="O78" s="48">
        <v>328200</v>
      </c>
      <c r="P78" s="48">
        <v>320200</v>
      </c>
      <c r="Q78" s="48">
        <v>338200</v>
      </c>
      <c r="R78" s="48">
        <v>330200</v>
      </c>
      <c r="S78" s="48">
        <v>348200</v>
      </c>
      <c r="T78" s="48">
        <v>340200</v>
      </c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</row>
    <row r="79" spans="1:215" x14ac:dyDescent="0.3">
      <c r="A79" s="9" t="s">
        <v>31</v>
      </c>
      <c r="B79" s="10" t="s">
        <v>32</v>
      </c>
      <c r="C79" s="39" t="s">
        <v>33</v>
      </c>
      <c r="D79" s="2" t="s">
        <v>34</v>
      </c>
      <c r="E79" s="37">
        <f>F79/G79</f>
        <v>2.5</v>
      </c>
      <c r="F79" s="33">
        <v>1.25</v>
      </c>
      <c r="G79" s="33">
        <v>0.5</v>
      </c>
      <c r="H79" s="2" t="s">
        <v>112</v>
      </c>
      <c r="I79" s="45">
        <v>251535</v>
      </c>
      <c r="J79" s="33"/>
      <c r="K79" s="48">
        <v>308250</v>
      </c>
      <c r="L79" s="48">
        <v>300250</v>
      </c>
      <c r="M79" s="48">
        <v>318250</v>
      </c>
      <c r="N79" s="48">
        <v>310250</v>
      </c>
      <c r="O79" s="48">
        <v>328250</v>
      </c>
      <c r="P79" s="48">
        <v>320250</v>
      </c>
      <c r="Q79" s="48">
        <v>338250</v>
      </c>
      <c r="R79" s="48">
        <v>330250</v>
      </c>
      <c r="S79" s="48">
        <v>348250</v>
      </c>
      <c r="T79" s="48">
        <v>340250</v>
      </c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</row>
    <row r="80" spans="1:215" x14ac:dyDescent="0.3">
      <c r="A80" s="9" t="s">
        <v>31</v>
      </c>
      <c r="B80" s="10" t="s">
        <v>32</v>
      </c>
      <c r="C80" s="39" t="s">
        <v>33</v>
      </c>
      <c r="D80" s="2" t="s">
        <v>34</v>
      </c>
      <c r="E80" s="37">
        <f>F80/G80</f>
        <v>3</v>
      </c>
      <c r="F80" s="33">
        <v>1.5</v>
      </c>
      <c r="G80" s="33">
        <v>0.5</v>
      </c>
      <c r="H80" s="2" t="s">
        <v>113</v>
      </c>
      <c r="I80" s="45">
        <v>251535</v>
      </c>
      <c r="J80" s="46"/>
      <c r="K80" s="48">
        <v>308300</v>
      </c>
      <c r="L80" s="48">
        <v>300300</v>
      </c>
      <c r="M80" s="48">
        <v>318300</v>
      </c>
      <c r="N80" s="48">
        <v>310300</v>
      </c>
      <c r="O80" s="48">
        <v>328300</v>
      </c>
      <c r="P80" s="48">
        <v>320300</v>
      </c>
      <c r="Q80" s="48">
        <v>338300</v>
      </c>
      <c r="R80" s="48">
        <v>330300</v>
      </c>
      <c r="S80" s="48">
        <v>348300</v>
      </c>
      <c r="T80" s="48">
        <v>340300</v>
      </c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</row>
    <row r="81" spans="1:215" x14ac:dyDescent="0.3">
      <c r="A81" s="9" t="s">
        <v>31</v>
      </c>
      <c r="B81" s="10" t="s">
        <v>32</v>
      </c>
      <c r="C81" s="39" t="s">
        <v>33</v>
      </c>
      <c r="D81" s="2" t="s">
        <v>34</v>
      </c>
      <c r="E81" s="37">
        <f>F81/G81</f>
        <v>3.5</v>
      </c>
      <c r="F81" s="33">
        <v>1.75</v>
      </c>
      <c r="G81" s="33">
        <v>0.5</v>
      </c>
      <c r="H81" s="2" t="s">
        <v>114</v>
      </c>
      <c r="I81" s="45">
        <v>251535</v>
      </c>
      <c r="J81" s="46"/>
      <c r="K81" s="49">
        <v>308350</v>
      </c>
      <c r="L81" s="49">
        <v>300350</v>
      </c>
      <c r="M81" s="49">
        <v>318350</v>
      </c>
      <c r="N81" s="49">
        <v>310350</v>
      </c>
      <c r="O81" s="49">
        <v>328350</v>
      </c>
      <c r="P81" s="49">
        <v>320350</v>
      </c>
      <c r="Q81" s="49">
        <v>338350</v>
      </c>
      <c r="R81" s="49">
        <v>330350</v>
      </c>
      <c r="S81" s="48">
        <v>348350</v>
      </c>
      <c r="T81" s="48">
        <v>340350</v>
      </c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</row>
    <row r="82" spans="1:215" x14ac:dyDescent="0.3">
      <c r="A82" s="9" t="s">
        <v>31</v>
      </c>
      <c r="B82" s="10" t="s">
        <v>32</v>
      </c>
      <c r="C82" s="39" t="s">
        <v>33</v>
      </c>
      <c r="D82" s="2" t="s">
        <v>34</v>
      </c>
      <c r="E82" s="37">
        <f>F82/G82</f>
        <v>4</v>
      </c>
      <c r="F82" s="33">
        <v>2</v>
      </c>
      <c r="G82" s="33">
        <v>0.5</v>
      </c>
      <c r="H82" s="2" t="s">
        <v>115</v>
      </c>
      <c r="I82" s="45">
        <v>251535</v>
      </c>
      <c r="J82" s="46"/>
      <c r="K82" s="49">
        <v>308400</v>
      </c>
      <c r="L82" s="49">
        <v>300400</v>
      </c>
      <c r="M82" s="49">
        <v>318400</v>
      </c>
      <c r="N82" s="49">
        <v>310400</v>
      </c>
      <c r="O82" s="49">
        <v>328400</v>
      </c>
      <c r="P82" s="49">
        <v>320400</v>
      </c>
      <c r="Q82" s="49">
        <v>338400</v>
      </c>
      <c r="R82" s="49">
        <v>330400</v>
      </c>
      <c r="S82" s="48">
        <v>348400</v>
      </c>
      <c r="T82" s="48">
        <v>340400</v>
      </c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</row>
    <row r="83" spans="1:215" x14ac:dyDescent="0.3">
      <c r="A83" s="9" t="s">
        <v>31</v>
      </c>
      <c r="B83" s="10" t="s">
        <v>32</v>
      </c>
      <c r="C83" s="39" t="s">
        <v>33</v>
      </c>
      <c r="D83" s="2" t="s">
        <v>34</v>
      </c>
      <c r="E83" s="37">
        <f>F83/G83</f>
        <v>4.5</v>
      </c>
      <c r="F83" s="33">
        <v>2.25</v>
      </c>
      <c r="G83" s="33">
        <v>0.5</v>
      </c>
      <c r="H83" s="2" t="s">
        <v>116</v>
      </c>
      <c r="I83" s="45">
        <v>251535</v>
      </c>
      <c r="J83" s="46"/>
      <c r="K83" s="49">
        <v>308450</v>
      </c>
      <c r="L83" s="49">
        <v>300450</v>
      </c>
      <c r="M83" s="49">
        <v>318450</v>
      </c>
      <c r="N83" s="49">
        <v>310450</v>
      </c>
      <c r="O83" s="49">
        <v>328450</v>
      </c>
      <c r="P83" s="49">
        <v>320450</v>
      </c>
      <c r="Q83" s="49">
        <v>338450</v>
      </c>
      <c r="R83" s="49">
        <v>330450</v>
      </c>
      <c r="S83" s="48">
        <v>348450</v>
      </c>
      <c r="T83" s="48">
        <v>340450</v>
      </c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</row>
    <row r="84" spans="1:215" x14ac:dyDescent="0.3">
      <c r="A84" s="9" t="s">
        <v>31</v>
      </c>
      <c r="B84" s="10" t="s">
        <v>32</v>
      </c>
      <c r="C84" s="39" t="s">
        <v>33</v>
      </c>
      <c r="D84" s="2" t="s">
        <v>34</v>
      </c>
      <c r="E84" s="37">
        <f>F84/G84</f>
        <v>5</v>
      </c>
      <c r="F84" s="33">
        <v>2.5</v>
      </c>
      <c r="G84" s="33">
        <v>0.5</v>
      </c>
      <c r="H84" s="2" t="s">
        <v>117</v>
      </c>
      <c r="I84" s="45">
        <v>251535</v>
      </c>
      <c r="J84" s="46"/>
      <c r="K84" s="49">
        <v>308500</v>
      </c>
      <c r="L84" s="49">
        <v>300500</v>
      </c>
      <c r="M84" s="49">
        <v>318500</v>
      </c>
      <c r="N84" s="49">
        <v>310500</v>
      </c>
      <c r="O84" s="49">
        <v>328500</v>
      </c>
      <c r="P84" s="49">
        <v>320500</v>
      </c>
      <c r="Q84" s="49">
        <v>338500</v>
      </c>
      <c r="R84" s="49">
        <v>330500</v>
      </c>
      <c r="S84" s="48">
        <v>348500</v>
      </c>
      <c r="T84" s="48">
        <v>340500</v>
      </c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</row>
    <row r="85" spans="1:215" x14ac:dyDescent="0.3">
      <c r="A85" s="9" t="s">
        <v>31</v>
      </c>
      <c r="B85" s="10" t="s">
        <v>32</v>
      </c>
      <c r="C85" s="39" t="s">
        <v>33</v>
      </c>
      <c r="D85" s="2" t="s">
        <v>34</v>
      </c>
      <c r="E85" s="37">
        <f>F85/G85</f>
        <v>5.5</v>
      </c>
      <c r="F85" s="33">
        <v>2.75</v>
      </c>
      <c r="G85" s="33">
        <v>0.5</v>
      </c>
      <c r="H85" s="2" t="s">
        <v>118</v>
      </c>
      <c r="I85" s="45">
        <v>251535</v>
      </c>
      <c r="J85" s="46"/>
      <c r="K85" s="49">
        <v>308550</v>
      </c>
      <c r="L85" s="49">
        <v>300550</v>
      </c>
      <c r="M85" s="49">
        <v>318550</v>
      </c>
      <c r="N85" s="49">
        <v>310550</v>
      </c>
      <c r="O85" s="49">
        <v>328550</v>
      </c>
      <c r="P85" s="49">
        <v>320550</v>
      </c>
      <c r="Q85" s="49">
        <v>338550</v>
      </c>
      <c r="R85" s="49">
        <v>330550</v>
      </c>
      <c r="S85" s="48">
        <v>348550</v>
      </c>
      <c r="T85" s="48">
        <v>340550</v>
      </c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</row>
    <row r="86" spans="1:215" x14ac:dyDescent="0.3">
      <c r="A86" s="9" t="s">
        <v>31</v>
      </c>
      <c r="B86" s="10" t="s">
        <v>46</v>
      </c>
      <c r="C86" s="39" t="s">
        <v>33</v>
      </c>
      <c r="D86" s="2" t="s">
        <v>34</v>
      </c>
      <c r="E86" s="37">
        <f>F86/G86</f>
        <v>6</v>
      </c>
      <c r="F86" s="33">
        <v>3</v>
      </c>
      <c r="G86" s="33">
        <v>0.5</v>
      </c>
      <c r="H86" s="2" t="s">
        <v>119</v>
      </c>
      <c r="I86" s="45">
        <v>251535</v>
      </c>
      <c r="J86" s="46"/>
      <c r="K86" s="49">
        <v>208600</v>
      </c>
      <c r="L86" s="49">
        <v>200600</v>
      </c>
      <c r="M86" s="49">
        <v>218600</v>
      </c>
      <c r="N86" s="49">
        <v>210600</v>
      </c>
      <c r="O86" s="49">
        <v>228600</v>
      </c>
      <c r="P86" s="49">
        <v>220600</v>
      </c>
      <c r="Q86" s="49">
        <v>238600</v>
      </c>
      <c r="R86" s="49">
        <v>230600</v>
      </c>
      <c r="S86" s="48">
        <v>248600</v>
      </c>
      <c r="T86" s="48">
        <v>240600</v>
      </c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</row>
    <row r="87" spans="1:215" x14ac:dyDescent="0.3">
      <c r="A87" s="9" t="s">
        <v>31</v>
      </c>
      <c r="B87" s="10" t="s">
        <v>32</v>
      </c>
      <c r="C87" s="39" t="s">
        <v>33</v>
      </c>
      <c r="D87" s="2" t="s">
        <v>34</v>
      </c>
      <c r="E87" s="37">
        <f>F87/G87</f>
        <v>0.3125</v>
      </c>
      <c r="F87" s="33">
        <v>0.25</v>
      </c>
      <c r="G87" s="33">
        <v>0.8</v>
      </c>
      <c r="H87" s="2" t="s">
        <v>120</v>
      </c>
      <c r="I87" s="45">
        <v>251557</v>
      </c>
      <c r="J87" s="46"/>
      <c r="K87" s="48">
        <v>308031</v>
      </c>
      <c r="L87" s="48">
        <v>300031</v>
      </c>
      <c r="M87" s="48">
        <v>318031</v>
      </c>
      <c r="N87" s="48">
        <v>310031</v>
      </c>
      <c r="O87" s="48">
        <v>328031</v>
      </c>
      <c r="P87" s="48">
        <v>320031</v>
      </c>
      <c r="Q87" s="48">
        <v>338031</v>
      </c>
      <c r="R87" s="48">
        <v>330031</v>
      </c>
      <c r="S87" s="48">
        <v>348031</v>
      </c>
      <c r="T87" s="48">
        <v>340031</v>
      </c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</row>
    <row r="88" spans="1:215" x14ac:dyDescent="0.3">
      <c r="A88" s="9" t="s">
        <v>31</v>
      </c>
      <c r="B88" s="10" t="s">
        <v>32</v>
      </c>
      <c r="C88" s="39" t="s">
        <v>33</v>
      </c>
      <c r="D88" s="2" t="s">
        <v>34</v>
      </c>
      <c r="E88" s="37">
        <f>F88/G88</f>
        <v>0.625</v>
      </c>
      <c r="F88" s="33">
        <v>0.5</v>
      </c>
      <c r="G88" s="33">
        <v>0.8</v>
      </c>
      <c r="H88" s="2" t="s">
        <v>121</v>
      </c>
      <c r="I88" s="45">
        <v>251557</v>
      </c>
      <c r="J88" s="46"/>
      <c r="K88" s="48">
        <v>308063</v>
      </c>
      <c r="L88" s="48">
        <v>300063</v>
      </c>
      <c r="M88" s="48">
        <v>318063</v>
      </c>
      <c r="N88" s="48">
        <v>310063</v>
      </c>
      <c r="O88" s="48">
        <v>328063</v>
      </c>
      <c r="P88" s="48">
        <v>320063</v>
      </c>
      <c r="Q88" s="48">
        <v>338063</v>
      </c>
      <c r="R88" s="48">
        <v>330063</v>
      </c>
      <c r="S88" s="48">
        <v>348063</v>
      </c>
      <c r="T88" s="48">
        <v>340063</v>
      </c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</row>
    <row r="89" spans="1:215" x14ac:dyDescent="0.3">
      <c r="A89" s="9" t="s">
        <v>31</v>
      </c>
      <c r="B89" s="10" t="s">
        <v>32</v>
      </c>
      <c r="C89" s="39" t="s">
        <v>33</v>
      </c>
      <c r="D89" s="2" t="s">
        <v>34</v>
      </c>
      <c r="E89" s="37">
        <f>F89/G89</f>
        <v>0.9375</v>
      </c>
      <c r="F89" s="33">
        <v>0.75</v>
      </c>
      <c r="G89" s="33">
        <v>0.8</v>
      </c>
      <c r="H89" s="2" t="s">
        <v>122</v>
      </c>
      <c r="I89" s="45">
        <v>251557</v>
      </c>
      <c r="J89" s="46"/>
      <c r="K89" s="48">
        <v>308094</v>
      </c>
      <c r="L89" s="48">
        <v>300094</v>
      </c>
      <c r="M89" s="48">
        <v>318094</v>
      </c>
      <c r="N89" s="48">
        <v>310094</v>
      </c>
      <c r="O89" s="48">
        <v>328094</v>
      </c>
      <c r="P89" s="48">
        <v>320094</v>
      </c>
      <c r="Q89" s="48">
        <v>338094</v>
      </c>
      <c r="R89" s="48">
        <v>330094</v>
      </c>
      <c r="S89" s="48">
        <v>348094</v>
      </c>
      <c r="T89" s="48">
        <v>340094</v>
      </c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</row>
    <row r="90" spans="1:215" x14ac:dyDescent="0.3">
      <c r="A90" s="9" t="s">
        <v>31</v>
      </c>
      <c r="B90" s="10" t="s">
        <v>32</v>
      </c>
      <c r="C90" s="39" t="s">
        <v>33</v>
      </c>
      <c r="D90" s="2" t="s">
        <v>34</v>
      </c>
      <c r="E90" s="37">
        <f>F90/G90</f>
        <v>1.25</v>
      </c>
      <c r="F90" s="33">
        <v>1</v>
      </c>
      <c r="G90" s="33">
        <v>0.8</v>
      </c>
      <c r="H90" s="2" t="s">
        <v>123</v>
      </c>
      <c r="I90" s="45">
        <v>251557</v>
      </c>
      <c r="J90" s="46"/>
      <c r="K90" s="48">
        <v>308125</v>
      </c>
      <c r="L90" s="48">
        <v>300125</v>
      </c>
      <c r="M90" s="48">
        <v>318125</v>
      </c>
      <c r="N90" s="48">
        <v>310125</v>
      </c>
      <c r="O90" s="48">
        <v>328125</v>
      </c>
      <c r="P90" s="48">
        <v>320125</v>
      </c>
      <c r="Q90" s="48">
        <v>338125</v>
      </c>
      <c r="R90" s="48">
        <v>330125</v>
      </c>
      <c r="S90" s="48">
        <v>348125</v>
      </c>
      <c r="T90" s="48">
        <v>340125</v>
      </c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</row>
    <row r="91" spans="1:215" x14ac:dyDescent="0.3">
      <c r="A91" s="9" t="s">
        <v>31</v>
      </c>
      <c r="B91" s="10" t="s">
        <v>32</v>
      </c>
      <c r="C91" s="39" t="s">
        <v>33</v>
      </c>
      <c r="D91" s="2" t="s">
        <v>34</v>
      </c>
      <c r="E91" s="37">
        <f>F91/G91</f>
        <v>1.5625</v>
      </c>
      <c r="F91" s="33">
        <v>1.25</v>
      </c>
      <c r="G91" s="33">
        <v>0.8</v>
      </c>
      <c r="H91" s="2" t="s">
        <v>124</v>
      </c>
      <c r="I91" s="45">
        <v>251557</v>
      </c>
      <c r="J91" s="46"/>
      <c r="K91" s="48">
        <v>308156</v>
      </c>
      <c r="L91" s="48">
        <v>300156</v>
      </c>
      <c r="M91" s="48">
        <v>318156</v>
      </c>
      <c r="N91" s="48">
        <v>310156</v>
      </c>
      <c r="O91" s="48">
        <v>328156</v>
      </c>
      <c r="P91" s="48">
        <v>320156</v>
      </c>
      <c r="Q91" s="48">
        <v>338156</v>
      </c>
      <c r="R91" s="48">
        <v>330156</v>
      </c>
      <c r="S91" s="48">
        <v>348156</v>
      </c>
      <c r="T91" s="48">
        <v>340156</v>
      </c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</row>
    <row r="92" spans="1:215" x14ac:dyDescent="0.3">
      <c r="A92" s="9" t="s">
        <v>31</v>
      </c>
      <c r="B92" s="10" t="s">
        <v>32</v>
      </c>
      <c r="C92" s="39" t="s">
        <v>33</v>
      </c>
      <c r="D92" s="2" t="s">
        <v>34</v>
      </c>
      <c r="E92" s="37">
        <f>F92/G92</f>
        <v>1.875</v>
      </c>
      <c r="F92" s="33">
        <v>1.5</v>
      </c>
      <c r="G92" s="33">
        <v>0.8</v>
      </c>
      <c r="H92" s="2" t="s">
        <v>125</v>
      </c>
      <c r="I92" s="45">
        <v>251557</v>
      </c>
      <c r="J92" s="46"/>
      <c r="K92" s="48">
        <v>308188</v>
      </c>
      <c r="L92" s="48">
        <v>300188</v>
      </c>
      <c r="M92" s="48">
        <v>318188</v>
      </c>
      <c r="N92" s="48">
        <v>310188</v>
      </c>
      <c r="O92" s="48">
        <v>328188</v>
      </c>
      <c r="P92" s="48">
        <v>320188</v>
      </c>
      <c r="Q92" s="48">
        <v>338188</v>
      </c>
      <c r="R92" s="48">
        <v>330188</v>
      </c>
      <c r="S92" s="48">
        <v>348188</v>
      </c>
      <c r="T92" s="48">
        <v>340188</v>
      </c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</row>
    <row r="93" spans="1:215" x14ac:dyDescent="0.3">
      <c r="A93" s="9" t="s">
        <v>31</v>
      </c>
      <c r="B93" s="10" t="s">
        <v>32</v>
      </c>
      <c r="C93" s="39" t="s">
        <v>33</v>
      </c>
      <c r="D93" s="2" t="s">
        <v>34</v>
      </c>
      <c r="E93" s="37">
        <f>F93/G93</f>
        <v>2.1875</v>
      </c>
      <c r="F93" s="33">
        <v>1.75</v>
      </c>
      <c r="G93" s="33">
        <v>0.8</v>
      </c>
      <c r="H93" s="2" t="s">
        <v>126</v>
      </c>
      <c r="I93" s="45">
        <v>251557</v>
      </c>
      <c r="J93" s="46"/>
      <c r="K93" s="48">
        <v>308219</v>
      </c>
      <c r="L93" s="48">
        <v>300219</v>
      </c>
      <c r="M93" s="48">
        <v>318219</v>
      </c>
      <c r="N93" s="48">
        <v>310219</v>
      </c>
      <c r="O93" s="48">
        <v>328219</v>
      </c>
      <c r="P93" s="48">
        <v>320219</v>
      </c>
      <c r="Q93" s="48">
        <v>338219</v>
      </c>
      <c r="R93" s="48">
        <v>330219</v>
      </c>
      <c r="S93" s="48">
        <v>348219</v>
      </c>
      <c r="T93" s="48">
        <v>340219</v>
      </c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</row>
    <row r="94" spans="1:215" x14ac:dyDescent="0.3">
      <c r="A94" s="9" t="s">
        <v>31</v>
      </c>
      <c r="B94" s="10" t="s">
        <v>32</v>
      </c>
      <c r="C94" s="39" t="s">
        <v>33</v>
      </c>
      <c r="D94" s="2" t="s">
        <v>34</v>
      </c>
      <c r="E94" s="37">
        <f>F94/G94</f>
        <v>2.5</v>
      </c>
      <c r="F94" s="33">
        <v>2</v>
      </c>
      <c r="G94" s="33">
        <v>0.8</v>
      </c>
      <c r="H94" s="2" t="s">
        <v>127</v>
      </c>
      <c r="I94" s="45">
        <v>251557</v>
      </c>
      <c r="J94" s="46"/>
      <c r="K94" s="49">
        <v>308250</v>
      </c>
      <c r="L94" s="49">
        <v>300250</v>
      </c>
      <c r="M94" s="49">
        <v>318250</v>
      </c>
      <c r="N94" s="49">
        <v>310250</v>
      </c>
      <c r="O94" s="49">
        <v>328250</v>
      </c>
      <c r="P94" s="49">
        <v>320250</v>
      </c>
      <c r="Q94" s="49">
        <v>338250</v>
      </c>
      <c r="R94" s="49">
        <v>330250</v>
      </c>
      <c r="S94" s="49">
        <v>348250</v>
      </c>
      <c r="T94" s="49">
        <v>340250</v>
      </c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</row>
    <row r="95" spans="1:215" x14ac:dyDescent="0.3">
      <c r="A95" s="9" t="s">
        <v>31</v>
      </c>
      <c r="B95" s="10" t="s">
        <v>32</v>
      </c>
      <c r="C95" s="39" t="s">
        <v>33</v>
      </c>
      <c r="D95" s="2" t="s">
        <v>34</v>
      </c>
      <c r="E95" s="37">
        <f>F95/G95</f>
        <v>2.8125</v>
      </c>
      <c r="F95" s="33">
        <v>2.25</v>
      </c>
      <c r="G95" s="33">
        <v>0.8</v>
      </c>
      <c r="H95" s="2" t="s">
        <v>128</v>
      </c>
      <c r="I95" s="45">
        <v>251557</v>
      </c>
      <c r="J95" s="46"/>
      <c r="K95" s="49">
        <v>308281</v>
      </c>
      <c r="L95" s="49">
        <v>300281</v>
      </c>
      <c r="M95" s="49">
        <v>318281</v>
      </c>
      <c r="N95" s="49">
        <v>310281</v>
      </c>
      <c r="O95" s="49">
        <v>328281</v>
      </c>
      <c r="P95" s="49">
        <v>320281</v>
      </c>
      <c r="Q95" s="49">
        <v>338281</v>
      </c>
      <c r="R95" s="49">
        <v>330281</v>
      </c>
      <c r="S95" s="49">
        <v>348281</v>
      </c>
      <c r="T95" s="49">
        <v>340281</v>
      </c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</row>
    <row r="96" spans="1:215" x14ac:dyDescent="0.3">
      <c r="A96" s="9" t="s">
        <v>31</v>
      </c>
      <c r="B96" s="10" t="s">
        <v>32</v>
      </c>
      <c r="C96" s="39" t="s">
        <v>33</v>
      </c>
      <c r="D96" s="2" t="s">
        <v>34</v>
      </c>
      <c r="E96" s="37">
        <f>F96/G96</f>
        <v>3.125</v>
      </c>
      <c r="F96" s="33">
        <v>2.5</v>
      </c>
      <c r="G96" s="33">
        <v>0.8</v>
      </c>
      <c r="H96" s="2" t="s">
        <v>129</v>
      </c>
      <c r="I96" s="45">
        <v>251557</v>
      </c>
      <c r="J96" s="46"/>
      <c r="K96" s="49">
        <v>308313</v>
      </c>
      <c r="L96" s="49">
        <v>300313</v>
      </c>
      <c r="M96" s="49">
        <v>318313</v>
      </c>
      <c r="N96" s="49">
        <v>310313</v>
      </c>
      <c r="O96" s="49">
        <v>328313</v>
      </c>
      <c r="P96" s="49">
        <v>320313</v>
      </c>
      <c r="Q96" s="49">
        <v>338313</v>
      </c>
      <c r="R96" s="49">
        <v>330313</v>
      </c>
      <c r="S96" s="49">
        <v>348313</v>
      </c>
      <c r="T96" s="49">
        <v>340313</v>
      </c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</row>
    <row r="97" spans="1:215" x14ac:dyDescent="0.3">
      <c r="A97" s="9" t="s">
        <v>31</v>
      </c>
      <c r="B97" s="10" t="s">
        <v>32</v>
      </c>
      <c r="C97" s="39" t="s">
        <v>33</v>
      </c>
      <c r="D97" s="2" t="s">
        <v>34</v>
      </c>
      <c r="E97" s="37">
        <f>F97/G97</f>
        <v>3.4375</v>
      </c>
      <c r="F97" s="33">
        <v>2.75</v>
      </c>
      <c r="G97" s="33">
        <v>0.8</v>
      </c>
      <c r="H97" s="2" t="s">
        <v>130</v>
      </c>
      <c r="I97" s="45">
        <v>251557</v>
      </c>
      <c r="J97" s="46"/>
      <c r="K97" s="49">
        <v>308344</v>
      </c>
      <c r="L97" s="49">
        <v>300344</v>
      </c>
      <c r="M97" s="49">
        <v>318344</v>
      </c>
      <c r="N97" s="49">
        <v>310344</v>
      </c>
      <c r="O97" s="49">
        <v>328344</v>
      </c>
      <c r="P97" s="49">
        <v>320344</v>
      </c>
      <c r="Q97" s="49">
        <v>338344</v>
      </c>
      <c r="R97" s="49">
        <v>330344</v>
      </c>
      <c r="S97" s="49">
        <v>348344</v>
      </c>
      <c r="T97" s="49">
        <v>340344</v>
      </c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</row>
    <row r="98" spans="1:215" x14ac:dyDescent="0.3">
      <c r="A98" s="9" t="s">
        <v>31</v>
      </c>
      <c r="B98" s="10" t="s">
        <v>32</v>
      </c>
      <c r="C98" s="39" t="s">
        <v>33</v>
      </c>
      <c r="D98" s="2" t="s">
        <v>34</v>
      </c>
      <c r="E98" s="37">
        <f>F98/G98</f>
        <v>3.75</v>
      </c>
      <c r="F98" s="33">
        <v>3</v>
      </c>
      <c r="G98" s="33">
        <v>0.8</v>
      </c>
      <c r="H98" s="2" t="s">
        <v>131</v>
      </c>
      <c r="I98" s="45">
        <v>251557</v>
      </c>
      <c r="J98" s="33"/>
      <c r="K98" s="49">
        <v>308375</v>
      </c>
      <c r="L98" s="49">
        <v>300375</v>
      </c>
      <c r="M98" s="49">
        <v>318375</v>
      </c>
      <c r="N98" s="49">
        <v>310375</v>
      </c>
      <c r="O98" s="49">
        <v>328375</v>
      </c>
      <c r="P98" s="49">
        <v>320375</v>
      </c>
      <c r="Q98" s="49">
        <v>338375</v>
      </c>
      <c r="R98" s="49">
        <v>330375</v>
      </c>
      <c r="S98" s="49">
        <v>348375</v>
      </c>
      <c r="T98" s="49">
        <v>340375</v>
      </c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</row>
    <row r="99" spans="1:215" x14ac:dyDescent="0.3">
      <c r="A99" s="9" t="s">
        <v>31</v>
      </c>
      <c r="B99" s="10" t="s">
        <v>32</v>
      </c>
      <c r="C99" s="39" t="s">
        <v>33</v>
      </c>
      <c r="D99" s="2" t="s">
        <v>34</v>
      </c>
      <c r="E99" s="37">
        <f>F99/G99</f>
        <v>0.41666666666666669</v>
      </c>
      <c r="F99" s="33">
        <v>0.25</v>
      </c>
      <c r="G99" s="33">
        <v>0.6</v>
      </c>
      <c r="H99" s="2" t="s">
        <v>132</v>
      </c>
      <c r="I99" s="45">
        <v>251579</v>
      </c>
      <c r="J99" s="47"/>
      <c r="K99" s="49">
        <v>308042</v>
      </c>
      <c r="L99" s="49">
        <v>300042</v>
      </c>
      <c r="M99" s="49">
        <v>318042</v>
      </c>
      <c r="N99" s="49">
        <v>310042</v>
      </c>
      <c r="O99" s="49">
        <v>328042</v>
      </c>
      <c r="P99" s="49">
        <v>320042</v>
      </c>
      <c r="Q99" s="49">
        <v>338042</v>
      </c>
      <c r="R99" s="49">
        <v>330042</v>
      </c>
      <c r="S99" s="48">
        <v>348042</v>
      </c>
      <c r="T99" s="48">
        <v>340042</v>
      </c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</row>
    <row r="100" spans="1:215" x14ac:dyDescent="0.3">
      <c r="A100" s="9" t="s">
        <v>31</v>
      </c>
      <c r="B100" s="10" t="s">
        <v>32</v>
      </c>
      <c r="C100" s="39" t="s">
        <v>33</v>
      </c>
      <c r="D100" s="2" t="s">
        <v>34</v>
      </c>
      <c r="E100" s="37">
        <f>F100/G100</f>
        <v>0.83333333333333337</v>
      </c>
      <c r="F100" s="33">
        <v>0.5</v>
      </c>
      <c r="G100" s="33">
        <v>0.6</v>
      </c>
      <c r="H100" s="2" t="s">
        <v>133</v>
      </c>
      <c r="I100" s="45">
        <v>251579</v>
      </c>
      <c r="J100" s="47"/>
      <c r="K100" s="49">
        <v>308083</v>
      </c>
      <c r="L100" s="49">
        <v>300083</v>
      </c>
      <c r="M100" s="49">
        <v>318083</v>
      </c>
      <c r="N100" s="49">
        <v>310083</v>
      </c>
      <c r="O100" s="49">
        <v>328083</v>
      </c>
      <c r="P100" s="49">
        <v>320083</v>
      </c>
      <c r="Q100" s="49">
        <v>338083</v>
      </c>
      <c r="R100" s="49">
        <v>330083</v>
      </c>
      <c r="S100" s="48">
        <v>348083</v>
      </c>
      <c r="T100" s="48">
        <v>340083</v>
      </c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</row>
    <row r="101" spans="1:215" x14ac:dyDescent="0.3">
      <c r="A101" s="9" t="s">
        <v>31</v>
      </c>
      <c r="B101" s="10" t="s">
        <v>32</v>
      </c>
      <c r="C101" s="39" t="s">
        <v>33</v>
      </c>
      <c r="D101" s="2" t="s">
        <v>34</v>
      </c>
      <c r="E101" s="37">
        <f>F101/G101</f>
        <v>1.25</v>
      </c>
      <c r="F101" s="33">
        <v>0.75</v>
      </c>
      <c r="G101" s="33">
        <v>0.6</v>
      </c>
      <c r="H101" s="2" t="s">
        <v>134</v>
      </c>
      <c r="I101" s="45">
        <v>251579</v>
      </c>
      <c r="J101" s="47"/>
      <c r="K101" s="49">
        <v>308125</v>
      </c>
      <c r="L101" s="49">
        <v>300125</v>
      </c>
      <c r="M101" s="49">
        <v>318125</v>
      </c>
      <c r="N101" s="49">
        <v>310125</v>
      </c>
      <c r="O101" s="49">
        <v>328125</v>
      </c>
      <c r="P101" s="49">
        <v>320125</v>
      </c>
      <c r="Q101" s="49">
        <v>338125</v>
      </c>
      <c r="R101" s="49">
        <v>330125</v>
      </c>
      <c r="S101" s="48">
        <v>348125</v>
      </c>
      <c r="T101" s="48">
        <v>340125</v>
      </c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</row>
    <row r="102" spans="1:215" x14ac:dyDescent="0.3">
      <c r="A102" s="9" t="s">
        <v>31</v>
      </c>
      <c r="B102" s="10" t="s">
        <v>32</v>
      </c>
      <c r="C102" s="39" t="s">
        <v>33</v>
      </c>
      <c r="D102" s="2" t="s">
        <v>34</v>
      </c>
      <c r="E102" s="37">
        <f>F102/G102</f>
        <v>1.6666666666666667</v>
      </c>
      <c r="F102" s="33">
        <v>1</v>
      </c>
      <c r="G102" s="33">
        <v>0.6</v>
      </c>
      <c r="H102" s="2" t="s">
        <v>135</v>
      </c>
      <c r="I102" s="45">
        <v>251579</v>
      </c>
      <c r="J102" s="47"/>
      <c r="K102" s="49">
        <v>308167</v>
      </c>
      <c r="L102" s="49">
        <v>300167</v>
      </c>
      <c r="M102" s="49">
        <v>318167</v>
      </c>
      <c r="N102" s="49">
        <v>310167</v>
      </c>
      <c r="O102" s="49">
        <v>328167</v>
      </c>
      <c r="P102" s="49">
        <v>320167</v>
      </c>
      <c r="Q102" s="49">
        <v>338167</v>
      </c>
      <c r="R102" s="49">
        <v>330167</v>
      </c>
      <c r="S102" s="48">
        <v>348167</v>
      </c>
      <c r="T102" s="48">
        <v>340167</v>
      </c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</row>
    <row r="103" spans="1:215" x14ac:dyDescent="0.3">
      <c r="A103" s="9" t="s">
        <v>31</v>
      </c>
      <c r="B103" s="10" t="s">
        <v>32</v>
      </c>
      <c r="C103" s="39" t="s">
        <v>33</v>
      </c>
      <c r="D103" s="2" t="s">
        <v>34</v>
      </c>
      <c r="E103" s="37">
        <f>F103/G103</f>
        <v>2.0833333333333335</v>
      </c>
      <c r="F103" s="33">
        <v>1.25</v>
      </c>
      <c r="G103" s="33">
        <v>0.6</v>
      </c>
      <c r="H103" s="2" t="s">
        <v>136</v>
      </c>
      <c r="I103" s="45">
        <v>251579</v>
      </c>
      <c r="J103" s="47"/>
      <c r="K103" s="49">
        <v>308208</v>
      </c>
      <c r="L103" s="49">
        <v>300208</v>
      </c>
      <c r="M103" s="49">
        <v>318208</v>
      </c>
      <c r="N103" s="49">
        <v>310208</v>
      </c>
      <c r="O103" s="49">
        <v>328208</v>
      </c>
      <c r="P103" s="49">
        <v>320208</v>
      </c>
      <c r="Q103" s="49">
        <v>338208</v>
      </c>
      <c r="R103" s="49">
        <v>330208</v>
      </c>
      <c r="S103" s="48">
        <v>348208</v>
      </c>
      <c r="T103" s="48">
        <v>340208</v>
      </c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</row>
    <row r="104" spans="1:215" x14ac:dyDescent="0.3">
      <c r="A104" s="9" t="s">
        <v>31</v>
      </c>
      <c r="B104" s="10" t="s">
        <v>32</v>
      </c>
      <c r="C104" s="39" t="s">
        <v>33</v>
      </c>
      <c r="D104" s="2" t="s">
        <v>34</v>
      </c>
      <c r="E104" s="37">
        <f>F104/G104</f>
        <v>2.5</v>
      </c>
      <c r="F104" s="33">
        <v>1.5</v>
      </c>
      <c r="G104" s="33">
        <v>0.6</v>
      </c>
      <c r="H104" s="2" t="s">
        <v>137</v>
      </c>
      <c r="I104" s="45">
        <v>251579</v>
      </c>
      <c r="J104" s="47"/>
      <c r="K104" s="49">
        <v>308250</v>
      </c>
      <c r="L104" s="49">
        <v>300250</v>
      </c>
      <c r="M104" s="49">
        <v>318250</v>
      </c>
      <c r="N104" s="49">
        <v>310250</v>
      </c>
      <c r="O104" s="49">
        <v>328250</v>
      </c>
      <c r="P104" s="49">
        <v>320250</v>
      </c>
      <c r="Q104" s="49">
        <v>338250</v>
      </c>
      <c r="R104" s="49">
        <v>330250</v>
      </c>
      <c r="S104" s="48">
        <v>348250</v>
      </c>
      <c r="T104" s="48">
        <v>340250</v>
      </c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</row>
    <row r="105" spans="1:215" x14ac:dyDescent="0.3">
      <c r="A105" s="9" t="s">
        <v>31</v>
      </c>
      <c r="B105" s="10" t="s">
        <v>32</v>
      </c>
      <c r="C105" s="39" t="s">
        <v>33</v>
      </c>
      <c r="D105" s="2" t="s">
        <v>34</v>
      </c>
      <c r="E105" s="37">
        <f>F105/G105</f>
        <v>2.916666666666667</v>
      </c>
      <c r="F105" s="33">
        <v>1.75</v>
      </c>
      <c r="G105" s="33">
        <v>0.6</v>
      </c>
      <c r="H105" s="2" t="s">
        <v>138</v>
      </c>
      <c r="I105" s="45">
        <v>251579</v>
      </c>
      <c r="J105" s="47"/>
      <c r="K105" s="49">
        <v>308292</v>
      </c>
      <c r="L105" s="49">
        <v>300292</v>
      </c>
      <c r="M105" s="49">
        <v>318292</v>
      </c>
      <c r="N105" s="49">
        <v>310292</v>
      </c>
      <c r="O105" s="49">
        <v>328292</v>
      </c>
      <c r="P105" s="49">
        <v>320292</v>
      </c>
      <c r="Q105" s="49">
        <v>338292</v>
      </c>
      <c r="R105" s="49">
        <v>330292</v>
      </c>
      <c r="S105" s="48">
        <v>348292</v>
      </c>
      <c r="T105" s="48">
        <v>340292</v>
      </c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</row>
    <row r="106" spans="1:215" x14ac:dyDescent="0.3">
      <c r="A106" s="9" t="s">
        <v>31</v>
      </c>
      <c r="B106" s="10" t="s">
        <v>32</v>
      </c>
      <c r="C106" s="39" t="s">
        <v>33</v>
      </c>
      <c r="D106" s="2" t="s">
        <v>34</v>
      </c>
      <c r="E106" s="37">
        <f>F106/G106</f>
        <v>3.3333333333333335</v>
      </c>
      <c r="F106" s="33">
        <v>2</v>
      </c>
      <c r="G106" s="33">
        <v>0.6</v>
      </c>
      <c r="H106" s="2" t="s">
        <v>139</v>
      </c>
      <c r="I106" s="45">
        <v>251579</v>
      </c>
      <c r="J106" s="47"/>
      <c r="K106" s="49">
        <v>308333</v>
      </c>
      <c r="L106" s="49">
        <v>300333</v>
      </c>
      <c r="M106" s="49">
        <v>318333</v>
      </c>
      <c r="N106" s="49">
        <v>310333</v>
      </c>
      <c r="O106" s="49">
        <v>328333</v>
      </c>
      <c r="P106" s="49">
        <v>320333</v>
      </c>
      <c r="Q106" s="49">
        <v>338333</v>
      </c>
      <c r="R106" s="49">
        <v>330333</v>
      </c>
      <c r="S106" s="48">
        <v>348333</v>
      </c>
      <c r="T106" s="48">
        <v>340333</v>
      </c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</row>
    <row r="107" spans="1:215" x14ac:dyDescent="0.3">
      <c r="A107" s="9" t="s">
        <v>31</v>
      </c>
      <c r="B107" s="10" t="s">
        <v>32</v>
      </c>
      <c r="C107" s="39" t="s">
        <v>33</v>
      </c>
      <c r="D107" s="2" t="s">
        <v>34</v>
      </c>
      <c r="E107" s="37">
        <f>F107/G107</f>
        <v>3.75</v>
      </c>
      <c r="F107" s="33">
        <v>2.25</v>
      </c>
      <c r="G107" s="33">
        <v>0.6</v>
      </c>
      <c r="H107" s="2" t="s">
        <v>140</v>
      </c>
      <c r="I107" s="45">
        <v>251579</v>
      </c>
      <c r="J107" s="47"/>
      <c r="K107" s="49">
        <v>308375</v>
      </c>
      <c r="L107" s="49">
        <v>300375</v>
      </c>
      <c r="M107" s="49">
        <v>318375</v>
      </c>
      <c r="N107" s="49">
        <v>310375</v>
      </c>
      <c r="O107" s="49">
        <v>328375</v>
      </c>
      <c r="P107" s="49">
        <v>320375</v>
      </c>
      <c r="Q107" s="49">
        <v>338375</v>
      </c>
      <c r="R107" s="49">
        <v>330375</v>
      </c>
      <c r="S107" s="48">
        <v>348375</v>
      </c>
      <c r="T107" s="48">
        <v>340375</v>
      </c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</row>
    <row r="108" spans="1:215" x14ac:dyDescent="0.3">
      <c r="A108" s="9" t="s">
        <v>31</v>
      </c>
      <c r="B108" s="10" t="s">
        <v>32</v>
      </c>
      <c r="C108" s="39" t="s">
        <v>33</v>
      </c>
      <c r="D108" s="2" t="s">
        <v>34</v>
      </c>
      <c r="E108" s="37">
        <f>F108/G108</f>
        <v>4.166666666666667</v>
      </c>
      <c r="F108" s="33">
        <v>2.5</v>
      </c>
      <c r="G108" s="33">
        <v>0.6</v>
      </c>
      <c r="H108" s="2" t="s">
        <v>141</v>
      </c>
      <c r="I108" s="45">
        <v>251579</v>
      </c>
      <c r="J108" s="47"/>
      <c r="K108" s="49">
        <v>308417</v>
      </c>
      <c r="L108" s="49">
        <v>300417</v>
      </c>
      <c r="M108" s="49">
        <v>318417</v>
      </c>
      <c r="N108" s="49">
        <v>310417</v>
      </c>
      <c r="O108" s="49">
        <v>328417</v>
      </c>
      <c r="P108" s="49">
        <v>320417</v>
      </c>
      <c r="Q108" s="49">
        <v>338417</v>
      </c>
      <c r="R108" s="49">
        <v>330417</v>
      </c>
      <c r="S108" s="48">
        <v>348417</v>
      </c>
      <c r="T108" s="48">
        <v>340417</v>
      </c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</row>
    <row r="109" spans="1:215" x14ac:dyDescent="0.3">
      <c r="A109" s="9" t="s">
        <v>31</v>
      </c>
      <c r="B109" s="10" t="s">
        <v>32</v>
      </c>
      <c r="C109" s="39" t="s">
        <v>33</v>
      </c>
      <c r="D109" s="2" t="s">
        <v>34</v>
      </c>
      <c r="E109" s="37">
        <f>F109/G109</f>
        <v>4.5833333333333339</v>
      </c>
      <c r="F109" s="33">
        <v>2.75</v>
      </c>
      <c r="G109" s="33">
        <v>0.6</v>
      </c>
      <c r="H109" s="2" t="s">
        <v>142</v>
      </c>
      <c r="I109" s="45">
        <v>251579</v>
      </c>
      <c r="J109" s="47"/>
      <c r="K109" s="49">
        <v>308458</v>
      </c>
      <c r="L109" s="49">
        <v>300458</v>
      </c>
      <c r="M109" s="49">
        <v>318458</v>
      </c>
      <c r="N109" s="49">
        <v>310458</v>
      </c>
      <c r="O109" s="49">
        <v>328458</v>
      </c>
      <c r="P109" s="49">
        <v>320458</v>
      </c>
      <c r="Q109" s="49">
        <v>338458</v>
      </c>
      <c r="R109" s="49">
        <v>330458</v>
      </c>
      <c r="S109" s="48">
        <v>348458</v>
      </c>
      <c r="T109" s="48">
        <v>340458</v>
      </c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</row>
    <row r="110" spans="1:215" x14ac:dyDescent="0.3">
      <c r="A110" s="9" t="s">
        <v>31</v>
      </c>
      <c r="B110" s="10" t="s">
        <v>32</v>
      </c>
      <c r="C110" s="39" t="s">
        <v>33</v>
      </c>
      <c r="D110" s="2" t="s">
        <v>34</v>
      </c>
      <c r="E110" s="37">
        <f>F110/G110</f>
        <v>5</v>
      </c>
      <c r="F110" s="33">
        <v>3</v>
      </c>
      <c r="G110" s="33">
        <v>0.6</v>
      </c>
      <c r="H110" s="2" t="s">
        <v>143</v>
      </c>
      <c r="I110" s="45">
        <v>251579</v>
      </c>
      <c r="J110" s="47"/>
      <c r="K110" s="49">
        <v>308500</v>
      </c>
      <c r="L110" s="49">
        <v>300500</v>
      </c>
      <c r="M110" s="49">
        <v>318500</v>
      </c>
      <c r="N110" s="49">
        <v>310500</v>
      </c>
      <c r="O110" s="49">
        <v>328500</v>
      </c>
      <c r="P110" s="49">
        <v>320500</v>
      </c>
      <c r="Q110" s="49">
        <v>338500</v>
      </c>
      <c r="R110" s="49">
        <v>330500</v>
      </c>
      <c r="S110" s="48">
        <v>348500</v>
      </c>
      <c r="T110" s="48">
        <v>340500</v>
      </c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</row>
    <row r="111" spans="1:215" x14ac:dyDescent="0.3">
      <c r="A111" s="9" t="s">
        <v>31</v>
      </c>
      <c r="B111" s="10" t="s">
        <v>32</v>
      </c>
      <c r="C111" s="39" t="s">
        <v>33</v>
      </c>
      <c r="D111" s="2" t="s">
        <v>34</v>
      </c>
      <c r="E111" s="37">
        <f>F111/G111</f>
        <v>0.3125</v>
      </c>
      <c r="F111" s="33">
        <v>0.25</v>
      </c>
      <c r="G111" s="33">
        <v>0.8</v>
      </c>
      <c r="H111" s="2" t="s">
        <v>144</v>
      </c>
      <c r="I111" s="45">
        <v>251594</v>
      </c>
      <c r="J111" s="53"/>
      <c r="K111" s="48">
        <v>308031</v>
      </c>
      <c r="L111" s="48">
        <v>300031</v>
      </c>
      <c r="M111" s="48">
        <v>318031</v>
      </c>
      <c r="N111" s="48">
        <v>310031</v>
      </c>
      <c r="O111" s="48">
        <v>328031</v>
      </c>
      <c r="P111" s="48">
        <v>320031</v>
      </c>
      <c r="Q111" s="48">
        <v>338031</v>
      </c>
      <c r="R111" s="48">
        <v>330031</v>
      </c>
      <c r="S111" s="48">
        <v>348031</v>
      </c>
      <c r="T111" s="48">
        <v>340031</v>
      </c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</row>
    <row r="112" spans="1:215" x14ac:dyDescent="0.3">
      <c r="A112" s="9" t="s">
        <v>31</v>
      </c>
      <c r="B112" s="10" t="s">
        <v>32</v>
      </c>
      <c r="C112" s="39" t="s">
        <v>33</v>
      </c>
      <c r="D112" s="2" t="s">
        <v>34</v>
      </c>
      <c r="E112" s="37">
        <f>F112/G112</f>
        <v>0.625</v>
      </c>
      <c r="F112" s="33">
        <v>0.5</v>
      </c>
      <c r="G112" s="33">
        <v>0.8</v>
      </c>
      <c r="H112" s="2" t="s">
        <v>145</v>
      </c>
      <c r="I112" s="45">
        <v>251594</v>
      </c>
      <c r="J112" s="53"/>
      <c r="K112" s="48">
        <v>308063</v>
      </c>
      <c r="L112" s="48">
        <v>300063</v>
      </c>
      <c r="M112" s="48">
        <v>318063</v>
      </c>
      <c r="N112" s="48">
        <v>310063</v>
      </c>
      <c r="O112" s="48">
        <v>328063</v>
      </c>
      <c r="P112" s="48">
        <v>320063</v>
      </c>
      <c r="Q112" s="48">
        <v>338063</v>
      </c>
      <c r="R112" s="48">
        <v>330063</v>
      </c>
      <c r="S112" s="48">
        <v>348063</v>
      </c>
      <c r="T112" s="48">
        <v>340063</v>
      </c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</row>
    <row r="113" spans="1:215" x14ac:dyDescent="0.3">
      <c r="A113" s="9" t="s">
        <v>31</v>
      </c>
      <c r="B113" s="10" t="s">
        <v>32</v>
      </c>
      <c r="C113" s="39" t="s">
        <v>33</v>
      </c>
      <c r="D113" s="2" t="s">
        <v>34</v>
      </c>
      <c r="E113" s="37">
        <f>F113/G113</f>
        <v>0.9375</v>
      </c>
      <c r="F113" s="33">
        <v>0.75</v>
      </c>
      <c r="G113" s="33">
        <v>0.8</v>
      </c>
      <c r="H113" s="2" t="s">
        <v>146</v>
      </c>
      <c r="I113" s="45">
        <v>251594</v>
      </c>
      <c r="J113" s="53"/>
      <c r="K113" s="48">
        <v>308094</v>
      </c>
      <c r="L113" s="48">
        <v>300094</v>
      </c>
      <c r="M113" s="48">
        <v>318094</v>
      </c>
      <c r="N113" s="48">
        <v>310094</v>
      </c>
      <c r="O113" s="48">
        <v>328094</v>
      </c>
      <c r="P113" s="48">
        <v>320094</v>
      </c>
      <c r="Q113" s="48">
        <v>338094</v>
      </c>
      <c r="R113" s="48">
        <v>330094</v>
      </c>
      <c r="S113" s="48">
        <v>348094</v>
      </c>
      <c r="T113" s="48">
        <v>340094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</row>
    <row r="114" spans="1:215" x14ac:dyDescent="0.3">
      <c r="A114" s="9" t="s">
        <v>31</v>
      </c>
      <c r="B114" s="10" t="s">
        <v>32</v>
      </c>
      <c r="C114" s="39" t="s">
        <v>33</v>
      </c>
      <c r="D114" s="2" t="s">
        <v>34</v>
      </c>
      <c r="E114" s="37">
        <f>F114/G114</f>
        <v>1.25</v>
      </c>
      <c r="F114" s="33">
        <v>1</v>
      </c>
      <c r="G114" s="33">
        <v>0.8</v>
      </c>
      <c r="H114" s="2" t="s">
        <v>147</v>
      </c>
      <c r="I114" s="45">
        <v>251594</v>
      </c>
      <c r="J114" s="53"/>
      <c r="K114" s="48">
        <v>308125</v>
      </c>
      <c r="L114" s="48">
        <v>300125</v>
      </c>
      <c r="M114" s="48">
        <v>318125</v>
      </c>
      <c r="N114" s="48">
        <v>310125</v>
      </c>
      <c r="O114" s="48">
        <v>328125</v>
      </c>
      <c r="P114" s="48">
        <v>320125</v>
      </c>
      <c r="Q114" s="48">
        <v>338125</v>
      </c>
      <c r="R114" s="48">
        <v>330125</v>
      </c>
      <c r="S114" s="48">
        <v>348125</v>
      </c>
      <c r="T114" s="48">
        <v>340125</v>
      </c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</row>
    <row r="115" spans="1:215" x14ac:dyDescent="0.3">
      <c r="A115" s="9" t="s">
        <v>31</v>
      </c>
      <c r="B115" s="10" t="s">
        <v>32</v>
      </c>
      <c r="C115" s="39" t="s">
        <v>33</v>
      </c>
      <c r="D115" s="2" t="s">
        <v>34</v>
      </c>
      <c r="E115" s="37">
        <f>F115/G115</f>
        <v>1.5625</v>
      </c>
      <c r="F115" s="33">
        <v>1.25</v>
      </c>
      <c r="G115" s="33">
        <v>0.8</v>
      </c>
      <c r="H115" s="2" t="s">
        <v>148</v>
      </c>
      <c r="I115" s="45">
        <v>251594</v>
      </c>
      <c r="J115" s="53"/>
      <c r="K115" s="48">
        <v>308156</v>
      </c>
      <c r="L115" s="48">
        <v>300156</v>
      </c>
      <c r="M115" s="48">
        <v>318156</v>
      </c>
      <c r="N115" s="48">
        <v>310156</v>
      </c>
      <c r="O115" s="48">
        <v>328156</v>
      </c>
      <c r="P115" s="48">
        <v>320156</v>
      </c>
      <c r="Q115" s="48">
        <v>338156</v>
      </c>
      <c r="R115" s="48">
        <v>330156</v>
      </c>
      <c r="S115" s="48">
        <v>348156</v>
      </c>
      <c r="T115" s="48">
        <v>340156</v>
      </c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</row>
    <row r="116" spans="1:215" x14ac:dyDescent="0.3">
      <c r="A116" s="9" t="s">
        <v>31</v>
      </c>
      <c r="B116" s="10" t="s">
        <v>32</v>
      </c>
      <c r="C116" s="39" t="s">
        <v>33</v>
      </c>
      <c r="D116" s="2" t="s">
        <v>34</v>
      </c>
      <c r="E116" s="37">
        <f>F116/G116</f>
        <v>1.875</v>
      </c>
      <c r="F116" s="33">
        <v>1.5</v>
      </c>
      <c r="G116" s="33">
        <v>0.8</v>
      </c>
      <c r="H116" s="2" t="s">
        <v>149</v>
      </c>
      <c r="I116" s="45">
        <v>251594</v>
      </c>
      <c r="J116" s="53"/>
      <c r="K116" s="48">
        <v>308188</v>
      </c>
      <c r="L116" s="48">
        <v>300188</v>
      </c>
      <c r="M116" s="48">
        <v>318188</v>
      </c>
      <c r="N116" s="48">
        <v>310188</v>
      </c>
      <c r="O116" s="48">
        <v>328188</v>
      </c>
      <c r="P116" s="48">
        <v>320188</v>
      </c>
      <c r="Q116" s="48">
        <v>338188</v>
      </c>
      <c r="R116" s="48">
        <v>330188</v>
      </c>
      <c r="S116" s="48">
        <v>348188</v>
      </c>
      <c r="T116" s="48">
        <v>340188</v>
      </c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</row>
    <row r="117" spans="1:215" x14ac:dyDescent="0.3">
      <c r="A117" s="9" t="s">
        <v>31</v>
      </c>
      <c r="B117" s="10" t="s">
        <v>32</v>
      </c>
      <c r="C117" s="39" t="s">
        <v>33</v>
      </c>
      <c r="D117" s="2" t="s">
        <v>34</v>
      </c>
      <c r="E117" s="37">
        <f>F117/G117</f>
        <v>2.1875</v>
      </c>
      <c r="F117" s="33">
        <v>1.75</v>
      </c>
      <c r="G117" s="33">
        <v>0.8</v>
      </c>
      <c r="H117" s="2" t="s">
        <v>150</v>
      </c>
      <c r="I117" s="45">
        <v>251594</v>
      </c>
      <c r="J117" s="53"/>
      <c r="K117" s="48">
        <v>308219</v>
      </c>
      <c r="L117" s="48">
        <v>300219</v>
      </c>
      <c r="M117" s="48">
        <v>318219</v>
      </c>
      <c r="N117" s="48">
        <v>310219</v>
      </c>
      <c r="O117" s="48">
        <v>328219</v>
      </c>
      <c r="P117" s="48">
        <v>320219</v>
      </c>
      <c r="Q117" s="48">
        <v>338219</v>
      </c>
      <c r="R117" s="48">
        <v>330219</v>
      </c>
      <c r="S117" s="48">
        <v>348219</v>
      </c>
      <c r="T117" s="48">
        <v>340219</v>
      </c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</row>
    <row r="118" spans="1:215" x14ac:dyDescent="0.3">
      <c r="A118" s="9" t="s">
        <v>31</v>
      </c>
      <c r="B118" s="10" t="s">
        <v>32</v>
      </c>
      <c r="C118" s="39" t="s">
        <v>33</v>
      </c>
      <c r="D118" s="2" t="s">
        <v>34</v>
      </c>
      <c r="E118" s="37">
        <f>F118/G118</f>
        <v>2.5</v>
      </c>
      <c r="F118" s="33">
        <v>2</v>
      </c>
      <c r="G118" s="33">
        <v>0.8</v>
      </c>
      <c r="H118" s="2" t="s">
        <v>151</v>
      </c>
      <c r="I118" s="45">
        <v>251594</v>
      </c>
      <c r="J118" s="50"/>
      <c r="K118" s="49">
        <v>308250</v>
      </c>
      <c r="L118" s="49">
        <v>300250</v>
      </c>
      <c r="M118" s="49">
        <v>318250</v>
      </c>
      <c r="N118" s="49">
        <v>310250</v>
      </c>
      <c r="O118" s="49">
        <v>328250</v>
      </c>
      <c r="P118" s="49">
        <v>320250</v>
      </c>
      <c r="Q118" s="49">
        <v>338250</v>
      </c>
      <c r="R118" s="49">
        <v>330250</v>
      </c>
      <c r="S118" s="49">
        <v>348250</v>
      </c>
      <c r="T118" s="49">
        <v>340250</v>
      </c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</row>
    <row r="119" spans="1:215" x14ac:dyDescent="0.3">
      <c r="A119" s="9" t="s">
        <v>31</v>
      </c>
      <c r="B119" s="10" t="s">
        <v>32</v>
      </c>
      <c r="C119" s="39" t="s">
        <v>33</v>
      </c>
      <c r="D119" s="2" t="s">
        <v>34</v>
      </c>
      <c r="E119" s="37">
        <f>F119/G119</f>
        <v>2.8125</v>
      </c>
      <c r="F119" s="33">
        <v>2.25</v>
      </c>
      <c r="G119" s="33">
        <v>0.8</v>
      </c>
      <c r="H119" s="2" t="s">
        <v>152</v>
      </c>
      <c r="I119" s="45">
        <v>251594</v>
      </c>
      <c r="J119" s="50"/>
      <c r="K119" s="49">
        <v>308281</v>
      </c>
      <c r="L119" s="49">
        <v>300281</v>
      </c>
      <c r="M119" s="49">
        <v>318281</v>
      </c>
      <c r="N119" s="49">
        <v>310281</v>
      </c>
      <c r="O119" s="49">
        <v>328281</v>
      </c>
      <c r="P119" s="49">
        <v>320281</v>
      </c>
      <c r="Q119" s="49">
        <v>338281</v>
      </c>
      <c r="R119" s="49">
        <v>330281</v>
      </c>
      <c r="S119" s="49">
        <v>348281</v>
      </c>
      <c r="T119" s="49">
        <v>340281</v>
      </c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4"/>
      <c r="GA119" s="4"/>
      <c r="GB119" s="4"/>
      <c r="GC119" s="4"/>
      <c r="GD119" s="4"/>
      <c r="GE119" s="4"/>
      <c r="GF119" s="4"/>
      <c r="GG119" s="4"/>
      <c r="GH119" s="4"/>
      <c r="GI119" s="4"/>
      <c r="GJ119" s="4"/>
      <c r="GK119" s="4"/>
      <c r="GL119" s="4"/>
      <c r="GM119" s="4"/>
      <c r="GN119" s="4"/>
      <c r="GO119" s="4"/>
      <c r="GP119" s="4"/>
      <c r="GQ119" s="4"/>
      <c r="GR119" s="4"/>
      <c r="GS119" s="4"/>
      <c r="GT119" s="4"/>
      <c r="GU119" s="4"/>
      <c r="GV119" s="4"/>
      <c r="GW119" s="4"/>
      <c r="GX119" s="4"/>
      <c r="GY119" s="4"/>
      <c r="GZ119" s="4"/>
      <c r="HA119" s="4"/>
      <c r="HB119" s="4"/>
      <c r="HC119" s="4"/>
      <c r="HD119" s="4"/>
      <c r="HE119" s="4"/>
      <c r="HF119" s="4"/>
      <c r="HG119" s="4"/>
    </row>
    <row r="120" spans="1:215" x14ac:dyDescent="0.3">
      <c r="A120" s="9" t="s">
        <v>31</v>
      </c>
      <c r="B120" s="10" t="s">
        <v>32</v>
      </c>
      <c r="C120" s="39" t="s">
        <v>33</v>
      </c>
      <c r="D120" s="2" t="s">
        <v>34</v>
      </c>
      <c r="E120" s="37">
        <f>F120/G120</f>
        <v>3.125</v>
      </c>
      <c r="F120" s="33">
        <v>2.5</v>
      </c>
      <c r="G120" s="33">
        <v>0.8</v>
      </c>
      <c r="H120" s="2" t="s">
        <v>153</v>
      </c>
      <c r="I120" s="45">
        <v>251594</v>
      </c>
      <c r="J120" s="50"/>
      <c r="K120" s="49">
        <v>308313</v>
      </c>
      <c r="L120" s="49">
        <v>300313</v>
      </c>
      <c r="M120" s="49">
        <v>318313</v>
      </c>
      <c r="N120" s="49">
        <v>310313</v>
      </c>
      <c r="O120" s="49">
        <v>328313</v>
      </c>
      <c r="P120" s="49">
        <v>320313</v>
      </c>
      <c r="Q120" s="49">
        <v>338313</v>
      </c>
      <c r="R120" s="49">
        <v>330313</v>
      </c>
      <c r="S120" s="49">
        <v>348313</v>
      </c>
      <c r="T120" s="49">
        <v>340313</v>
      </c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GB120" s="4"/>
      <c r="GC120" s="4"/>
      <c r="GD120" s="4"/>
      <c r="GE120" s="4"/>
      <c r="GF120" s="4"/>
      <c r="GG120" s="4"/>
      <c r="GH120" s="4"/>
      <c r="GI120" s="4"/>
      <c r="GJ120" s="4"/>
      <c r="GK120" s="4"/>
      <c r="GL120" s="4"/>
      <c r="GM120" s="4"/>
      <c r="GN120" s="4"/>
      <c r="GO120" s="4"/>
      <c r="GP120" s="4"/>
      <c r="GQ120" s="4"/>
      <c r="GR120" s="4"/>
      <c r="GS120" s="4"/>
      <c r="GT120" s="4"/>
      <c r="GU120" s="4"/>
      <c r="GV120" s="4"/>
      <c r="GW120" s="4"/>
      <c r="GX120" s="4"/>
      <c r="GY120" s="4"/>
      <c r="GZ120" s="4"/>
      <c r="HA120" s="4"/>
      <c r="HB120" s="4"/>
      <c r="HC120" s="4"/>
      <c r="HD120" s="4"/>
      <c r="HE120" s="4"/>
      <c r="HF120" s="4"/>
      <c r="HG120" s="4"/>
    </row>
    <row r="121" spans="1:215" x14ac:dyDescent="0.3">
      <c r="A121" s="9" t="s">
        <v>31</v>
      </c>
      <c r="B121" s="10" t="s">
        <v>32</v>
      </c>
      <c r="C121" s="39" t="s">
        <v>33</v>
      </c>
      <c r="D121" s="2" t="s">
        <v>34</v>
      </c>
      <c r="E121" s="37">
        <f>F121/G121</f>
        <v>3.4375</v>
      </c>
      <c r="F121" s="33">
        <v>2.75</v>
      </c>
      <c r="G121" s="33">
        <v>0.8</v>
      </c>
      <c r="H121" s="2" t="s">
        <v>154</v>
      </c>
      <c r="I121" s="45">
        <v>251594</v>
      </c>
      <c r="J121" s="50"/>
      <c r="K121" s="49">
        <v>308344</v>
      </c>
      <c r="L121" s="49">
        <v>300344</v>
      </c>
      <c r="M121" s="49">
        <v>318344</v>
      </c>
      <c r="N121" s="49">
        <v>310344</v>
      </c>
      <c r="O121" s="49">
        <v>328344</v>
      </c>
      <c r="P121" s="49">
        <v>320344</v>
      </c>
      <c r="Q121" s="49">
        <v>338344</v>
      </c>
      <c r="R121" s="49">
        <v>330344</v>
      </c>
      <c r="S121" s="49">
        <v>348344</v>
      </c>
      <c r="T121" s="49">
        <v>340344</v>
      </c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4"/>
      <c r="GA121" s="4"/>
      <c r="GB121" s="4"/>
      <c r="GC121" s="4"/>
      <c r="GD121" s="4"/>
      <c r="GE121" s="4"/>
      <c r="GF121" s="4"/>
      <c r="GG121" s="4"/>
      <c r="GH121" s="4"/>
      <c r="GI121" s="4"/>
      <c r="GJ121" s="4"/>
      <c r="GK121" s="4"/>
      <c r="GL121" s="4"/>
      <c r="GM121" s="4"/>
      <c r="GN121" s="4"/>
      <c r="GO121" s="4"/>
      <c r="GP121" s="4"/>
      <c r="GQ121" s="4"/>
      <c r="GR121" s="4"/>
      <c r="GS121" s="4"/>
      <c r="GT121" s="4"/>
      <c r="GU121" s="4"/>
      <c r="GV121" s="4"/>
      <c r="GW121" s="4"/>
      <c r="GX121" s="4"/>
      <c r="GY121" s="4"/>
      <c r="GZ121" s="4"/>
      <c r="HA121" s="4"/>
      <c r="HB121" s="4"/>
      <c r="HC121" s="4"/>
      <c r="HD121" s="4"/>
      <c r="HE121" s="4"/>
      <c r="HF121" s="4"/>
      <c r="HG121" s="4"/>
    </row>
    <row r="122" spans="1:215" x14ac:dyDescent="0.3">
      <c r="A122" s="9" t="s">
        <v>31</v>
      </c>
      <c r="B122" s="10" t="s">
        <v>32</v>
      </c>
      <c r="C122" s="39" t="s">
        <v>33</v>
      </c>
      <c r="D122" s="2" t="s">
        <v>34</v>
      </c>
      <c r="E122" s="37">
        <f>F122/G122</f>
        <v>3.75</v>
      </c>
      <c r="F122" s="33">
        <v>3</v>
      </c>
      <c r="G122" s="33">
        <v>0.8</v>
      </c>
      <c r="H122" s="2" t="s">
        <v>155</v>
      </c>
      <c r="I122" s="45">
        <v>251594</v>
      </c>
      <c r="J122" s="50"/>
      <c r="K122" s="49">
        <v>308375</v>
      </c>
      <c r="L122" s="49">
        <v>300375</v>
      </c>
      <c r="M122" s="49">
        <v>318375</v>
      </c>
      <c r="N122" s="49">
        <v>310375</v>
      </c>
      <c r="O122" s="49">
        <v>328375</v>
      </c>
      <c r="P122" s="49">
        <v>320375</v>
      </c>
      <c r="Q122" s="49">
        <v>338375</v>
      </c>
      <c r="R122" s="49">
        <v>330375</v>
      </c>
      <c r="S122" s="49">
        <v>348375</v>
      </c>
      <c r="T122" s="49">
        <v>340375</v>
      </c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4"/>
      <c r="GA122" s="4"/>
      <c r="GB122" s="4"/>
      <c r="GC122" s="4"/>
      <c r="GD122" s="4"/>
      <c r="GE122" s="4"/>
      <c r="GF122" s="4"/>
      <c r="GG122" s="4"/>
      <c r="GH122" s="4"/>
      <c r="GI122" s="4"/>
      <c r="GJ122" s="4"/>
      <c r="GK122" s="4"/>
      <c r="GL122" s="4"/>
      <c r="GM122" s="4"/>
      <c r="GN122" s="4"/>
      <c r="GO122" s="4"/>
      <c r="GP122" s="4"/>
      <c r="GQ122" s="4"/>
      <c r="GR122" s="4"/>
      <c r="GS122" s="4"/>
      <c r="GT122" s="4"/>
      <c r="GU122" s="4"/>
      <c r="GV122" s="4"/>
      <c r="GW122" s="4"/>
      <c r="GX122" s="4"/>
      <c r="GY122" s="4"/>
      <c r="GZ122" s="4"/>
      <c r="HA122" s="4"/>
      <c r="HB122" s="4"/>
      <c r="HC122" s="4"/>
      <c r="HD122" s="4"/>
      <c r="HE122" s="4"/>
      <c r="HF122" s="4"/>
      <c r="HG122" s="4"/>
    </row>
    <row r="123" spans="1:215" x14ac:dyDescent="0.3">
      <c r="A123" s="9"/>
      <c r="B123" s="10"/>
      <c r="C123" s="2"/>
      <c r="D123" s="2"/>
      <c r="E123" s="2"/>
      <c r="F123" s="33"/>
      <c r="G123" s="33"/>
      <c r="H123" s="2"/>
      <c r="I123" s="3"/>
      <c r="J123" s="11"/>
      <c r="K123" s="11"/>
      <c r="L123" s="11"/>
      <c r="M123" s="11"/>
      <c r="N123" s="11"/>
      <c r="O123" s="11"/>
      <c r="P123" s="11"/>
      <c r="Q123" s="11"/>
      <c r="R123" s="11"/>
      <c r="S123" s="14"/>
      <c r="T123" s="1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  <c r="GG123" s="4"/>
      <c r="GH123" s="4"/>
      <c r="GI123" s="4"/>
      <c r="GJ123" s="4"/>
      <c r="GK123" s="4"/>
      <c r="GL123" s="4"/>
      <c r="GM123" s="4"/>
      <c r="GN123" s="4"/>
      <c r="GO123" s="4"/>
      <c r="GP123" s="4"/>
      <c r="GQ123" s="4"/>
      <c r="GR123" s="4"/>
      <c r="GS123" s="4"/>
      <c r="GT123" s="4"/>
      <c r="GU123" s="4"/>
      <c r="GV123" s="4"/>
      <c r="GW123" s="4"/>
      <c r="GX123" s="4"/>
      <c r="GY123" s="4"/>
      <c r="GZ123" s="4"/>
      <c r="HA123" s="4"/>
      <c r="HB123" s="4"/>
      <c r="HC123" s="4"/>
      <c r="HD123" s="4"/>
      <c r="HE123" s="4"/>
      <c r="HF123" s="4"/>
      <c r="HG123" s="4"/>
    </row>
    <row r="124" spans="1:215" x14ac:dyDescent="0.3">
      <c r="A124" s="9"/>
      <c r="B124" s="10"/>
      <c r="C124" s="2"/>
      <c r="D124" s="2"/>
      <c r="E124" s="2"/>
      <c r="F124" s="33"/>
      <c r="G124" s="33"/>
      <c r="H124" s="2"/>
      <c r="I124" s="3"/>
      <c r="J124" s="11"/>
      <c r="K124" s="11"/>
      <c r="L124" s="11"/>
      <c r="M124" s="11"/>
      <c r="N124" s="11"/>
      <c r="O124" s="11"/>
      <c r="P124" s="11"/>
      <c r="Q124" s="11"/>
      <c r="R124" s="11"/>
      <c r="S124" s="14"/>
      <c r="T124" s="1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</row>
    <row r="125" spans="1:215" x14ac:dyDescent="0.3">
      <c r="A125" s="9"/>
      <c r="B125" s="10"/>
      <c r="C125" s="2"/>
      <c r="D125" s="2"/>
      <c r="E125" s="2"/>
      <c r="F125" s="33"/>
      <c r="G125" s="33"/>
      <c r="H125" s="2"/>
      <c r="I125" s="3"/>
      <c r="J125" s="11"/>
      <c r="K125" s="11"/>
      <c r="L125" s="11"/>
      <c r="M125" s="11"/>
      <c r="N125" s="11"/>
      <c r="O125" s="11"/>
      <c r="P125" s="11"/>
      <c r="Q125" s="11"/>
      <c r="R125" s="11"/>
      <c r="S125" s="14"/>
      <c r="T125" s="1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</row>
    <row r="126" spans="1:215" x14ac:dyDescent="0.3">
      <c r="A126" s="9"/>
      <c r="B126" s="10"/>
      <c r="C126" s="2"/>
      <c r="D126" s="2"/>
      <c r="E126" s="2"/>
      <c r="F126" s="33"/>
      <c r="G126" s="33"/>
      <c r="H126" s="2"/>
      <c r="I126" s="3"/>
      <c r="J126" s="11"/>
      <c r="K126" s="11"/>
      <c r="L126" s="11"/>
      <c r="M126" s="11"/>
      <c r="N126" s="11"/>
      <c r="O126" s="11"/>
      <c r="P126" s="11"/>
      <c r="Q126" s="11"/>
      <c r="R126" s="11"/>
      <c r="S126" s="14"/>
      <c r="T126" s="1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</row>
    <row r="127" spans="1:215" x14ac:dyDescent="0.3">
      <c r="A127" s="9"/>
      <c r="B127" s="10"/>
      <c r="C127" s="2"/>
      <c r="D127" s="2"/>
      <c r="E127" s="2"/>
      <c r="F127" s="33"/>
      <c r="G127" s="33"/>
      <c r="H127" s="2"/>
      <c r="I127" s="3"/>
      <c r="J127" s="11"/>
      <c r="K127" s="11"/>
      <c r="L127" s="11"/>
      <c r="M127" s="11"/>
      <c r="N127" s="11"/>
      <c r="O127" s="11"/>
      <c r="P127" s="11"/>
      <c r="Q127" s="11"/>
      <c r="R127" s="11"/>
      <c r="S127" s="14"/>
      <c r="T127" s="1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</row>
    <row r="128" spans="1:215" x14ac:dyDescent="0.3">
      <c r="A128" s="9"/>
      <c r="B128" s="10"/>
      <c r="C128" s="2"/>
      <c r="D128" s="2"/>
      <c r="E128" s="2"/>
      <c r="F128" s="33"/>
      <c r="G128" s="33"/>
      <c r="H128" s="2"/>
      <c r="I128" s="3"/>
      <c r="J128" s="11"/>
      <c r="K128" s="11"/>
      <c r="L128" s="11"/>
      <c r="M128" s="11"/>
      <c r="N128" s="11"/>
      <c r="O128" s="11"/>
      <c r="P128" s="11"/>
      <c r="Q128" s="11"/>
      <c r="R128" s="11"/>
      <c r="S128" s="14"/>
      <c r="T128" s="1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</row>
    <row r="129" spans="1:215" x14ac:dyDescent="0.3">
      <c r="A129" s="9"/>
      <c r="B129" s="10"/>
      <c r="C129" s="2"/>
      <c r="D129" s="2"/>
      <c r="E129" s="2"/>
      <c r="F129" s="33"/>
      <c r="G129" s="33"/>
      <c r="H129" s="2"/>
      <c r="I129" s="3"/>
      <c r="J129" s="11"/>
      <c r="K129" s="11"/>
      <c r="L129" s="11"/>
      <c r="M129" s="11"/>
      <c r="N129" s="11"/>
      <c r="O129" s="11"/>
      <c r="P129" s="11"/>
      <c r="Q129" s="11"/>
      <c r="R129" s="11"/>
      <c r="S129" s="14"/>
      <c r="T129" s="1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</row>
    <row r="130" spans="1:215" x14ac:dyDescent="0.3">
      <c r="A130" s="9"/>
      <c r="B130" s="10"/>
      <c r="C130" s="2"/>
      <c r="D130" s="2"/>
      <c r="E130" s="2"/>
      <c r="F130" s="33"/>
      <c r="G130" s="33"/>
      <c r="H130" s="2"/>
      <c r="I130" s="3"/>
      <c r="J130" s="11"/>
      <c r="K130" s="11"/>
      <c r="L130" s="11"/>
      <c r="M130" s="11"/>
      <c r="N130" s="11"/>
      <c r="O130" s="11"/>
      <c r="P130" s="11"/>
      <c r="Q130" s="11"/>
      <c r="R130" s="11"/>
      <c r="S130" s="14"/>
      <c r="T130" s="1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</row>
    <row r="131" spans="1:215" x14ac:dyDescent="0.3">
      <c r="A131" s="9"/>
      <c r="B131" s="10"/>
      <c r="C131" s="2"/>
      <c r="D131" s="2"/>
      <c r="E131" s="2"/>
      <c r="F131" s="33"/>
      <c r="G131" s="33"/>
      <c r="H131" s="2"/>
      <c r="I131" s="3"/>
      <c r="J131" s="11"/>
      <c r="K131" s="11"/>
      <c r="L131" s="11"/>
      <c r="M131" s="11"/>
      <c r="N131" s="11"/>
      <c r="O131" s="11"/>
      <c r="P131" s="11"/>
      <c r="Q131" s="11"/>
      <c r="R131" s="11"/>
      <c r="S131" s="14"/>
      <c r="T131" s="1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</row>
    <row r="132" spans="1:215" x14ac:dyDescent="0.3">
      <c r="A132" s="9"/>
      <c r="B132" s="10"/>
      <c r="C132" s="2"/>
      <c r="D132" s="2"/>
      <c r="E132" s="2"/>
      <c r="F132" s="33"/>
      <c r="G132" s="33"/>
      <c r="H132" s="2"/>
      <c r="I132" s="3"/>
      <c r="J132" s="11"/>
      <c r="K132" s="11"/>
      <c r="L132" s="11"/>
      <c r="M132" s="11"/>
      <c r="N132" s="11"/>
      <c r="O132" s="11"/>
      <c r="P132" s="11"/>
      <c r="Q132" s="11"/>
      <c r="R132" s="11"/>
      <c r="S132" s="14"/>
      <c r="T132" s="1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4"/>
      <c r="GA132" s="4"/>
      <c r="GB132" s="4"/>
      <c r="GC132" s="4"/>
      <c r="GD132" s="4"/>
      <c r="GE132" s="4"/>
      <c r="GF132" s="4"/>
      <c r="GG132" s="4"/>
      <c r="GH132" s="4"/>
      <c r="GI132" s="4"/>
      <c r="GJ132" s="4"/>
      <c r="GK132" s="4"/>
      <c r="GL132" s="4"/>
      <c r="GM132" s="4"/>
      <c r="GN132" s="4"/>
      <c r="GO132" s="4"/>
      <c r="GP132" s="4"/>
      <c r="GQ132" s="4"/>
      <c r="GR132" s="4"/>
      <c r="GS132" s="4"/>
      <c r="GT132" s="4"/>
      <c r="GU132" s="4"/>
      <c r="GV132" s="4"/>
      <c r="GW132" s="4"/>
      <c r="GX132" s="4"/>
      <c r="GY132" s="4"/>
      <c r="GZ132" s="4"/>
      <c r="HA132" s="4"/>
      <c r="HB132" s="4"/>
      <c r="HC132" s="4"/>
      <c r="HD132" s="4"/>
      <c r="HE132" s="4"/>
      <c r="HF132" s="4"/>
      <c r="HG132" s="4"/>
    </row>
    <row r="133" spans="1:215" x14ac:dyDescent="0.3">
      <c r="A133" s="9"/>
      <c r="B133" s="10"/>
      <c r="C133" s="2"/>
      <c r="D133" s="2"/>
      <c r="E133" s="2"/>
      <c r="F133" s="33"/>
      <c r="G133" s="33"/>
      <c r="H133" s="2"/>
      <c r="I133" s="3"/>
      <c r="J133" s="11"/>
      <c r="K133" s="11"/>
      <c r="L133" s="11"/>
      <c r="M133" s="11"/>
      <c r="N133" s="11"/>
      <c r="O133" s="11"/>
      <c r="P133" s="11"/>
      <c r="Q133" s="11"/>
      <c r="R133" s="11"/>
      <c r="S133" s="14"/>
      <c r="T133" s="1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4"/>
      <c r="GA133" s="4"/>
      <c r="GB133" s="4"/>
      <c r="GC133" s="4"/>
      <c r="GD133" s="4"/>
      <c r="GE133" s="4"/>
      <c r="GF133" s="4"/>
      <c r="GG133" s="4"/>
      <c r="GH133" s="4"/>
      <c r="GI133" s="4"/>
      <c r="GJ133" s="4"/>
      <c r="GK133" s="4"/>
      <c r="GL133" s="4"/>
      <c r="GM133" s="4"/>
      <c r="GN133" s="4"/>
      <c r="GO133" s="4"/>
      <c r="GP133" s="4"/>
      <c r="GQ133" s="4"/>
      <c r="GR133" s="4"/>
      <c r="GS133" s="4"/>
      <c r="GT133" s="4"/>
      <c r="GU133" s="4"/>
      <c r="GV133" s="4"/>
      <c r="GW133" s="4"/>
      <c r="GX133" s="4"/>
      <c r="GY133" s="4"/>
      <c r="GZ133" s="4"/>
      <c r="HA133" s="4"/>
      <c r="HB133" s="4"/>
      <c r="HC133" s="4"/>
      <c r="HD133" s="4"/>
      <c r="HE133" s="4"/>
      <c r="HF133" s="4"/>
      <c r="HG133" s="4"/>
    </row>
    <row r="134" spans="1:215" x14ac:dyDescent="0.3">
      <c r="A134" s="9"/>
      <c r="B134" s="10"/>
      <c r="C134" s="2"/>
      <c r="D134" s="2"/>
      <c r="E134" s="2"/>
      <c r="F134" s="33"/>
      <c r="G134" s="33"/>
      <c r="H134" s="2"/>
      <c r="I134" s="3"/>
      <c r="J134" s="11"/>
      <c r="K134" s="11"/>
      <c r="L134" s="11"/>
      <c r="M134" s="11"/>
      <c r="N134" s="11"/>
      <c r="O134" s="11"/>
      <c r="P134" s="11"/>
      <c r="Q134" s="11"/>
      <c r="R134" s="11"/>
      <c r="S134" s="14"/>
      <c r="T134" s="1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GB134" s="4"/>
      <c r="GC134" s="4"/>
      <c r="GD134" s="4"/>
      <c r="GE134" s="4"/>
      <c r="GF134" s="4"/>
      <c r="GG134" s="4"/>
      <c r="GH134" s="4"/>
      <c r="GI134" s="4"/>
      <c r="GJ134" s="4"/>
      <c r="GK134" s="4"/>
      <c r="GL134" s="4"/>
      <c r="GM134" s="4"/>
      <c r="GN134" s="4"/>
      <c r="GO134" s="4"/>
      <c r="GP134" s="4"/>
      <c r="GQ134" s="4"/>
      <c r="GR134" s="4"/>
      <c r="GS134" s="4"/>
      <c r="GT134" s="4"/>
      <c r="GU134" s="4"/>
      <c r="GV134" s="4"/>
      <c r="GW134" s="4"/>
      <c r="GX134" s="4"/>
      <c r="GY134" s="4"/>
      <c r="GZ134" s="4"/>
      <c r="HA134" s="4"/>
      <c r="HB134" s="4"/>
      <c r="HC134" s="4"/>
      <c r="HD134" s="4"/>
      <c r="HE134" s="4"/>
      <c r="HF134" s="4"/>
      <c r="HG134" s="4"/>
    </row>
    <row r="135" spans="1:215" x14ac:dyDescent="0.3">
      <c r="A135" s="9"/>
      <c r="B135" s="10"/>
      <c r="C135" s="2"/>
      <c r="D135" s="2"/>
      <c r="E135" s="2"/>
      <c r="F135" s="33"/>
      <c r="G135" s="33"/>
      <c r="H135" s="2"/>
      <c r="I135" s="3"/>
      <c r="J135" s="11"/>
      <c r="K135" s="11"/>
      <c r="L135" s="11"/>
      <c r="M135" s="11"/>
      <c r="N135" s="11"/>
      <c r="O135" s="11"/>
      <c r="P135" s="11"/>
      <c r="Q135" s="11"/>
      <c r="R135" s="11"/>
      <c r="S135" s="14"/>
      <c r="T135" s="1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4"/>
      <c r="GA135" s="4"/>
      <c r="GB135" s="4"/>
      <c r="GC135" s="4"/>
      <c r="GD135" s="4"/>
      <c r="GE135" s="4"/>
      <c r="GF135" s="4"/>
      <c r="GG135" s="4"/>
      <c r="GH135" s="4"/>
      <c r="GI135" s="4"/>
      <c r="GJ135" s="4"/>
      <c r="GK135" s="4"/>
      <c r="GL135" s="4"/>
      <c r="GM135" s="4"/>
      <c r="GN135" s="4"/>
      <c r="GO135" s="4"/>
      <c r="GP135" s="4"/>
      <c r="GQ135" s="4"/>
      <c r="GR135" s="4"/>
      <c r="GS135" s="4"/>
      <c r="GT135" s="4"/>
      <c r="GU135" s="4"/>
      <c r="GV135" s="4"/>
      <c r="GW135" s="4"/>
      <c r="GX135" s="4"/>
      <c r="GY135" s="4"/>
      <c r="GZ135" s="4"/>
      <c r="HA135" s="4"/>
      <c r="HB135" s="4"/>
      <c r="HC135" s="4"/>
      <c r="HD135" s="4"/>
      <c r="HE135" s="4"/>
      <c r="HF135" s="4"/>
      <c r="HG135" s="4"/>
    </row>
    <row r="136" spans="1:215" x14ac:dyDescent="0.3">
      <c r="A136" s="9"/>
      <c r="B136" s="2"/>
      <c r="C136" s="2"/>
      <c r="D136" s="2"/>
      <c r="E136" s="2"/>
      <c r="F136" s="33"/>
      <c r="G136" s="33"/>
      <c r="H136" s="2"/>
      <c r="I136" s="2"/>
      <c r="J136" s="2"/>
      <c r="K136" s="36"/>
      <c r="L136" s="36"/>
      <c r="M136" s="36"/>
      <c r="N136" s="36"/>
      <c r="O136" s="36"/>
      <c r="P136" s="36"/>
      <c r="Q136" s="36"/>
      <c r="R136" s="36"/>
      <c r="S136" s="36"/>
      <c r="T136" s="4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4"/>
      <c r="GA136" s="4"/>
      <c r="GB136" s="4"/>
      <c r="GC136" s="4"/>
      <c r="GD136" s="4"/>
      <c r="GE136" s="4"/>
      <c r="GF136" s="4"/>
      <c r="GG136" s="4"/>
      <c r="GH136" s="4"/>
      <c r="GI136" s="4"/>
      <c r="GJ136" s="4"/>
      <c r="GK136" s="4"/>
      <c r="GL136" s="4"/>
      <c r="GM136" s="4"/>
      <c r="GN136" s="4"/>
      <c r="GO136" s="4"/>
      <c r="GP136" s="4"/>
      <c r="GQ136" s="4"/>
      <c r="GR136" s="4"/>
      <c r="GS136" s="4"/>
      <c r="GT136" s="4"/>
      <c r="GU136" s="4"/>
      <c r="GV136" s="4"/>
      <c r="GW136" s="4"/>
      <c r="GX136" s="4"/>
      <c r="GY136" s="4"/>
      <c r="GZ136" s="4"/>
      <c r="HA136" s="4"/>
      <c r="HB136" s="4"/>
      <c r="HC136" s="4"/>
      <c r="HD136" s="4"/>
      <c r="HE136" s="4"/>
      <c r="HF136" s="4"/>
      <c r="HG136" s="4"/>
    </row>
    <row r="137" spans="1:215" x14ac:dyDescent="0.3">
      <c r="A137" s="9"/>
      <c r="B137" s="10"/>
      <c r="C137" s="2"/>
      <c r="D137" s="2"/>
      <c r="E137" s="2"/>
      <c r="F137" s="33"/>
      <c r="G137" s="33"/>
      <c r="H137" s="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14"/>
      <c r="T137" s="1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4"/>
      <c r="GA137" s="4"/>
      <c r="GB137" s="4"/>
      <c r="GC137" s="4"/>
      <c r="GD137" s="4"/>
      <c r="GE137" s="4"/>
      <c r="GF137" s="4"/>
      <c r="GG137" s="4"/>
      <c r="GH137" s="4"/>
      <c r="GI137" s="4"/>
      <c r="GJ137" s="4"/>
      <c r="GK137" s="4"/>
      <c r="GL137" s="4"/>
      <c r="GM137" s="4"/>
      <c r="GN137" s="4"/>
      <c r="GO137" s="4"/>
      <c r="GP137" s="4"/>
      <c r="GQ137" s="4"/>
      <c r="GR137" s="4"/>
      <c r="GS137" s="4"/>
      <c r="GT137" s="4"/>
      <c r="GU137" s="4"/>
      <c r="GV137" s="4"/>
      <c r="GW137" s="4"/>
      <c r="GX137" s="4"/>
      <c r="GY137" s="4"/>
      <c r="GZ137" s="4"/>
      <c r="HA137" s="4"/>
      <c r="HB137" s="4"/>
      <c r="HC137" s="4"/>
      <c r="HD137" s="4"/>
      <c r="HE137" s="4"/>
      <c r="HF137" s="4"/>
      <c r="HG137" s="4"/>
    </row>
    <row r="138" spans="1:215" x14ac:dyDescent="0.3">
      <c r="A138" s="9"/>
      <c r="B138" s="10"/>
      <c r="C138" s="2"/>
      <c r="D138" s="2"/>
      <c r="E138" s="2"/>
      <c r="F138" s="33"/>
      <c r="G138" s="33"/>
      <c r="H138" s="2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14"/>
      <c r="T138" s="1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4"/>
      <c r="GA138" s="4"/>
      <c r="GB138" s="4"/>
      <c r="GC138" s="4"/>
      <c r="GD138" s="4"/>
      <c r="GE138" s="4"/>
      <c r="GF138" s="4"/>
      <c r="GG138" s="4"/>
      <c r="GH138" s="4"/>
      <c r="GI138" s="4"/>
      <c r="GJ138" s="4"/>
      <c r="GK138" s="4"/>
      <c r="GL138" s="4"/>
      <c r="GM138" s="4"/>
      <c r="GN138" s="4"/>
      <c r="GO138" s="4"/>
      <c r="GP138" s="4"/>
      <c r="GQ138" s="4"/>
      <c r="GR138" s="4"/>
      <c r="GS138" s="4"/>
      <c r="GT138" s="4"/>
      <c r="GU138" s="4"/>
      <c r="GV138" s="4"/>
      <c r="GW138" s="4"/>
      <c r="GX138" s="4"/>
      <c r="GY138" s="4"/>
      <c r="GZ138" s="4"/>
      <c r="HA138" s="4"/>
      <c r="HB138" s="4"/>
      <c r="HC138" s="4"/>
      <c r="HD138" s="4"/>
      <c r="HE138" s="4"/>
      <c r="HF138" s="4"/>
      <c r="HG138" s="4"/>
    </row>
    <row r="139" spans="1:215" x14ac:dyDescent="0.3">
      <c r="A139" s="9"/>
      <c r="B139" s="10"/>
      <c r="C139" s="2"/>
      <c r="D139" s="2"/>
      <c r="E139" s="2"/>
      <c r="F139" s="33"/>
      <c r="G139" s="33"/>
      <c r="H139" s="2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14"/>
      <c r="T139" s="1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</row>
    <row r="140" spans="1:215" x14ac:dyDescent="0.3">
      <c r="A140" s="9"/>
      <c r="B140" s="10"/>
      <c r="C140" s="2"/>
      <c r="D140" s="2"/>
      <c r="E140" s="2"/>
      <c r="F140" s="33"/>
      <c r="G140" s="33"/>
      <c r="H140" s="2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14"/>
      <c r="T140" s="1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</row>
    <row r="141" spans="1:215" x14ac:dyDescent="0.3">
      <c r="A141" s="9"/>
      <c r="B141" s="10"/>
      <c r="C141" s="2"/>
      <c r="D141" s="2"/>
      <c r="E141" s="2"/>
      <c r="F141" s="33"/>
      <c r="G141" s="33"/>
      <c r="H141" s="2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14"/>
      <c r="T141" s="1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</row>
    <row r="142" spans="1:215" x14ac:dyDescent="0.3">
      <c r="A142" s="9"/>
      <c r="B142" s="10"/>
      <c r="C142" s="2"/>
      <c r="D142" s="2"/>
      <c r="E142" s="2"/>
      <c r="F142" s="33"/>
      <c r="G142" s="33"/>
      <c r="H142" s="2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14"/>
      <c r="T142" s="1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</row>
    <row r="143" spans="1:215" x14ac:dyDescent="0.3">
      <c r="A143" s="9"/>
      <c r="B143" s="10"/>
      <c r="C143" s="2"/>
      <c r="D143" s="2"/>
      <c r="E143" s="2"/>
      <c r="F143" s="33"/>
      <c r="G143" s="33"/>
      <c r="H143" s="2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14"/>
      <c r="T143" s="1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</row>
    <row r="144" spans="1:215" x14ac:dyDescent="0.3">
      <c r="A144" s="9"/>
      <c r="B144" s="10"/>
      <c r="C144" s="2"/>
      <c r="D144" s="2"/>
      <c r="E144" s="2"/>
      <c r="F144" s="33"/>
      <c r="G144" s="33"/>
      <c r="H144" s="2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14"/>
      <c r="T144" s="1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  <c r="GG144" s="4"/>
      <c r="GH144" s="4"/>
      <c r="GI144" s="4"/>
      <c r="GJ144" s="4"/>
      <c r="GK144" s="4"/>
      <c r="GL144" s="4"/>
      <c r="GM144" s="4"/>
      <c r="GN144" s="4"/>
      <c r="GO144" s="4"/>
      <c r="GP144" s="4"/>
      <c r="GQ144" s="4"/>
      <c r="GR144" s="4"/>
      <c r="GS144" s="4"/>
      <c r="GT144" s="4"/>
      <c r="GU144" s="4"/>
      <c r="GV144" s="4"/>
      <c r="GW144" s="4"/>
      <c r="GX144" s="4"/>
      <c r="GY144" s="4"/>
      <c r="GZ144" s="4"/>
      <c r="HA144" s="4"/>
      <c r="HB144" s="4"/>
      <c r="HC144" s="4"/>
      <c r="HD144" s="4"/>
      <c r="HE144" s="4"/>
      <c r="HF144" s="4"/>
      <c r="HG144" s="4"/>
    </row>
    <row r="145" spans="1:215" x14ac:dyDescent="0.3">
      <c r="A145" s="9"/>
      <c r="B145" s="10"/>
      <c r="C145" s="2"/>
      <c r="D145" s="2"/>
      <c r="E145" s="2"/>
      <c r="F145" s="33"/>
      <c r="G145" s="33"/>
      <c r="H145" s="2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14"/>
      <c r="T145" s="1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  <c r="GG145" s="4"/>
      <c r="GH145" s="4"/>
      <c r="GI145" s="4"/>
      <c r="GJ145" s="4"/>
      <c r="GK145" s="4"/>
      <c r="GL145" s="4"/>
      <c r="GM145" s="4"/>
      <c r="GN145" s="4"/>
      <c r="GO145" s="4"/>
      <c r="GP145" s="4"/>
      <c r="GQ145" s="4"/>
      <c r="GR145" s="4"/>
      <c r="GS145" s="4"/>
      <c r="GT145" s="4"/>
      <c r="GU145" s="4"/>
      <c r="GV145" s="4"/>
      <c r="GW145" s="4"/>
      <c r="GX145" s="4"/>
      <c r="GY145" s="4"/>
      <c r="GZ145" s="4"/>
      <c r="HA145" s="4"/>
      <c r="HB145" s="4"/>
      <c r="HC145" s="4"/>
      <c r="HD145" s="4"/>
      <c r="HE145" s="4"/>
      <c r="HF145" s="4"/>
      <c r="HG145" s="4"/>
    </row>
    <row r="146" spans="1:215" x14ac:dyDescent="0.3">
      <c r="A146" s="9"/>
      <c r="B146" s="10"/>
      <c r="C146" s="2"/>
      <c r="D146" s="2"/>
      <c r="E146" s="2"/>
      <c r="F146" s="33"/>
      <c r="G146" s="33"/>
      <c r="H146" s="2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14"/>
      <c r="T146" s="1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  <c r="GG146" s="4"/>
      <c r="GH146" s="4"/>
      <c r="GI146" s="4"/>
      <c r="GJ146" s="4"/>
      <c r="GK146" s="4"/>
      <c r="GL146" s="4"/>
      <c r="GM146" s="4"/>
      <c r="GN146" s="4"/>
      <c r="GO146" s="4"/>
      <c r="GP146" s="4"/>
      <c r="GQ146" s="4"/>
      <c r="GR146" s="4"/>
      <c r="GS146" s="4"/>
      <c r="GT146" s="4"/>
      <c r="GU146" s="4"/>
      <c r="GV146" s="4"/>
      <c r="GW146" s="4"/>
      <c r="GX146" s="4"/>
      <c r="GY146" s="4"/>
      <c r="GZ146" s="4"/>
      <c r="HA146" s="4"/>
      <c r="HB146" s="4"/>
      <c r="HC146" s="4"/>
      <c r="HD146" s="4"/>
      <c r="HE146" s="4"/>
      <c r="HF146" s="4"/>
      <c r="HG146" s="4"/>
    </row>
    <row r="147" spans="1:215" x14ac:dyDescent="0.3">
      <c r="A147" s="9"/>
      <c r="B147" s="10"/>
      <c r="C147" s="2"/>
      <c r="D147" s="2"/>
      <c r="E147" s="2"/>
      <c r="F147" s="33"/>
      <c r="G147" s="33"/>
      <c r="H147" s="2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14"/>
      <c r="T147" s="1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</row>
    <row r="148" spans="1:215" x14ac:dyDescent="0.3">
      <c r="A148" s="9"/>
      <c r="B148" s="10"/>
      <c r="C148" s="2"/>
      <c r="D148" s="2"/>
      <c r="E148" s="2"/>
      <c r="F148" s="33"/>
      <c r="G148" s="33"/>
      <c r="H148" s="2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14"/>
      <c r="T148" s="1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</row>
    <row r="149" spans="1:215" x14ac:dyDescent="0.3">
      <c r="A149" s="9"/>
      <c r="B149" s="10"/>
      <c r="C149" s="2"/>
      <c r="D149" s="2"/>
      <c r="E149" s="2"/>
      <c r="F149" s="33"/>
      <c r="G149" s="33"/>
      <c r="H149" s="2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14"/>
      <c r="T149" s="1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  <c r="GG149" s="4"/>
      <c r="GH149" s="4"/>
      <c r="GI149" s="4"/>
      <c r="GJ149" s="4"/>
      <c r="GK149" s="4"/>
      <c r="GL149" s="4"/>
      <c r="GM149" s="4"/>
      <c r="GN149" s="4"/>
      <c r="GO149" s="4"/>
      <c r="GP149" s="4"/>
      <c r="GQ149" s="4"/>
      <c r="GR149" s="4"/>
      <c r="GS149" s="4"/>
      <c r="GT149" s="4"/>
      <c r="GU149" s="4"/>
      <c r="GV149" s="4"/>
      <c r="GW149" s="4"/>
      <c r="GX149" s="4"/>
      <c r="GY149" s="4"/>
      <c r="GZ149" s="4"/>
      <c r="HA149" s="4"/>
      <c r="HB149" s="4"/>
      <c r="HC149" s="4"/>
      <c r="HD149" s="4"/>
      <c r="HE149" s="4"/>
      <c r="HF149" s="4"/>
      <c r="HG149" s="4"/>
    </row>
    <row r="150" spans="1:215" x14ac:dyDescent="0.3">
      <c r="A150" s="9"/>
      <c r="B150" s="10"/>
      <c r="C150" s="2"/>
      <c r="D150" s="2"/>
      <c r="E150" s="2"/>
      <c r="F150" s="33"/>
      <c r="G150" s="33"/>
      <c r="H150" s="2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14"/>
      <c r="T150" s="1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  <c r="GG150" s="4"/>
      <c r="GH150" s="4"/>
      <c r="GI150" s="4"/>
      <c r="GJ150" s="4"/>
      <c r="GK150" s="4"/>
      <c r="GL150" s="4"/>
      <c r="GM150" s="4"/>
      <c r="GN150" s="4"/>
      <c r="GO150" s="4"/>
      <c r="GP150" s="4"/>
      <c r="GQ150" s="4"/>
      <c r="GR150" s="4"/>
      <c r="GS150" s="4"/>
      <c r="GT150" s="4"/>
      <c r="GU150" s="4"/>
      <c r="GV150" s="4"/>
      <c r="GW150" s="4"/>
      <c r="GX150" s="4"/>
      <c r="GY150" s="4"/>
      <c r="GZ150" s="4"/>
      <c r="HA150" s="4"/>
      <c r="HB150" s="4"/>
      <c r="HC150" s="4"/>
      <c r="HD150" s="4"/>
      <c r="HE150" s="4"/>
      <c r="HF150" s="4"/>
      <c r="HG150" s="4"/>
    </row>
    <row r="151" spans="1:215" x14ac:dyDescent="0.3">
      <c r="A151" s="9"/>
      <c r="B151" s="10"/>
      <c r="C151" s="2"/>
      <c r="D151" s="2"/>
      <c r="E151" s="2"/>
      <c r="F151" s="33"/>
      <c r="G151" s="33"/>
      <c r="H151" s="2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14"/>
      <c r="T151" s="1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  <c r="GG151" s="4"/>
      <c r="GH151" s="4"/>
      <c r="GI151" s="4"/>
      <c r="GJ151" s="4"/>
      <c r="GK151" s="4"/>
      <c r="GL151" s="4"/>
      <c r="GM151" s="4"/>
      <c r="GN151" s="4"/>
      <c r="GO151" s="4"/>
      <c r="GP151" s="4"/>
      <c r="GQ151" s="4"/>
      <c r="GR151" s="4"/>
      <c r="GS151" s="4"/>
      <c r="GT151" s="4"/>
      <c r="GU151" s="4"/>
      <c r="GV151" s="4"/>
      <c r="GW151" s="4"/>
      <c r="GX151" s="4"/>
      <c r="GY151" s="4"/>
      <c r="GZ151" s="4"/>
      <c r="HA151" s="4"/>
      <c r="HB151" s="4"/>
      <c r="HC151" s="4"/>
      <c r="HD151" s="4"/>
      <c r="HE151" s="4"/>
      <c r="HF151" s="4"/>
      <c r="HG151" s="4"/>
    </row>
    <row r="152" spans="1:215" x14ac:dyDescent="0.3">
      <c r="A152" s="9"/>
      <c r="B152" s="10"/>
      <c r="C152" s="2"/>
      <c r="D152" s="2"/>
      <c r="E152" s="2"/>
      <c r="F152" s="33"/>
      <c r="G152" s="33"/>
      <c r="H152" s="2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14"/>
      <c r="T152" s="1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  <c r="GG152" s="4"/>
      <c r="GH152" s="4"/>
      <c r="GI152" s="4"/>
      <c r="GJ152" s="4"/>
      <c r="GK152" s="4"/>
      <c r="GL152" s="4"/>
      <c r="GM152" s="4"/>
      <c r="GN152" s="4"/>
      <c r="GO152" s="4"/>
      <c r="GP152" s="4"/>
      <c r="GQ152" s="4"/>
      <c r="GR152" s="4"/>
      <c r="GS152" s="4"/>
      <c r="GT152" s="4"/>
      <c r="GU152" s="4"/>
      <c r="GV152" s="4"/>
      <c r="GW152" s="4"/>
      <c r="GX152" s="4"/>
      <c r="GY152" s="4"/>
      <c r="GZ152" s="4"/>
      <c r="HA152" s="4"/>
      <c r="HB152" s="4"/>
      <c r="HC152" s="4"/>
      <c r="HD152" s="4"/>
      <c r="HE152" s="4"/>
      <c r="HF152" s="4"/>
      <c r="HG152" s="4"/>
    </row>
    <row r="153" spans="1:215" x14ac:dyDescent="0.3">
      <c r="A153" s="9"/>
      <c r="B153" s="10"/>
      <c r="C153" s="2"/>
      <c r="D153" s="2"/>
      <c r="E153" s="2"/>
      <c r="F153" s="33"/>
      <c r="G153" s="33"/>
      <c r="H153" s="2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14"/>
      <c r="T153" s="1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</row>
    <row r="154" spans="1:215" x14ac:dyDescent="0.3">
      <c r="A154" s="9"/>
      <c r="B154" s="10"/>
      <c r="C154" s="2"/>
      <c r="D154" s="2"/>
      <c r="E154" s="2"/>
      <c r="F154" s="33"/>
      <c r="G154" s="33"/>
      <c r="H154" s="2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14"/>
      <c r="T154" s="1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</row>
    <row r="155" spans="1:215" x14ac:dyDescent="0.3">
      <c r="A155" s="9"/>
      <c r="B155" s="2"/>
      <c r="C155" s="2"/>
      <c r="D155" s="2"/>
      <c r="E155" s="2"/>
      <c r="F155" s="33"/>
      <c r="G155" s="33"/>
      <c r="H155" s="2"/>
      <c r="I155" s="2"/>
      <c r="J155" s="2"/>
      <c r="K155" s="36"/>
      <c r="L155" s="36"/>
      <c r="M155" s="36"/>
      <c r="N155" s="36"/>
      <c r="O155" s="36"/>
      <c r="P155" s="36"/>
      <c r="Q155" s="36"/>
      <c r="R155" s="36"/>
      <c r="S155" s="36"/>
      <c r="T155" s="4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</row>
    <row r="156" spans="1:215" x14ac:dyDescent="0.3">
      <c r="A156" s="9"/>
      <c r="B156" s="10"/>
      <c r="C156" s="2"/>
      <c r="D156" s="2"/>
      <c r="E156" s="2"/>
      <c r="F156" s="33"/>
      <c r="G156" s="33"/>
      <c r="H156" s="2"/>
      <c r="I156" s="3"/>
      <c r="J156" s="11"/>
      <c r="K156" s="11"/>
      <c r="L156" s="11"/>
      <c r="M156" s="11"/>
      <c r="N156" s="11"/>
      <c r="O156" s="11"/>
      <c r="P156" s="11"/>
      <c r="Q156" s="11"/>
      <c r="R156" s="11"/>
      <c r="S156" s="14"/>
      <c r="T156" s="1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</row>
    <row r="157" spans="1:215" x14ac:dyDescent="0.3">
      <c r="A157" s="9"/>
      <c r="B157" s="10"/>
      <c r="C157" s="2"/>
      <c r="D157" s="2"/>
      <c r="E157" s="2"/>
      <c r="F157" s="33"/>
      <c r="G157" s="33"/>
      <c r="H157" s="2"/>
      <c r="I157" s="3"/>
      <c r="J157" s="11"/>
      <c r="K157" s="11"/>
      <c r="L157" s="11"/>
      <c r="M157" s="11"/>
      <c r="N157" s="11"/>
      <c r="O157" s="11"/>
      <c r="P157" s="11"/>
      <c r="Q157" s="11"/>
      <c r="R157" s="11"/>
      <c r="S157" s="14"/>
      <c r="T157" s="1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</row>
    <row r="158" spans="1:215" x14ac:dyDescent="0.3">
      <c r="A158" s="9"/>
      <c r="B158" s="10"/>
      <c r="C158" s="2"/>
      <c r="D158" s="2"/>
      <c r="E158" s="2"/>
      <c r="F158" s="33"/>
      <c r="G158" s="33"/>
      <c r="H158" s="2"/>
      <c r="I158" s="3"/>
      <c r="J158" s="11"/>
      <c r="K158" s="11"/>
      <c r="L158" s="11"/>
      <c r="M158" s="11"/>
      <c r="N158" s="11"/>
      <c r="O158" s="11"/>
      <c r="P158" s="11"/>
      <c r="Q158" s="11"/>
      <c r="R158" s="11"/>
      <c r="S158" s="14"/>
      <c r="T158" s="1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</row>
    <row r="159" spans="1:215" x14ac:dyDescent="0.3">
      <c r="A159" s="9"/>
      <c r="B159" s="10"/>
      <c r="C159" s="2"/>
      <c r="D159" s="2"/>
      <c r="E159" s="2"/>
      <c r="F159" s="33"/>
      <c r="G159" s="33"/>
      <c r="H159" s="2"/>
      <c r="I159" s="3"/>
      <c r="J159" s="11"/>
      <c r="K159" s="11"/>
      <c r="L159" s="11"/>
      <c r="M159" s="11"/>
      <c r="N159" s="11"/>
      <c r="O159" s="11"/>
      <c r="P159" s="11"/>
      <c r="Q159" s="11"/>
      <c r="R159" s="11"/>
      <c r="S159" s="14"/>
      <c r="T159" s="1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</row>
    <row r="160" spans="1:215" x14ac:dyDescent="0.3">
      <c r="A160" s="9"/>
      <c r="B160" s="10"/>
      <c r="C160" s="2"/>
      <c r="D160" s="2"/>
      <c r="E160" s="2"/>
      <c r="F160" s="33"/>
      <c r="G160" s="33"/>
      <c r="H160" s="2"/>
      <c r="I160" s="3"/>
      <c r="J160" s="11"/>
      <c r="K160" s="11"/>
      <c r="L160" s="11"/>
      <c r="M160" s="11"/>
      <c r="N160" s="11"/>
      <c r="O160" s="11"/>
      <c r="P160" s="11"/>
      <c r="Q160" s="11"/>
      <c r="R160" s="11"/>
      <c r="S160" s="14"/>
      <c r="T160" s="1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</row>
    <row r="161" spans="1:215" x14ac:dyDescent="0.3">
      <c r="A161" s="9"/>
      <c r="B161" s="10"/>
      <c r="C161" s="2"/>
      <c r="D161" s="2"/>
      <c r="E161" s="2"/>
      <c r="F161" s="33"/>
      <c r="G161" s="33"/>
      <c r="H161" s="2"/>
      <c r="I161" s="3"/>
      <c r="J161" s="11"/>
      <c r="K161" s="11"/>
      <c r="L161" s="11"/>
      <c r="M161" s="11"/>
      <c r="N161" s="11"/>
      <c r="O161" s="11"/>
      <c r="P161" s="11"/>
      <c r="Q161" s="11"/>
      <c r="R161" s="11"/>
      <c r="S161" s="14"/>
      <c r="T161" s="1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4"/>
      <c r="GA161" s="4"/>
      <c r="GB161" s="4"/>
      <c r="GC161" s="4"/>
      <c r="GD161" s="4"/>
      <c r="GE161" s="4"/>
      <c r="GF161" s="4"/>
      <c r="GG161" s="4"/>
      <c r="GH161" s="4"/>
      <c r="GI161" s="4"/>
      <c r="GJ161" s="4"/>
      <c r="GK161" s="4"/>
      <c r="GL161" s="4"/>
      <c r="GM161" s="4"/>
      <c r="GN161" s="4"/>
      <c r="GO161" s="4"/>
      <c r="GP161" s="4"/>
      <c r="GQ161" s="4"/>
      <c r="GR161" s="4"/>
      <c r="GS161" s="4"/>
      <c r="GT161" s="4"/>
      <c r="GU161" s="4"/>
      <c r="GV161" s="4"/>
      <c r="GW161" s="4"/>
      <c r="GX161" s="4"/>
      <c r="GY161" s="4"/>
      <c r="GZ161" s="4"/>
      <c r="HA161" s="4"/>
      <c r="HB161" s="4"/>
      <c r="HC161" s="4"/>
      <c r="HD161" s="4"/>
      <c r="HE161" s="4"/>
      <c r="HF161" s="4"/>
      <c r="HG161" s="4"/>
    </row>
    <row r="162" spans="1:215" x14ac:dyDescent="0.3">
      <c r="A162" s="9"/>
      <c r="B162" s="10"/>
      <c r="C162" s="2"/>
      <c r="D162" s="2"/>
      <c r="E162" s="2"/>
      <c r="F162" s="33"/>
      <c r="G162" s="33"/>
      <c r="H162" s="2"/>
      <c r="I162" s="3"/>
      <c r="J162" s="11"/>
      <c r="K162" s="11"/>
      <c r="L162" s="11"/>
      <c r="M162" s="11"/>
      <c r="N162" s="11"/>
      <c r="O162" s="11"/>
      <c r="P162" s="11"/>
      <c r="Q162" s="11"/>
      <c r="R162" s="11"/>
      <c r="S162" s="14"/>
      <c r="T162" s="1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4"/>
      <c r="GA162" s="4"/>
      <c r="GB162" s="4"/>
      <c r="GC162" s="4"/>
      <c r="GD162" s="4"/>
      <c r="GE162" s="4"/>
      <c r="GF162" s="4"/>
      <c r="GG162" s="4"/>
      <c r="GH162" s="4"/>
      <c r="GI162" s="4"/>
      <c r="GJ162" s="4"/>
      <c r="GK162" s="4"/>
      <c r="GL162" s="4"/>
      <c r="GM162" s="4"/>
      <c r="GN162" s="4"/>
      <c r="GO162" s="4"/>
      <c r="GP162" s="4"/>
      <c r="GQ162" s="4"/>
      <c r="GR162" s="4"/>
      <c r="GS162" s="4"/>
      <c r="GT162" s="4"/>
      <c r="GU162" s="4"/>
      <c r="GV162" s="4"/>
      <c r="GW162" s="4"/>
      <c r="GX162" s="4"/>
      <c r="GY162" s="4"/>
      <c r="GZ162" s="4"/>
      <c r="HA162" s="4"/>
      <c r="HB162" s="4"/>
      <c r="HC162" s="4"/>
      <c r="HD162" s="4"/>
      <c r="HE162" s="4"/>
      <c r="HF162" s="4"/>
      <c r="HG162" s="4"/>
    </row>
    <row r="163" spans="1:215" x14ac:dyDescent="0.3">
      <c r="A163" s="9"/>
      <c r="B163" s="10"/>
      <c r="C163" s="2"/>
      <c r="D163" s="2"/>
      <c r="E163" s="2"/>
      <c r="F163" s="33"/>
      <c r="G163" s="33"/>
      <c r="H163" s="2"/>
      <c r="I163" s="3"/>
      <c r="J163" s="11"/>
      <c r="K163" s="11"/>
      <c r="L163" s="11"/>
      <c r="M163" s="11"/>
      <c r="N163" s="11"/>
      <c r="O163" s="11"/>
      <c r="P163" s="11"/>
      <c r="Q163" s="11"/>
      <c r="R163" s="11"/>
      <c r="S163" s="14"/>
      <c r="T163" s="1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4"/>
      <c r="GA163" s="4"/>
      <c r="GB163" s="4"/>
      <c r="GC163" s="4"/>
      <c r="GD163" s="4"/>
      <c r="GE163" s="4"/>
      <c r="GF163" s="4"/>
      <c r="GG163" s="4"/>
      <c r="GH163" s="4"/>
      <c r="GI163" s="4"/>
      <c r="GJ163" s="4"/>
      <c r="GK163" s="4"/>
      <c r="GL163" s="4"/>
      <c r="GM163" s="4"/>
      <c r="GN163" s="4"/>
      <c r="GO163" s="4"/>
      <c r="GP163" s="4"/>
      <c r="GQ163" s="4"/>
      <c r="GR163" s="4"/>
      <c r="GS163" s="4"/>
      <c r="GT163" s="4"/>
      <c r="GU163" s="4"/>
      <c r="GV163" s="4"/>
      <c r="GW163" s="4"/>
      <c r="GX163" s="4"/>
      <c r="GY163" s="4"/>
      <c r="GZ163" s="4"/>
      <c r="HA163" s="4"/>
      <c r="HB163" s="4"/>
      <c r="HC163" s="4"/>
      <c r="HD163" s="4"/>
      <c r="HE163" s="4"/>
      <c r="HF163" s="4"/>
      <c r="HG163" s="4"/>
    </row>
    <row r="164" spans="1:215" x14ac:dyDescent="0.3">
      <c r="A164" s="9"/>
      <c r="B164" s="10"/>
      <c r="C164" s="2"/>
      <c r="D164" s="2"/>
      <c r="E164" s="2"/>
      <c r="F164" s="33"/>
      <c r="G164" s="33"/>
      <c r="H164" s="2"/>
      <c r="I164" s="3"/>
      <c r="J164" s="11"/>
      <c r="K164" s="11"/>
      <c r="L164" s="11"/>
      <c r="M164" s="11"/>
      <c r="N164" s="11"/>
      <c r="O164" s="11"/>
      <c r="P164" s="11"/>
      <c r="Q164" s="11"/>
      <c r="R164" s="11"/>
      <c r="S164" s="14"/>
      <c r="T164" s="1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4"/>
      <c r="GA164" s="4"/>
      <c r="GB164" s="4"/>
      <c r="GC164" s="4"/>
      <c r="GD164" s="4"/>
      <c r="GE164" s="4"/>
      <c r="GF164" s="4"/>
      <c r="GG164" s="4"/>
      <c r="GH164" s="4"/>
      <c r="GI164" s="4"/>
      <c r="GJ164" s="4"/>
      <c r="GK164" s="4"/>
      <c r="GL164" s="4"/>
      <c r="GM164" s="4"/>
      <c r="GN164" s="4"/>
      <c r="GO164" s="4"/>
      <c r="GP164" s="4"/>
      <c r="GQ164" s="4"/>
      <c r="GR164" s="4"/>
      <c r="GS164" s="4"/>
      <c r="GT164" s="4"/>
      <c r="GU164" s="4"/>
      <c r="GV164" s="4"/>
      <c r="GW164" s="4"/>
      <c r="GX164" s="4"/>
      <c r="GY164" s="4"/>
      <c r="GZ164" s="4"/>
      <c r="HA164" s="4"/>
      <c r="HB164" s="4"/>
      <c r="HC164" s="4"/>
      <c r="HD164" s="4"/>
      <c r="HE164" s="4"/>
      <c r="HF164" s="4"/>
      <c r="HG164" s="4"/>
    </row>
    <row r="165" spans="1:215" x14ac:dyDescent="0.3">
      <c r="A165" s="9"/>
      <c r="B165" s="10"/>
      <c r="C165" s="2"/>
      <c r="D165" s="2"/>
      <c r="E165" s="2"/>
      <c r="F165" s="33"/>
      <c r="G165" s="33"/>
      <c r="H165" s="2"/>
      <c r="I165" s="3"/>
      <c r="J165" s="11"/>
      <c r="K165" s="11"/>
      <c r="L165" s="11"/>
      <c r="M165" s="11"/>
      <c r="N165" s="11"/>
      <c r="O165" s="11"/>
      <c r="P165" s="11"/>
      <c r="Q165" s="11"/>
      <c r="R165" s="11"/>
      <c r="S165" s="14"/>
      <c r="T165" s="1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4"/>
      <c r="GA165" s="4"/>
      <c r="GB165" s="4"/>
      <c r="GC165" s="4"/>
      <c r="GD165" s="4"/>
      <c r="GE165" s="4"/>
      <c r="GF165" s="4"/>
      <c r="GG165" s="4"/>
      <c r="GH165" s="4"/>
      <c r="GI165" s="4"/>
      <c r="GJ165" s="4"/>
      <c r="GK165" s="4"/>
      <c r="GL165" s="4"/>
      <c r="GM165" s="4"/>
      <c r="GN165" s="4"/>
      <c r="GO165" s="4"/>
      <c r="GP165" s="4"/>
      <c r="GQ165" s="4"/>
      <c r="GR165" s="4"/>
      <c r="GS165" s="4"/>
      <c r="GT165" s="4"/>
      <c r="GU165" s="4"/>
      <c r="GV165" s="4"/>
      <c r="GW165" s="4"/>
      <c r="GX165" s="4"/>
      <c r="GY165" s="4"/>
      <c r="GZ165" s="4"/>
      <c r="HA165" s="4"/>
      <c r="HB165" s="4"/>
      <c r="HC165" s="4"/>
      <c r="HD165" s="4"/>
      <c r="HE165" s="4"/>
      <c r="HF165" s="4"/>
      <c r="HG165" s="4"/>
    </row>
    <row r="166" spans="1:215" x14ac:dyDescent="0.3">
      <c r="A166" s="9"/>
      <c r="B166" s="10"/>
      <c r="C166" s="2"/>
      <c r="D166" s="2"/>
      <c r="E166" s="2"/>
      <c r="F166" s="33"/>
      <c r="G166" s="33"/>
      <c r="H166" s="2"/>
      <c r="I166" s="3"/>
      <c r="J166" s="11"/>
      <c r="K166" s="11"/>
      <c r="L166" s="11"/>
      <c r="M166" s="11"/>
      <c r="N166" s="11"/>
      <c r="O166" s="11"/>
      <c r="P166" s="11"/>
      <c r="Q166" s="11"/>
      <c r="R166" s="11"/>
      <c r="S166" s="14"/>
      <c r="T166" s="1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  <c r="GB166" s="4"/>
      <c r="GC166" s="4"/>
      <c r="GD166" s="4"/>
      <c r="GE166" s="4"/>
      <c r="GF166" s="4"/>
      <c r="GG166" s="4"/>
      <c r="GH166" s="4"/>
      <c r="GI166" s="4"/>
      <c r="GJ166" s="4"/>
      <c r="GK166" s="4"/>
      <c r="GL166" s="4"/>
      <c r="GM166" s="4"/>
      <c r="GN166" s="4"/>
      <c r="GO166" s="4"/>
      <c r="GP166" s="4"/>
      <c r="GQ166" s="4"/>
      <c r="GR166" s="4"/>
      <c r="GS166" s="4"/>
      <c r="GT166" s="4"/>
      <c r="GU166" s="4"/>
      <c r="GV166" s="4"/>
      <c r="GW166" s="4"/>
      <c r="GX166" s="4"/>
      <c r="GY166" s="4"/>
      <c r="GZ166" s="4"/>
      <c r="HA166" s="4"/>
      <c r="HB166" s="4"/>
      <c r="HC166" s="4"/>
      <c r="HD166" s="4"/>
      <c r="HE166" s="4"/>
      <c r="HF166" s="4"/>
      <c r="HG166" s="4"/>
    </row>
    <row r="167" spans="1:215" x14ac:dyDescent="0.3">
      <c r="A167" s="9"/>
      <c r="B167" s="10"/>
      <c r="C167" s="2"/>
      <c r="D167" s="2"/>
      <c r="E167" s="2"/>
      <c r="F167" s="33"/>
      <c r="G167" s="33"/>
      <c r="H167" s="2"/>
      <c r="I167" s="3"/>
      <c r="J167" s="11"/>
      <c r="K167" s="11"/>
      <c r="L167" s="11"/>
      <c r="M167" s="11"/>
      <c r="N167" s="11"/>
      <c r="O167" s="11"/>
      <c r="P167" s="11"/>
      <c r="Q167" s="11"/>
      <c r="R167" s="11"/>
      <c r="S167" s="14"/>
      <c r="T167" s="1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</row>
    <row r="168" spans="1:215" x14ac:dyDescent="0.3">
      <c r="A168" s="9"/>
      <c r="B168" s="10"/>
      <c r="C168" s="2"/>
      <c r="D168" s="2"/>
      <c r="E168" s="2"/>
      <c r="F168" s="33"/>
      <c r="G168" s="33"/>
      <c r="H168" s="2"/>
      <c r="I168" s="3"/>
      <c r="J168" s="11"/>
      <c r="K168" s="11"/>
      <c r="L168" s="11"/>
      <c r="M168" s="11"/>
      <c r="N168" s="11"/>
      <c r="O168" s="11"/>
      <c r="P168" s="11"/>
      <c r="Q168" s="11"/>
      <c r="R168" s="11"/>
      <c r="S168" s="14"/>
      <c r="T168" s="1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</row>
    <row r="169" spans="1:215" x14ac:dyDescent="0.3">
      <c r="A169" s="9"/>
      <c r="B169" s="10"/>
      <c r="C169" s="2"/>
      <c r="D169" s="2"/>
      <c r="E169" s="2"/>
      <c r="F169" s="33"/>
      <c r="G169" s="33"/>
      <c r="H169" s="2"/>
      <c r="I169" s="3"/>
      <c r="J169" s="11"/>
      <c r="K169" s="11"/>
      <c r="L169" s="11"/>
      <c r="M169" s="11"/>
      <c r="N169" s="11"/>
      <c r="O169" s="11"/>
      <c r="P169" s="11"/>
      <c r="Q169" s="11"/>
      <c r="R169" s="11"/>
      <c r="S169" s="14"/>
      <c r="T169" s="1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</row>
    <row r="170" spans="1:215" x14ac:dyDescent="0.3">
      <c r="A170" s="9"/>
      <c r="B170" s="10"/>
      <c r="C170" s="2"/>
      <c r="D170" s="2"/>
      <c r="E170" s="2"/>
      <c r="F170" s="33"/>
      <c r="G170" s="33"/>
      <c r="H170" s="2"/>
      <c r="I170" s="3"/>
      <c r="J170" s="11"/>
      <c r="K170" s="11"/>
      <c r="L170" s="11"/>
      <c r="M170" s="11"/>
      <c r="N170" s="11"/>
      <c r="O170" s="11"/>
      <c r="P170" s="11"/>
      <c r="Q170" s="11"/>
      <c r="R170" s="11"/>
      <c r="S170" s="14"/>
      <c r="T170" s="1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</row>
    <row r="171" spans="1:215" x14ac:dyDescent="0.3">
      <c r="A171" s="9"/>
      <c r="B171" s="10"/>
      <c r="C171" s="2"/>
      <c r="D171" s="2"/>
      <c r="E171" s="2"/>
      <c r="F171" s="33"/>
      <c r="G171" s="33"/>
      <c r="H171" s="2"/>
      <c r="I171" s="3"/>
      <c r="J171" s="11"/>
      <c r="K171" s="11"/>
      <c r="L171" s="11"/>
      <c r="M171" s="11"/>
      <c r="N171" s="11"/>
      <c r="O171" s="11"/>
      <c r="P171" s="11"/>
      <c r="Q171" s="11"/>
      <c r="R171" s="11"/>
      <c r="S171" s="14"/>
      <c r="T171" s="1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</row>
    <row r="172" spans="1:215" x14ac:dyDescent="0.3">
      <c r="A172" s="9"/>
      <c r="B172" s="10"/>
      <c r="C172" s="2"/>
      <c r="D172" s="2"/>
      <c r="E172" s="2"/>
      <c r="F172" s="33"/>
      <c r="G172" s="33"/>
      <c r="H172" s="2"/>
      <c r="I172" s="3"/>
      <c r="J172" s="11"/>
      <c r="K172" s="11"/>
      <c r="L172" s="11"/>
      <c r="M172" s="11"/>
      <c r="N172" s="11"/>
      <c r="O172" s="11"/>
      <c r="P172" s="11"/>
      <c r="Q172" s="11"/>
      <c r="R172" s="11"/>
      <c r="S172" s="14"/>
      <c r="T172" s="1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4"/>
      <c r="GA172" s="4"/>
      <c r="GB172" s="4"/>
      <c r="GC172" s="4"/>
      <c r="GD172" s="4"/>
      <c r="GE172" s="4"/>
      <c r="GF172" s="4"/>
      <c r="GG172" s="4"/>
      <c r="GH172" s="4"/>
      <c r="GI172" s="4"/>
      <c r="GJ172" s="4"/>
      <c r="GK172" s="4"/>
      <c r="GL172" s="4"/>
      <c r="GM172" s="4"/>
      <c r="GN172" s="4"/>
      <c r="GO172" s="4"/>
      <c r="GP172" s="4"/>
      <c r="GQ172" s="4"/>
      <c r="GR172" s="4"/>
      <c r="GS172" s="4"/>
      <c r="GT172" s="4"/>
      <c r="GU172" s="4"/>
      <c r="GV172" s="4"/>
      <c r="GW172" s="4"/>
      <c r="GX172" s="4"/>
      <c r="GY172" s="4"/>
      <c r="GZ172" s="4"/>
      <c r="HA172" s="4"/>
      <c r="HB172" s="4"/>
      <c r="HC172" s="4"/>
      <c r="HD172" s="4"/>
      <c r="HE172" s="4"/>
      <c r="HF172" s="4"/>
      <c r="HG172" s="4"/>
    </row>
    <row r="173" spans="1:215" x14ac:dyDescent="0.3">
      <c r="A173" s="9"/>
      <c r="B173" s="10"/>
      <c r="C173" s="2"/>
      <c r="D173" s="2"/>
      <c r="E173" s="2"/>
      <c r="F173" s="33"/>
      <c r="G173" s="33"/>
      <c r="H173" s="2"/>
      <c r="I173" s="3"/>
      <c r="J173" s="11"/>
      <c r="K173" s="11"/>
      <c r="L173" s="11"/>
      <c r="M173" s="11"/>
      <c r="N173" s="11"/>
      <c r="O173" s="11"/>
      <c r="P173" s="11"/>
      <c r="Q173" s="11"/>
      <c r="R173" s="11"/>
      <c r="S173" s="14"/>
      <c r="T173" s="1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4"/>
      <c r="GA173" s="4"/>
      <c r="GB173" s="4"/>
      <c r="GC173" s="4"/>
      <c r="GD173" s="4"/>
      <c r="GE173" s="4"/>
      <c r="GF173" s="4"/>
      <c r="GG173" s="4"/>
      <c r="GH173" s="4"/>
      <c r="GI173" s="4"/>
      <c r="GJ173" s="4"/>
      <c r="GK173" s="4"/>
      <c r="GL173" s="4"/>
      <c r="GM173" s="4"/>
      <c r="GN173" s="4"/>
      <c r="GO173" s="4"/>
      <c r="GP173" s="4"/>
      <c r="GQ173" s="4"/>
      <c r="GR173" s="4"/>
      <c r="GS173" s="4"/>
      <c r="GT173" s="4"/>
      <c r="GU173" s="4"/>
      <c r="GV173" s="4"/>
      <c r="GW173" s="4"/>
      <c r="GX173" s="4"/>
      <c r="GY173" s="4"/>
      <c r="GZ173" s="4"/>
      <c r="HA173" s="4"/>
      <c r="HB173" s="4"/>
      <c r="HC173" s="4"/>
      <c r="HD173" s="4"/>
      <c r="HE173" s="4"/>
      <c r="HF173" s="4"/>
      <c r="HG173" s="4"/>
    </row>
    <row r="174" spans="1:215" x14ac:dyDescent="0.3">
      <c r="A174" s="9"/>
      <c r="B174" s="2"/>
      <c r="C174" s="2"/>
      <c r="D174" s="2"/>
      <c r="E174" s="2"/>
      <c r="F174" s="33"/>
      <c r="G174" s="33"/>
      <c r="H174" s="2"/>
      <c r="I174" s="2"/>
      <c r="J174" s="2"/>
      <c r="K174" s="36"/>
      <c r="L174" s="36"/>
      <c r="M174" s="36"/>
      <c r="N174" s="36"/>
      <c r="O174" s="36"/>
      <c r="P174" s="36"/>
      <c r="Q174" s="36"/>
      <c r="R174" s="36"/>
      <c r="S174" s="36"/>
      <c r="T174" s="4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4"/>
      <c r="GA174" s="4"/>
      <c r="GB174" s="4"/>
      <c r="GC174" s="4"/>
      <c r="GD174" s="4"/>
      <c r="GE174" s="4"/>
      <c r="GF174" s="4"/>
      <c r="GG174" s="4"/>
      <c r="GH174" s="4"/>
      <c r="GI174" s="4"/>
      <c r="GJ174" s="4"/>
      <c r="GK174" s="4"/>
      <c r="GL174" s="4"/>
      <c r="GM174" s="4"/>
      <c r="GN174" s="4"/>
      <c r="GO174" s="4"/>
      <c r="GP174" s="4"/>
      <c r="GQ174" s="4"/>
      <c r="GR174" s="4"/>
      <c r="GS174" s="4"/>
      <c r="GT174" s="4"/>
      <c r="GU174" s="4"/>
      <c r="GV174" s="4"/>
      <c r="GW174" s="4"/>
      <c r="GX174" s="4"/>
      <c r="GY174" s="4"/>
      <c r="GZ174" s="4"/>
      <c r="HA174" s="4"/>
      <c r="HB174" s="4"/>
      <c r="HC174" s="4"/>
      <c r="HD174" s="4"/>
      <c r="HE174" s="4"/>
      <c r="HF174" s="4"/>
      <c r="HG174" s="4"/>
    </row>
    <row r="175" spans="1:215" x14ac:dyDescent="0.3">
      <c r="A175" s="9"/>
      <c r="B175" s="10"/>
      <c r="C175" s="2"/>
      <c r="D175" s="2"/>
      <c r="E175" s="2"/>
      <c r="F175" s="33"/>
      <c r="G175" s="33"/>
      <c r="H175" s="2"/>
      <c r="I175" s="3"/>
      <c r="J175" s="11"/>
      <c r="K175" s="11"/>
      <c r="L175" s="11"/>
      <c r="M175" s="11"/>
      <c r="N175" s="11"/>
      <c r="O175" s="11"/>
      <c r="P175" s="11"/>
      <c r="Q175" s="11"/>
      <c r="R175" s="11"/>
      <c r="S175" s="14"/>
      <c r="T175" s="1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4"/>
      <c r="GA175" s="4"/>
      <c r="GB175" s="4"/>
      <c r="GC175" s="4"/>
      <c r="GD175" s="4"/>
      <c r="GE175" s="4"/>
      <c r="GF175" s="4"/>
      <c r="GG175" s="4"/>
      <c r="GH175" s="4"/>
      <c r="GI175" s="4"/>
      <c r="GJ175" s="4"/>
      <c r="GK175" s="4"/>
      <c r="GL175" s="4"/>
      <c r="GM175" s="4"/>
      <c r="GN175" s="4"/>
      <c r="GO175" s="4"/>
      <c r="GP175" s="4"/>
      <c r="GQ175" s="4"/>
      <c r="GR175" s="4"/>
      <c r="GS175" s="4"/>
      <c r="GT175" s="4"/>
      <c r="GU175" s="4"/>
      <c r="GV175" s="4"/>
      <c r="GW175" s="4"/>
      <c r="GX175" s="4"/>
      <c r="GY175" s="4"/>
      <c r="GZ175" s="4"/>
      <c r="HA175" s="4"/>
      <c r="HB175" s="4"/>
      <c r="HC175" s="4"/>
      <c r="HD175" s="4"/>
      <c r="HE175" s="4"/>
      <c r="HF175" s="4"/>
      <c r="HG175" s="4"/>
    </row>
    <row r="176" spans="1:215" x14ac:dyDescent="0.3">
      <c r="A176" s="9"/>
      <c r="B176" s="10"/>
      <c r="C176" s="2"/>
      <c r="D176" s="2"/>
      <c r="E176" s="2"/>
      <c r="F176" s="33"/>
      <c r="G176" s="33"/>
      <c r="H176" s="2"/>
      <c r="I176" s="3"/>
      <c r="J176" s="11"/>
      <c r="K176" s="11"/>
      <c r="L176" s="11"/>
      <c r="M176" s="11"/>
      <c r="N176" s="11"/>
      <c r="O176" s="11"/>
      <c r="P176" s="11"/>
      <c r="Q176" s="11"/>
      <c r="R176" s="11"/>
      <c r="S176" s="14"/>
      <c r="T176" s="1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4"/>
      <c r="GA176" s="4"/>
      <c r="GB176" s="4"/>
      <c r="GC176" s="4"/>
      <c r="GD176" s="4"/>
      <c r="GE176" s="4"/>
      <c r="GF176" s="4"/>
      <c r="GG176" s="4"/>
      <c r="GH176" s="4"/>
      <c r="GI176" s="4"/>
      <c r="GJ176" s="4"/>
      <c r="GK176" s="4"/>
      <c r="GL176" s="4"/>
      <c r="GM176" s="4"/>
      <c r="GN176" s="4"/>
      <c r="GO176" s="4"/>
      <c r="GP176" s="4"/>
      <c r="GQ176" s="4"/>
      <c r="GR176" s="4"/>
      <c r="GS176" s="4"/>
      <c r="GT176" s="4"/>
      <c r="GU176" s="4"/>
      <c r="GV176" s="4"/>
      <c r="GW176" s="4"/>
      <c r="GX176" s="4"/>
      <c r="GY176" s="4"/>
      <c r="GZ176" s="4"/>
      <c r="HA176" s="4"/>
      <c r="HB176" s="4"/>
      <c r="HC176" s="4"/>
      <c r="HD176" s="4"/>
      <c r="HE176" s="4"/>
      <c r="HF176" s="4"/>
      <c r="HG176" s="4"/>
    </row>
    <row r="177" spans="1:215" x14ac:dyDescent="0.3">
      <c r="A177" s="9"/>
      <c r="B177" s="10"/>
      <c r="C177" s="2"/>
      <c r="D177" s="2"/>
      <c r="E177" s="2"/>
      <c r="F177" s="33"/>
      <c r="G177" s="33"/>
      <c r="H177" s="2"/>
      <c r="I177" s="3"/>
      <c r="J177" s="11"/>
      <c r="K177" s="11"/>
      <c r="L177" s="11"/>
      <c r="M177" s="11"/>
      <c r="N177" s="11"/>
      <c r="O177" s="11"/>
      <c r="P177" s="11"/>
      <c r="Q177" s="11"/>
      <c r="R177" s="11"/>
      <c r="S177" s="14"/>
      <c r="T177" s="1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4"/>
      <c r="GA177" s="4"/>
      <c r="GB177" s="4"/>
      <c r="GC177" s="4"/>
      <c r="GD177" s="4"/>
      <c r="GE177" s="4"/>
      <c r="GF177" s="4"/>
      <c r="GG177" s="4"/>
      <c r="GH177" s="4"/>
      <c r="GI177" s="4"/>
      <c r="GJ177" s="4"/>
      <c r="GK177" s="4"/>
      <c r="GL177" s="4"/>
      <c r="GM177" s="4"/>
      <c r="GN177" s="4"/>
      <c r="GO177" s="4"/>
      <c r="GP177" s="4"/>
      <c r="GQ177" s="4"/>
      <c r="GR177" s="4"/>
      <c r="GS177" s="4"/>
      <c r="GT177" s="4"/>
      <c r="GU177" s="4"/>
      <c r="GV177" s="4"/>
      <c r="GW177" s="4"/>
      <c r="GX177" s="4"/>
      <c r="GY177" s="4"/>
      <c r="GZ177" s="4"/>
      <c r="HA177" s="4"/>
      <c r="HB177" s="4"/>
      <c r="HC177" s="4"/>
      <c r="HD177" s="4"/>
      <c r="HE177" s="4"/>
      <c r="HF177" s="4"/>
      <c r="HG177" s="4"/>
    </row>
    <row r="178" spans="1:215" x14ac:dyDescent="0.3">
      <c r="A178" s="9"/>
      <c r="B178" s="10"/>
      <c r="C178" s="2"/>
      <c r="D178" s="2"/>
      <c r="E178" s="2"/>
      <c r="F178" s="33"/>
      <c r="G178" s="33"/>
      <c r="H178" s="2"/>
      <c r="I178" s="3"/>
      <c r="J178" s="11"/>
      <c r="K178" s="11"/>
      <c r="L178" s="11"/>
      <c r="M178" s="11"/>
      <c r="N178" s="11"/>
      <c r="O178" s="11"/>
      <c r="P178" s="11"/>
      <c r="Q178" s="11"/>
      <c r="R178" s="11"/>
      <c r="S178" s="14"/>
      <c r="T178" s="1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4"/>
      <c r="GA178" s="4"/>
      <c r="GB178" s="4"/>
      <c r="GC178" s="4"/>
      <c r="GD178" s="4"/>
      <c r="GE178" s="4"/>
      <c r="GF178" s="4"/>
      <c r="GG178" s="4"/>
      <c r="GH178" s="4"/>
      <c r="GI178" s="4"/>
      <c r="GJ178" s="4"/>
      <c r="GK178" s="4"/>
      <c r="GL178" s="4"/>
      <c r="GM178" s="4"/>
      <c r="GN178" s="4"/>
      <c r="GO178" s="4"/>
      <c r="GP178" s="4"/>
      <c r="GQ178" s="4"/>
      <c r="GR178" s="4"/>
      <c r="GS178" s="4"/>
      <c r="GT178" s="4"/>
      <c r="GU178" s="4"/>
      <c r="GV178" s="4"/>
      <c r="GW178" s="4"/>
      <c r="GX178" s="4"/>
      <c r="GY178" s="4"/>
      <c r="GZ178" s="4"/>
      <c r="HA178" s="4"/>
      <c r="HB178" s="4"/>
      <c r="HC178" s="4"/>
      <c r="HD178" s="4"/>
      <c r="HE178" s="4"/>
      <c r="HF178" s="4"/>
      <c r="HG178" s="4"/>
    </row>
    <row r="179" spans="1:215" x14ac:dyDescent="0.3">
      <c r="A179" s="9"/>
      <c r="B179" s="10"/>
      <c r="C179" s="2"/>
      <c r="D179" s="2"/>
      <c r="E179" s="2"/>
      <c r="F179" s="33"/>
      <c r="G179" s="33"/>
      <c r="H179" s="2"/>
      <c r="I179" s="3"/>
      <c r="J179" s="11"/>
      <c r="K179" s="11"/>
      <c r="L179" s="11"/>
      <c r="M179" s="11"/>
      <c r="N179" s="11"/>
      <c r="O179" s="11"/>
      <c r="P179" s="11"/>
      <c r="Q179" s="11"/>
      <c r="R179" s="11"/>
      <c r="S179" s="14"/>
      <c r="T179" s="1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4"/>
      <c r="GA179" s="4"/>
      <c r="GB179" s="4"/>
      <c r="GC179" s="4"/>
      <c r="GD179" s="4"/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/>
      <c r="GY179" s="4"/>
      <c r="GZ179" s="4"/>
      <c r="HA179" s="4"/>
      <c r="HB179" s="4"/>
      <c r="HC179" s="4"/>
      <c r="HD179" s="4"/>
      <c r="HE179" s="4"/>
      <c r="HF179" s="4"/>
      <c r="HG179" s="4"/>
    </row>
    <row r="180" spans="1:215" x14ac:dyDescent="0.3">
      <c r="A180" s="9"/>
      <c r="B180" s="10"/>
      <c r="C180" s="2"/>
      <c r="D180" s="2"/>
      <c r="E180" s="2"/>
      <c r="F180" s="33"/>
      <c r="G180" s="33"/>
      <c r="H180" s="2"/>
      <c r="I180" s="3"/>
      <c r="J180" s="11"/>
      <c r="K180" s="11"/>
      <c r="L180" s="11"/>
      <c r="M180" s="11"/>
      <c r="N180" s="11"/>
      <c r="O180" s="11"/>
      <c r="P180" s="11"/>
      <c r="Q180" s="11"/>
      <c r="R180" s="11"/>
      <c r="S180" s="14"/>
      <c r="T180" s="1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  <c r="GU180" s="4"/>
      <c r="GV180" s="4"/>
      <c r="GW180" s="4"/>
      <c r="GX180" s="4"/>
      <c r="GY180" s="4"/>
      <c r="GZ180" s="4"/>
      <c r="HA180" s="4"/>
      <c r="HB180" s="4"/>
      <c r="HC180" s="4"/>
      <c r="HD180" s="4"/>
      <c r="HE180" s="4"/>
      <c r="HF180" s="4"/>
      <c r="HG180" s="4"/>
    </row>
    <row r="181" spans="1:215" x14ac:dyDescent="0.3">
      <c r="A181" s="9"/>
      <c r="B181" s="10"/>
      <c r="C181" s="2"/>
      <c r="D181" s="2"/>
      <c r="E181" s="2"/>
      <c r="F181" s="33"/>
      <c r="G181" s="33"/>
      <c r="H181" s="2"/>
      <c r="I181" s="3"/>
      <c r="J181" s="11"/>
      <c r="K181" s="11"/>
      <c r="L181" s="11"/>
      <c r="M181" s="11"/>
      <c r="N181" s="11"/>
      <c r="O181" s="11"/>
      <c r="P181" s="11"/>
      <c r="Q181" s="11"/>
      <c r="R181" s="11"/>
      <c r="S181" s="14"/>
      <c r="T181" s="1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4"/>
      <c r="GA181" s="4"/>
      <c r="GB181" s="4"/>
      <c r="GC181" s="4"/>
      <c r="GD181" s="4"/>
      <c r="GE181" s="4"/>
      <c r="GF181" s="4"/>
      <c r="GG181" s="4"/>
      <c r="GH181" s="4"/>
      <c r="GI181" s="4"/>
      <c r="GJ181" s="4"/>
      <c r="GK181" s="4"/>
      <c r="GL181" s="4"/>
      <c r="GM181" s="4"/>
      <c r="GN181" s="4"/>
      <c r="GO181" s="4"/>
      <c r="GP181" s="4"/>
      <c r="GQ181" s="4"/>
      <c r="GR181" s="4"/>
      <c r="GS181" s="4"/>
      <c r="GT181" s="4"/>
      <c r="GU181" s="4"/>
      <c r="GV181" s="4"/>
      <c r="GW181" s="4"/>
      <c r="GX181" s="4"/>
      <c r="GY181" s="4"/>
      <c r="GZ181" s="4"/>
      <c r="HA181" s="4"/>
      <c r="HB181" s="4"/>
      <c r="HC181" s="4"/>
      <c r="HD181" s="4"/>
      <c r="HE181" s="4"/>
      <c r="HF181" s="4"/>
      <c r="HG181" s="4"/>
    </row>
    <row r="182" spans="1:215" x14ac:dyDescent="0.3">
      <c r="A182" s="9"/>
      <c r="B182" s="10"/>
      <c r="C182" s="2"/>
      <c r="D182" s="2"/>
      <c r="E182" s="2"/>
      <c r="F182" s="33"/>
      <c r="G182" s="33"/>
      <c r="H182" s="2"/>
      <c r="I182" s="3"/>
      <c r="J182" s="11"/>
      <c r="K182" s="11"/>
      <c r="L182" s="11"/>
      <c r="M182" s="11"/>
      <c r="N182" s="11"/>
      <c r="O182" s="11"/>
      <c r="P182" s="11"/>
      <c r="Q182" s="11"/>
      <c r="R182" s="11"/>
      <c r="S182" s="14"/>
      <c r="T182" s="1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4"/>
      <c r="GA182" s="4"/>
      <c r="GB182" s="4"/>
      <c r="GC182" s="4"/>
      <c r="GD182" s="4"/>
      <c r="GE182" s="4"/>
      <c r="GF182" s="4"/>
      <c r="GG182" s="4"/>
      <c r="GH182" s="4"/>
      <c r="GI182" s="4"/>
      <c r="GJ182" s="4"/>
      <c r="GK182" s="4"/>
      <c r="GL182" s="4"/>
      <c r="GM182" s="4"/>
      <c r="GN182" s="4"/>
      <c r="GO182" s="4"/>
      <c r="GP182" s="4"/>
      <c r="GQ182" s="4"/>
      <c r="GR182" s="4"/>
      <c r="GS182" s="4"/>
      <c r="GT182" s="4"/>
      <c r="GU182" s="4"/>
      <c r="GV182" s="4"/>
      <c r="GW182" s="4"/>
      <c r="GX182" s="4"/>
      <c r="GY182" s="4"/>
      <c r="GZ182" s="4"/>
      <c r="HA182" s="4"/>
      <c r="HB182" s="4"/>
      <c r="HC182" s="4"/>
      <c r="HD182" s="4"/>
      <c r="HE182" s="4"/>
      <c r="HF182" s="4"/>
      <c r="HG182" s="4"/>
    </row>
    <row r="183" spans="1:215" x14ac:dyDescent="0.3">
      <c r="A183" s="9"/>
      <c r="B183" s="10"/>
      <c r="C183" s="2"/>
      <c r="D183" s="2"/>
      <c r="E183" s="2"/>
      <c r="F183" s="33"/>
      <c r="G183" s="33"/>
      <c r="H183" s="2"/>
      <c r="I183" s="3"/>
      <c r="J183" s="11"/>
      <c r="K183" s="11"/>
      <c r="L183" s="11"/>
      <c r="M183" s="11"/>
      <c r="N183" s="11"/>
      <c r="O183" s="11"/>
      <c r="P183" s="11"/>
      <c r="Q183" s="11"/>
      <c r="R183" s="11"/>
      <c r="S183" s="14"/>
      <c r="T183" s="1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4"/>
      <c r="GA183" s="4"/>
      <c r="GB183" s="4"/>
      <c r="GC183" s="4"/>
      <c r="GD183" s="4"/>
      <c r="GE183" s="4"/>
      <c r="GF183" s="4"/>
      <c r="GG183" s="4"/>
      <c r="GH183" s="4"/>
      <c r="GI183" s="4"/>
      <c r="GJ183" s="4"/>
      <c r="GK183" s="4"/>
      <c r="GL183" s="4"/>
      <c r="GM183" s="4"/>
      <c r="GN183" s="4"/>
      <c r="GO183" s="4"/>
      <c r="GP183" s="4"/>
      <c r="GQ183" s="4"/>
      <c r="GR183" s="4"/>
      <c r="GS183" s="4"/>
      <c r="GT183" s="4"/>
      <c r="GU183" s="4"/>
      <c r="GV183" s="4"/>
      <c r="GW183" s="4"/>
      <c r="GX183" s="4"/>
      <c r="GY183" s="4"/>
      <c r="GZ183" s="4"/>
      <c r="HA183" s="4"/>
      <c r="HB183" s="4"/>
      <c r="HC183" s="4"/>
      <c r="HD183" s="4"/>
      <c r="HE183" s="4"/>
      <c r="HF183" s="4"/>
      <c r="HG183" s="4"/>
    </row>
    <row r="184" spans="1:215" x14ac:dyDescent="0.3">
      <c r="A184" s="9"/>
      <c r="B184" s="10"/>
      <c r="C184" s="2"/>
      <c r="D184" s="2"/>
      <c r="E184" s="2"/>
      <c r="F184" s="33"/>
      <c r="G184" s="33"/>
      <c r="H184" s="2"/>
      <c r="I184" s="3"/>
      <c r="J184" s="11"/>
      <c r="K184" s="11"/>
      <c r="L184" s="11"/>
      <c r="M184" s="11"/>
      <c r="N184" s="11"/>
      <c r="O184" s="11"/>
      <c r="P184" s="11"/>
      <c r="Q184" s="11"/>
      <c r="R184" s="11"/>
      <c r="S184" s="14"/>
      <c r="T184" s="1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4"/>
      <c r="GA184" s="4"/>
      <c r="GB184" s="4"/>
      <c r="GC184" s="4"/>
      <c r="GD184" s="4"/>
      <c r="GE184" s="4"/>
      <c r="GF184" s="4"/>
      <c r="GG184" s="4"/>
      <c r="GH184" s="4"/>
      <c r="GI184" s="4"/>
      <c r="GJ184" s="4"/>
      <c r="GK184" s="4"/>
      <c r="GL184" s="4"/>
      <c r="GM184" s="4"/>
      <c r="GN184" s="4"/>
      <c r="GO184" s="4"/>
      <c r="GP184" s="4"/>
      <c r="GQ184" s="4"/>
      <c r="GR184" s="4"/>
      <c r="GS184" s="4"/>
      <c r="GT184" s="4"/>
      <c r="GU184" s="4"/>
      <c r="GV184" s="4"/>
      <c r="GW184" s="4"/>
      <c r="GX184" s="4"/>
      <c r="GY184" s="4"/>
      <c r="GZ184" s="4"/>
      <c r="HA184" s="4"/>
      <c r="HB184" s="4"/>
      <c r="HC184" s="4"/>
      <c r="HD184" s="4"/>
      <c r="HE184" s="4"/>
      <c r="HF184" s="4"/>
      <c r="HG184" s="4"/>
    </row>
    <row r="185" spans="1:215" x14ac:dyDescent="0.3">
      <c r="A185" s="9"/>
      <c r="B185" s="10"/>
      <c r="C185" s="2"/>
      <c r="D185" s="2"/>
      <c r="E185" s="2"/>
      <c r="F185" s="33"/>
      <c r="G185" s="33"/>
      <c r="H185" s="2"/>
      <c r="I185" s="3"/>
      <c r="J185" s="11"/>
      <c r="K185" s="11"/>
      <c r="L185" s="11"/>
      <c r="M185" s="11"/>
      <c r="N185" s="11"/>
      <c r="O185" s="11"/>
      <c r="P185" s="11"/>
      <c r="Q185" s="11"/>
      <c r="R185" s="11"/>
      <c r="S185" s="14"/>
      <c r="T185" s="1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4"/>
      <c r="GA185" s="4"/>
      <c r="GB185" s="4"/>
      <c r="GC185" s="4"/>
      <c r="GD185" s="4"/>
      <c r="GE185" s="4"/>
      <c r="GF185" s="4"/>
      <c r="GG185" s="4"/>
      <c r="GH185" s="4"/>
      <c r="GI185" s="4"/>
      <c r="GJ185" s="4"/>
      <c r="GK185" s="4"/>
      <c r="GL185" s="4"/>
      <c r="GM185" s="4"/>
      <c r="GN185" s="4"/>
      <c r="GO185" s="4"/>
      <c r="GP185" s="4"/>
      <c r="GQ185" s="4"/>
      <c r="GR185" s="4"/>
      <c r="GS185" s="4"/>
      <c r="GT185" s="4"/>
      <c r="GU185" s="4"/>
      <c r="GV185" s="4"/>
      <c r="GW185" s="4"/>
      <c r="GX185" s="4"/>
      <c r="GY185" s="4"/>
      <c r="GZ185" s="4"/>
      <c r="HA185" s="4"/>
      <c r="HB185" s="4"/>
      <c r="HC185" s="4"/>
      <c r="HD185" s="4"/>
      <c r="HE185" s="4"/>
      <c r="HF185" s="4"/>
      <c r="HG185" s="4"/>
    </row>
    <row r="186" spans="1:215" x14ac:dyDescent="0.3">
      <c r="A186" s="9"/>
      <c r="B186" s="10"/>
      <c r="C186" s="2"/>
      <c r="D186" s="2"/>
      <c r="E186" s="2"/>
      <c r="F186" s="33"/>
      <c r="G186" s="33"/>
      <c r="H186" s="2"/>
      <c r="I186" s="3"/>
      <c r="J186" s="11"/>
      <c r="K186" s="11"/>
      <c r="L186" s="11"/>
      <c r="M186" s="11"/>
      <c r="N186" s="11"/>
      <c r="O186" s="11"/>
      <c r="P186" s="11"/>
      <c r="Q186" s="11"/>
      <c r="R186" s="11"/>
      <c r="S186" s="14"/>
      <c r="T186" s="1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4"/>
      <c r="GA186" s="4"/>
      <c r="GB186" s="4"/>
      <c r="GC186" s="4"/>
      <c r="GD186" s="4"/>
      <c r="GE186" s="4"/>
      <c r="GF186" s="4"/>
      <c r="GG186" s="4"/>
      <c r="GH186" s="4"/>
      <c r="GI186" s="4"/>
      <c r="GJ186" s="4"/>
      <c r="GK186" s="4"/>
      <c r="GL186" s="4"/>
      <c r="GM186" s="4"/>
      <c r="GN186" s="4"/>
      <c r="GO186" s="4"/>
      <c r="GP186" s="4"/>
      <c r="GQ186" s="4"/>
      <c r="GR186" s="4"/>
      <c r="GS186" s="4"/>
      <c r="GT186" s="4"/>
      <c r="GU186" s="4"/>
      <c r="GV186" s="4"/>
      <c r="GW186" s="4"/>
      <c r="GX186" s="4"/>
      <c r="GY186" s="4"/>
      <c r="GZ186" s="4"/>
      <c r="HA186" s="4"/>
      <c r="HB186" s="4"/>
      <c r="HC186" s="4"/>
      <c r="HD186" s="4"/>
      <c r="HE186" s="4"/>
      <c r="HF186" s="4"/>
      <c r="HG186" s="4"/>
    </row>
    <row r="187" spans="1:215" x14ac:dyDescent="0.3">
      <c r="A187" s="9"/>
      <c r="B187" s="10"/>
      <c r="C187" s="2"/>
      <c r="D187" s="2"/>
      <c r="E187" s="2"/>
      <c r="F187" s="33"/>
      <c r="G187" s="33"/>
      <c r="H187" s="2"/>
      <c r="I187" s="3"/>
      <c r="J187" s="11"/>
      <c r="K187" s="11"/>
      <c r="L187" s="11"/>
      <c r="M187" s="11"/>
      <c r="N187" s="11"/>
      <c r="O187" s="11"/>
      <c r="P187" s="11"/>
      <c r="Q187" s="11"/>
      <c r="R187" s="11"/>
      <c r="S187" s="14"/>
      <c r="T187" s="1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4"/>
      <c r="GA187" s="4"/>
      <c r="GB187" s="4"/>
      <c r="GC187" s="4"/>
      <c r="GD187" s="4"/>
      <c r="GE187" s="4"/>
      <c r="GF187" s="4"/>
      <c r="GG187" s="4"/>
      <c r="GH187" s="4"/>
      <c r="GI187" s="4"/>
      <c r="GJ187" s="4"/>
      <c r="GK187" s="4"/>
      <c r="GL187" s="4"/>
      <c r="GM187" s="4"/>
      <c r="GN187" s="4"/>
      <c r="GO187" s="4"/>
      <c r="GP187" s="4"/>
      <c r="GQ187" s="4"/>
      <c r="GR187" s="4"/>
      <c r="GS187" s="4"/>
      <c r="GT187" s="4"/>
      <c r="GU187" s="4"/>
      <c r="GV187" s="4"/>
      <c r="GW187" s="4"/>
      <c r="GX187" s="4"/>
      <c r="GY187" s="4"/>
      <c r="GZ187" s="4"/>
      <c r="HA187" s="4"/>
      <c r="HB187" s="4"/>
      <c r="HC187" s="4"/>
      <c r="HD187" s="4"/>
      <c r="HE187" s="4"/>
      <c r="HF187" s="4"/>
      <c r="HG187" s="4"/>
    </row>
    <row r="188" spans="1:215" x14ac:dyDescent="0.3">
      <c r="A188" s="9"/>
      <c r="B188" s="10"/>
      <c r="C188" s="2"/>
      <c r="D188" s="2"/>
      <c r="E188" s="2"/>
      <c r="F188" s="33"/>
      <c r="G188" s="33"/>
      <c r="H188" s="2"/>
      <c r="I188" s="3"/>
      <c r="J188" s="11"/>
      <c r="K188" s="11"/>
      <c r="L188" s="11"/>
      <c r="M188" s="11"/>
      <c r="N188" s="11"/>
      <c r="O188" s="11"/>
      <c r="P188" s="11"/>
      <c r="Q188" s="11"/>
      <c r="R188" s="11"/>
      <c r="S188" s="14"/>
      <c r="T188" s="1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4"/>
      <c r="GA188" s="4"/>
      <c r="GB188" s="4"/>
      <c r="GC188" s="4"/>
      <c r="GD188" s="4"/>
      <c r="GE188" s="4"/>
      <c r="GF188" s="4"/>
      <c r="GG188" s="4"/>
      <c r="GH188" s="4"/>
      <c r="GI188" s="4"/>
      <c r="GJ188" s="4"/>
      <c r="GK188" s="4"/>
      <c r="GL188" s="4"/>
      <c r="GM188" s="4"/>
      <c r="GN188" s="4"/>
      <c r="GO188" s="4"/>
      <c r="GP188" s="4"/>
      <c r="GQ188" s="4"/>
      <c r="GR188" s="4"/>
      <c r="GS188" s="4"/>
      <c r="GT188" s="4"/>
      <c r="GU188" s="4"/>
      <c r="GV188" s="4"/>
      <c r="GW188" s="4"/>
      <c r="GX188" s="4"/>
      <c r="GY188" s="4"/>
      <c r="GZ188" s="4"/>
      <c r="HA188" s="4"/>
      <c r="HB188" s="4"/>
      <c r="HC188" s="4"/>
      <c r="HD188" s="4"/>
      <c r="HE188" s="4"/>
      <c r="HF188" s="4"/>
      <c r="HG188" s="4"/>
    </row>
    <row r="189" spans="1:215" x14ac:dyDescent="0.3">
      <c r="A189" s="9"/>
      <c r="B189" s="10"/>
      <c r="C189" s="2"/>
      <c r="D189" s="2"/>
      <c r="E189" s="2"/>
      <c r="F189" s="33"/>
      <c r="G189" s="33"/>
      <c r="H189" s="2"/>
      <c r="I189" s="3"/>
      <c r="J189" s="11"/>
      <c r="K189" s="11"/>
      <c r="L189" s="11"/>
      <c r="M189" s="11"/>
      <c r="N189" s="11"/>
      <c r="O189" s="11"/>
      <c r="P189" s="11"/>
      <c r="Q189" s="11"/>
      <c r="R189" s="11"/>
      <c r="S189" s="14"/>
      <c r="T189" s="1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4"/>
      <c r="GA189" s="4"/>
      <c r="GB189" s="4"/>
      <c r="GC189" s="4"/>
      <c r="GD189" s="4"/>
      <c r="GE189" s="4"/>
      <c r="GF189" s="4"/>
      <c r="GG189" s="4"/>
      <c r="GH189" s="4"/>
      <c r="GI189" s="4"/>
      <c r="GJ189" s="4"/>
      <c r="GK189" s="4"/>
      <c r="GL189" s="4"/>
      <c r="GM189" s="4"/>
      <c r="GN189" s="4"/>
      <c r="GO189" s="4"/>
      <c r="GP189" s="4"/>
      <c r="GQ189" s="4"/>
      <c r="GR189" s="4"/>
      <c r="GS189" s="4"/>
      <c r="GT189" s="4"/>
      <c r="GU189" s="4"/>
      <c r="GV189" s="4"/>
      <c r="GW189" s="4"/>
      <c r="GX189" s="4"/>
      <c r="GY189" s="4"/>
      <c r="GZ189" s="4"/>
      <c r="HA189" s="4"/>
      <c r="HB189" s="4"/>
      <c r="HC189" s="4"/>
      <c r="HD189" s="4"/>
      <c r="HE189" s="4"/>
      <c r="HF189" s="4"/>
      <c r="HG189" s="4"/>
    </row>
    <row r="190" spans="1:215" x14ac:dyDescent="0.3">
      <c r="A190" s="9"/>
      <c r="B190" s="10"/>
      <c r="C190" s="2"/>
      <c r="D190" s="2"/>
      <c r="E190" s="2"/>
      <c r="F190" s="33"/>
      <c r="G190" s="33"/>
      <c r="H190" s="2"/>
      <c r="I190" s="3"/>
      <c r="J190" s="11"/>
      <c r="K190" s="11"/>
      <c r="L190" s="11"/>
      <c r="M190" s="11"/>
      <c r="N190" s="11"/>
      <c r="O190" s="11"/>
      <c r="P190" s="11"/>
      <c r="Q190" s="11"/>
      <c r="R190" s="11"/>
      <c r="S190" s="14"/>
      <c r="T190" s="1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4"/>
      <c r="GA190" s="4"/>
      <c r="GB190" s="4"/>
      <c r="GC190" s="4"/>
      <c r="GD190" s="4"/>
      <c r="GE190" s="4"/>
      <c r="GF190" s="4"/>
      <c r="GG190" s="4"/>
      <c r="GH190" s="4"/>
      <c r="GI190" s="4"/>
      <c r="GJ190" s="4"/>
      <c r="GK190" s="4"/>
      <c r="GL190" s="4"/>
      <c r="GM190" s="4"/>
      <c r="GN190" s="4"/>
      <c r="GO190" s="4"/>
      <c r="GP190" s="4"/>
      <c r="GQ190" s="4"/>
      <c r="GR190" s="4"/>
      <c r="GS190" s="4"/>
      <c r="GT190" s="4"/>
      <c r="GU190" s="4"/>
      <c r="GV190" s="4"/>
      <c r="GW190" s="4"/>
      <c r="GX190" s="4"/>
      <c r="GY190" s="4"/>
      <c r="GZ190" s="4"/>
      <c r="HA190" s="4"/>
      <c r="HB190" s="4"/>
      <c r="HC190" s="4"/>
      <c r="HD190" s="4"/>
      <c r="HE190" s="4"/>
      <c r="HF190" s="4"/>
      <c r="HG190" s="4"/>
    </row>
    <row r="191" spans="1:215" x14ac:dyDescent="0.3">
      <c r="A191" s="9"/>
      <c r="B191" s="10"/>
      <c r="C191" s="2"/>
      <c r="D191" s="2"/>
      <c r="E191" s="2"/>
      <c r="F191" s="33"/>
      <c r="G191" s="33"/>
      <c r="H191" s="2"/>
      <c r="I191" s="3"/>
      <c r="J191" s="11"/>
      <c r="K191" s="11"/>
      <c r="L191" s="11"/>
      <c r="M191" s="11"/>
      <c r="N191" s="11"/>
      <c r="O191" s="11"/>
      <c r="P191" s="11"/>
      <c r="Q191" s="11"/>
      <c r="R191" s="11"/>
      <c r="S191" s="14"/>
      <c r="T191" s="1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4"/>
      <c r="GA191" s="4"/>
      <c r="GB191" s="4"/>
      <c r="GC191" s="4"/>
      <c r="GD191" s="4"/>
      <c r="GE191" s="4"/>
      <c r="GF191" s="4"/>
      <c r="GG191" s="4"/>
      <c r="GH191" s="4"/>
      <c r="GI191" s="4"/>
      <c r="GJ191" s="4"/>
      <c r="GK191" s="4"/>
      <c r="GL191" s="4"/>
      <c r="GM191" s="4"/>
      <c r="GN191" s="4"/>
      <c r="GO191" s="4"/>
      <c r="GP191" s="4"/>
      <c r="GQ191" s="4"/>
      <c r="GR191" s="4"/>
      <c r="GS191" s="4"/>
      <c r="GT191" s="4"/>
      <c r="GU191" s="4"/>
      <c r="GV191" s="4"/>
      <c r="GW191" s="4"/>
      <c r="GX191" s="4"/>
      <c r="GY191" s="4"/>
      <c r="GZ191" s="4"/>
      <c r="HA191" s="4"/>
      <c r="HB191" s="4"/>
      <c r="HC191" s="4"/>
      <c r="HD191" s="4"/>
      <c r="HE191" s="4"/>
      <c r="HF191" s="4"/>
      <c r="HG191" s="4"/>
    </row>
    <row r="192" spans="1:215" x14ac:dyDescent="0.3">
      <c r="A192" s="9"/>
      <c r="B192" s="2"/>
      <c r="C192" s="2"/>
      <c r="D192" s="2"/>
      <c r="E192" s="2"/>
      <c r="F192" s="33"/>
      <c r="G192" s="33"/>
      <c r="H192" s="2"/>
      <c r="I192" s="2"/>
      <c r="J192" s="2"/>
      <c r="K192" s="36"/>
      <c r="L192" s="36"/>
      <c r="M192" s="36"/>
      <c r="N192" s="36"/>
      <c r="O192" s="36"/>
      <c r="P192" s="36"/>
      <c r="Q192" s="36"/>
      <c r="R192" s="36"/>
      <c r="S192" s="36"/>
      <c r="T192" s="4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4"/>
      <c r="GA192" s="4"/>
      <c r="GB192" s="4"/>
      <c r="GC192" s="4"/>
      <c r="GD192" s="4"/>
      <c r="GE192" s="4"/>
      <c r="GF192" s="4"/>
      <c r="GG192" s="4"/>
      <c r="GH192" s="4"/>
      <c r="GI192" s="4"/>
      <c r="GJ192" s="4"/>
      <c r="GK192" s="4"/>
      <c r="GL192" s="4"/>
      <c r="GM192" s="4"/>
      <c r="GN192" s="4"/>
      <c r="GO192" s="4"/>
      <c r="GP192" s="4"/>
      <c r="GQ192" s="4"/>
      <c r="GR192" s="4"/>
      <c r="GS192" s="4"/>
      <c r="GT192" s="4"/>
      <c r="GU192" s="4"/>
      <c r="GV192" s="4"/>
      <c r="GW192" s="4"/>
      <c r="GX192" s="4"/>
      <c r="GY192" s="4"/>
      <c r="GZ192" s="4"/>
      <c r="HA192" s="4"/>
      <c r="HB192" s="4"/>
      <c r="HC192" s="4"/>
      <c r="HD192" s="4"/>
      <c r="HE192" s="4"/>
      <c r="HF192" s="4"/>
      <c r="HG192" s="4"/>
    </row>
    <row r="193" spans="1:215" x14ac:dyDescent="0.3">
      <c r="A193" s="9"/>
      <c r="B193" s="10"/>
      <c r="C193" s="2"/>
      <c r="D193" s="2"/>
      <c r="E193" s="2"/>
      <c r="F193" s="33"/>
      <c r="G193" s="33"/>
      <c r="H193" s="2"/>
      <c r="I193" s="3"/>
      <c r="J193" s="16"/>
      <c r="K193" s="16"/>
      <c r="L193" s="16"/>
      <c r="M193" s="16"/>
      <c r="N193" s="16"/>
      <c r="O193" s="16"/>
      <c r="P193" s="16"/>
      <c r="Q193" s="16"/>
      <c r="R193" s="16"/>
      <c r="S193" s="14"/>
      <c r="T193" s="1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4"/>
      <c r="GA193" s="4"/>
      <c r="GB193" s="4"/>
      <c r="GC193" s="4"/>
      <c r="GD193" s="4"/>
      <c r="GE193" s="4"/>
      <c r="GF193" s="4"/>
      <c r="GG193" s="4"/>
      <c r="GH193" s="4"/>
      <c r="GI193" s="4"/>
      <c r="GJ193" s="4"/>
      <c r="GK193" s="4"/>
      <c r="GL193" s="4"/>
      <c r="GM193" s="4"/>
      <c r="GN193" s="4"/>
      <c r="GO193" s="4"/>
      <c r="GP193" s="4"/>
      <c r="GQ193" s="4"/>
      <c r="GR193" s="4"/>
      <c r="GS193" s="4"/>
      <c r="GT193" s="4"/>
      <c r="GU193" s="4"/>
      <c r="GV193" s="4"/>
      <c r="GW193" s="4"/>
      <c r="GX193" s="4"/>
      <c r="GY193" s="4"/>
      <c r="GZ193" s="4"/>
      <c r="HA193" s="4"/>
      <c r="HB193" s="4"/>
      <c r="HC193" s="4"/>
      <c r="HD193" s="4"/>
      <c r="HE193" s="4"/>
      <c r="HF193" s="4"/>
      <c r="HG193" s="4"/>
    </row>
    <row r="194" spans="1:215" x14ac:dyDescent="0.3">
      <c r="A194" s="9"/>
      <c r="B194" s="10"/>
      <c r="C194" s="2"/>
      <c r="D194" s="2"/>
      <c r="E194" s="2"/>
      <c r="F194" s="33"/>
      <c r="G194" s="33"/>
      <c r="H194" s="2"/>
      <c r="I194" s="3"/>
      <c r="J194" s="16"/>
      <c r="K194" s="16"/>
      <c r="L194" s="16"/>
      <c r="M194" s="16"/>
      <c r="N194" s="16"/>
      <c r="O194" s="16"/>
      <c r="P194" s="16"/>
      <c r="Q194" s="16"/>
      <c r="R194" s="16"/>
      <c r="S194" s="14"/>
      <c r="T194" s="1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4"/>
      <c r="GA194" s="4"/>
      <c r="GB194" s="4"/>
      <c r="GC194" s="4"/>
      <c r="GD194" s="4"/>
      <c r="GE194" s="4"/>
      <c r="GF194" s="4"/>
      <c r="GG194" s="4"/>
      <c r="GH194" s="4"/>
      <c r="GI194" s="4"/>
      <c r="GJ194" s="4"/>
      <c r="GK194" s="4"/>
      <c r="GL194" s="4"/>
      <c r="GM194" s="4"/>
      <c r="GN194" s="4"/>
      <c r="GO194" s="4"/>
      <c r="GP194" s="4"/>
      <c r="GQ194" s="4"/>
      <c r="GR194" s="4"/>
      <c r="GS194" s="4"/>
      <c r="GT194" s="4"/>
      <c r="GU194" s="4"/>
      <c r="GV194" s="4"/>
      <c r="GW194" s="4"/>
      <c r="GX194" s="4"/>
      <c r="GY194" s="4"/>
      <c r="GZ194" s="4"/>
      <c r="HA194" s="4"/>
      <c r="HB194" s="4"/>
      <c r="HC194" s="4"/>
      <c r="HD194" s="4"/>
      <c r="HE194" s="4"/>
      <c r="HF194" s="4"/>
      <c r="HG194" s="4"/>
    </row>
    <row r="195" spans="1:215" x14ac:dyDescent="0.3">
      <c r="A195" s="9"/>
      <c r="B195" s="10"/>
      <c r="C195" s="2"/>
      <c r="D195" s="2"/>
      <c r="E195" s="2"/>
      <c r="F195" s="33"/>
      <c r="G195" s="33"/>
      <c r="H195" s="2"/>
      <c r="I195" s="3"/>
      <c r="J195" s="16"/>
      <c r="K195" s="16"/>
      <c r="L195" s="16"/>
      <c r="M195" s="16"/>
      <c r="N195" s="16"/>
      <c r="O195" s="16"/>
      <c r="P195" s="16"/>
      <c r="Q195" s="16"/>
      <c r="R195" s="16"/>
      <c r="S195" s="14"/>
      <c r="T195" s="1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  <c r="GU195" s="4"/>
      <c r="GV195" s="4"/>
      <c r="GW195" s="4"/>
      <c r="GX195" s="4"/>
      <c r="GY195" s="4"/>
      <c r="GZ195" s="4"/>
      <c r="HA195" s="4"/>
      <c r="HB195" s="4"/>
      <c r="HC195" s="4"/>
      <c r="HD195" s="4"/>
      <c r="HE195" s="4"/>
      <c r="HF195" s="4"/>
      <c r="HG195" s="4"/>
    </row>
    <row r="196" spans="1:215" x14ac:dyDescent="0.3">
      <c r="A196" s="9"/>
      <c r="B196" s="10"/>
      <c r="C196" s="2"/>
      <c r="D196" s="2"/>
      <c r="E196" s="2"/>
      <c r="F196" s="33"/>
      <c r="G196" s="33"/>
      <c r="H196" s="2"/>
      <c r="I196" s="3"/>
      <c r="J196" s="16"/>
      <c r="K196" s="16"/>
      <c r="L196" s="16"/>
      <c r="M196" s="16"/>
      <c r="N196" s="16"/>
      <c r="O196" s="16"/>
      <c r="P196" s="16"/>
      <c r="Q196" s="16"/>
      <c r="R196" s="16"/>
      <c r="S196" s="14"/>
      <c r="T196" s="1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4"/>
      <c r="GA196" s="4"/>
      <c r="GB196" s="4"/>
      <c r="GC196" s="4"/>
      <c r="GD196" s="4"/>
      <c r="GE196" s="4"/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/>
      <c r="GY196" s="4"/>
      <c r="GZ196" s="4"/>
      <c r="HA196" s="4"/>
      <c r="HB196" s="4"/>
      <c r="HC196" s="4"/>
      <c r="HD196" s="4"/>
      <c r="HE196" s="4"/>
      <c r="HF196" s="4"/>
      <c r="HG196" s="4"/>
    </row>
    <row r="197" spans="1:215" x14ac:dyDescent="0.3">
      <c r="A197" s="9"/>
      <c r="B197" s="10"/>
      <c r="C197" s="2"/>
      <c r="D197" s="2"/>
      <c r="E197" s="2"/>
      <c r="F197" s="33"/>
      <c r="G197" s="33"/>
      <c r="H197" s="2"/>
      <c r="I197" s="3"/>
      <c r="J197" s="16"/>
      <c r="K197" s="16"/>
      <c r="L197" s="16"/>
      <c r="M197" s="16"/>
      <c r="N197" s="16"/>
      <c r="O197" s="16"/>
      <c r="P197" s="16"/>
      <c r="Q197" s="16"/>
      <c r="R197" s="16"/>
      <c r="S197" s="14"/>
      <c r="T197" s="1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4"/>
      <c r="GA197" s="4"/>
      <c r="GB197" s="4"/>
      <c r="GC197" s="4"/>
      <c r="GD197" s="4"/>
      <c r="GE197" s="4"/>
      <c r="GF197" s="4"/>
      <c r="GG197" s="4"/>
      <c r="GH197" s="4"/>
      <c r="GI197" s="4"/>
      <c r="GJ197" s="4"/>
      <c r="GK197" s="4"/>
      <c r="GL197" s="4"/>
      <c r="GM197" s="4"/>
      <c r="GN197" s="4"/>
      <c r="GO197" s="4"/>
      <c r="GP197" s="4"/>
      <c r="GQ197" s="4"/>
      <c r="GR197" s="4"/>
      <c r="GS197" s="4"/>
      <c r="GT197" s="4"/>
      <c r="GU197" s="4"/>
      <c r="GV197" s="4"/>
      <c r="GW197" s="4"/>
      <c r="GX197" s="4"/>
      <c r="GY197" s="4"/>
      <c r="GZ197" s="4"/>
      <c r="HA197" s="4"/>
      <c r="HB197" s="4"/>
      <c r="HC197" s="4"/>
      <c r="HD197" s="4"/>
      <c r="HE197" s="4"/>
      <c r="HF197" s="4"/>
      <c r="HG197" s="4"/>
    </row>
    <row r="198" spans="1:215" x14ac:dyDescent="0.3">
      <c r="A198" s="9"/>
      <c r="B198" s="10"/>
      <c r="C198" s="2"/>
      <c r="D198" s="2"/>
      <c r="E198" s="2"/>
      <c r="F198" s="33"/>
      <c r="G198" s="33"/>
      <c r="H198" s="2"/>
      <c r="I198" s="3"/>
      <c r="J198" s="16"/>
      <c r="K198" s="16"/>
      <c r="L198" s="16"/>
      <c r="M198" s="16"/>
      <c r="N198" s="16"/>
      <c r="O198" s="16"/>
      <c r="P198" s="16"/>
      <c r="Q198" s="16"/>
      <c r="R198" s="16"/>
      <c r="S198" s="14"/>
      <c r="T198" s="1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4"/>
      <c r="GA198" s="4"/>
      <c r="GB198" s="4"/>
      <c r="GC198" s="4"/>
      <c r="GD198" s="4"/>
      <c r="GE198" s="4"/>
      <c r="GF198" s="4"/>
      <c r="GG198" s="4"/>
      <c r="GH198" s="4"/>
      <c r="GI198" s="4"/>
      <c r="GJ198" s="4"/>
      <c r="GK198" s="4"/>
      <c r="GL198" s="4"/>
      <c r="GM198" s="4"/>
      <c r="GN198" s="4"/>
      <c r="GO198" s="4"/>
      <c r="GP198" s="4"/>
      <c r="GQ198" s="4"/>
      <c r="GR198" s="4"/>
      <c r="GS198" s="4"/>
      <c r="GT198" s="4"/>
      <c r="GU198" s="4"/>
      <c r="GV198" s="4"/>
      <c r="GW198" s="4"/>
      <c r="GX198" s="4"/>
      <c r="GY198" s="4"/>
      <c r="GZ198" s="4"/>
      <c r="HA198" s="4"/>
      <c r="HB198" s="4"/>
      <c r="HC198" s="4"/>
      <c r="HD198" s="4"/>
      <c r="HE198" s="4"/>
      <c r="HF198" s="4"/>
      <c r="HG198" s="4"/>
    </row>
    <row r="199" spans="1:215" x14ac:dyDescent="0.3">
      <c r="A199" s="9"/>
      <c r="B199" s="10"/>
      <c r="C199" s="2"/>
      <c r="D199" s="2"/>
      <c r="E199" s="2"/>
      <c r="F199" s="33"/>
      <c r="G199" s="33"/>
      <c r="H199" s="2"/>
      <c r="I199" s="3"/>
      <c r="J199" s="16"/>
      <c r="K199" s="16"/>
      <c r="L199" s="16"/>
      <c r="M199" s="16"/>
      <c r="N199" s="16"/>
      <c r="O199" s="16"/>
      <c r="P199" s="16"/>
      <c r="Q199" s="16"/>
      <c r="R199" s="16"/>
      <c r="S199" s="14"/>
      <c r="T199" s="1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4"/>
      <c r="GA199" s="4"/>
      <c r="GB199" s="4"/>
      <c r="GC199" s="4"/>
      <c r="GD199" s="4"/>
      <c r="GE199" s="4"/>
      <c r="GF199" s="4"/>
      <c r="GG199" s="4"/>
      <c r="GH199" s="4"/>
      <c r="GI199" s="4"/>
      <c r="GJ199" s="4"/>
      <c r="GK199" s="4"/>
      <c r="GL199" s="4"/>
      <c r="GM199" s="4"/>
      <c r="GN199" s="4"/>
      <c r="GO199" s="4"/>
      <c r="GP199" s="4"/>
      <c r="GQ199" s="4"/>
      <c r="GR199" s="4"/>
      <c r="GS199" s="4"/>
      <c r="GT199" s="4"/>
      <c r="GU199" s="4"/>
      <c r="GV199" s="4"/>
      <c r="GW199" s="4"/>
      <c r="GX199" s="4"/>
      <c r="GY199" s="4"/>
      <c r="GZ199" s="4"/>
      <c r="HA199" s="4"/>
      <c r="HB199" s="4"/>
      <c r="HC199" s="4"/>
      <c r="HD199" s="4"/>
      <c r="HE199" s="4"/>
      <c r="HF199" s="4"/>
      <c r="HG199" s="4"/>
    </row>
    <row r="200" spans="1:215" x14ac:dyDescent="0.3">
      <c r="A200" s="9"/>
      <c r="B200" s="10"/>
      <c r="C200" s="2"/>
      <c r="D200" s="2"/>
      <c r="E200" s="2"/>
      <c r="F200" s="33"/>
      <c r="G200" s="33"/>
      <c r="H200" s="2"/>
      <c r="I200" s="3"/>
      <c r="J200" s="16"/>
      <c r="K200" s="16"/>
      <c r="L200" s="16"/>
      <c r="M200" s="16"/>
      <c r="N200" s="16"/>
      <c r="O200" s="16"/>
      <c r="P200" s="16"/>
      <c r="Q200" s="16"/>
      <c r="R200" s="16"/>
      <c r="S200" s="14"/>
      <c r="T200" s="1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4"/>
      <c r="GA200" s="4"/>
      <c r="GB200" s="4"/>
      <c r="GC200" s="4"/>
      <c r="GD200" s="4"/>
      <c r="GE200" s="4"/>
      <c r="GF200" s="4"/>
      <c r="GG200" s="4"/>
      <c r="GH200" s="4"/>
      <c r="GI200" s="4"/>
      <c r="GJ200" s="4"/>
      <c r="GK200" s="4"/>
      <c r="GL200" s="4"/>
      <c r="GM200" s="4"/>
      <c r="GN200" s="4"/>
      <c r="GO200" s="4"/>
      <c r="GP200" s="4"/>
      <c r="GQ200" s="4"/>
      <c r="GR200" s="4"/>
      <c r="GS200" s="4"/>
      <c r="GT200" s="4"/>
      <c r="GU200" s="4"/>
      <c r="GV200" s="4"/>
      <c r="GW200" s="4"/>
      <c r="GX200" s="4"/>
      <c r="GY200" s="4"/>
      <c r="GZ200" s="4"/>
      <c r="HA200" s="4"/>
      <c r="HB200" s="4"/>
      <c r="HC200" s="4"/>
      <c r="HD200" s="4"/>
      <c r="HE200" s="4"/>
      <c r="HF200" s="4"/>
      <c r="HG200" s="4"/>
    </row>
    <row r="201" spans="1:215" x14ac:dyDescent="0.3">
      <c r="A201" s="9"/>
      <c r="B201" s="10"/>
      <c r="C201" s="2"/>
      <c r="D201" s="2"/>
      <c r="E201" s="2"/>
      <c r="F201" s="33"/>
      <c r="G201" s="33"/>
      <c r="H201" s="2"/>
      <c r="I201" s="3"/>
      <c r="J201" s="16"/>
      <c r="K201" s="16"/>
      <c r="L201" s="16"/>
      <c r="M201" s="16"/>
      <c r="N201" s="16"/>
      <c r="O201" s="16"/>
      <c r="P201" s="16"/>
      <c r="Q201" s="16"/>
      <c r="R201" s="16"/>
      <c r="S201" s="14"/>
      <c r="T201" s="1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4"/>
      <c r="GA201" s="4"/>
      <c r="GB201" s="4"/>
      <c r="GC201" s="4"/>
      <c r="GD201" s="4"/>
      <c r="GE201" s="4"/>
      <c r="GF201" s="4"/>
      <c r="GG201" s="4"/>
      <c r="GH201" s="4"/>
      <c r="GI201" s="4"/>
      <c r="GJ201" s="4"/>
      <c r="GK201" s="4"/>
      <c r="GL201" s="4"/>
      <c r="GM201" s="4"/>
      <c r="GN201" s="4"/>
      <c r="GO201" s="4"/>
      <c r="GP201" s="4"/>
      <c r="GQ201" s="4"/>
      <c r="GR201" s="4"/>
      <c r="GS201" s="4"/>
      <c r="GT201" s="4"/>
      <c r="GU201" s="4"/>
      <c r="GV201" s="4"/>
      <c r="GW201" s="4"/>
      <c r="GX201" s="4"/>
      <c r="GY201" s="4"/>
      <c r="GZ201" s="4"/>
      <c r="HA201" s="4"/>
      <c r="HB201" s="4"/>
      <c r="HC201" s="4"/>
      <c r="HD201" s="4"/>
      <c r="HE201" s="4"/>
      <c r="HF201" s="4"/>
      <c r="HG201" s="4"/>
    </row>
    <row r="202" spans="1:215" x14ac:dyDescent="0.3">
      <c r="A202" s="9"/>
      <c r="B202" s="10"/>
      <c r="C202" s="2"/>
      <c r="D202" s="2"/>
      <c r="E202" s="2"/>
      <c r="F202" s="33"/>
      <c r="G202" s="33"/>
      <c r="H202" s="2"/>
      <c r="I202" s="3"/>
      <c r="J202" s="16"/>
      <c r="K202" s="16"/>
      <c r="L202" s="16"/>
      <c r="M202" s="16"/>
      <c r="N202" s="16"/>
      <c r="O202" s="16"/>
      <c r="P202" s="16"/>
      <c r="Q202" s="16"/>
      <c r="R202" s="16"/>
      <c r="S202" s="14"/>
      <c r="T202" s="1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4"/>
      <c r="GA202" s="4"/>
      <c r="GB202" s="4"/>
      <c r="GC202" s="4"/>
      <c r="GD202" s="4"/>
      <c r="GE202" s="4"/>
      <c r="GF202" s="4"/>
      <c r="GG202" s="4"/>
      <c r="GH202" s="4"/>
      <c r="GI202" s="4"/>
      <c r="GJ202" s="4"/>
      <c r="GK202" s="4"/>
      <c r="GL202" s="4"/>
      <c r="GM202" s="4"/>
      <c r="GN202" s="4"/>
      <c r="GO202" s="4"/>
      <c r="GP202" s="4"/>
      <c r="GQ202" s="4"/>
      <c r="GR202" s="4"/>
      <c r="GS202" s="4"/>
      <c r="GT202" s="4"/>
      <c r="GU202" s="4"/>
      <c r="GV202" s="4"/>
      <c r="GW202" s="4"/>
      <c r="GX202" s="4"/>
      <c r="GY202" s="4"/>
      <c r="GZ202" s="4"/>
      <c r="HA202" s="4"/>
      <c r="HB202" s="4"/>
      <c r="HC202" s="4"/>
      <c r="HD202" s="4"/>
      <c r="HE202" s="4"/>
      <c r="HF202" s="4"/>
      <c r="HG202" s="4"/>
    </row>
    <row r="203" spans="1:215" x14ac:dyDescent="0.3">
      <c r="A203" s="9"/>
      <c r="B203" s="10"/>
      <c r="C203" s="2"/>
      <c r="D203" s="2"/>
      <c r="E203" s="2"/>
      <c r="F203" s="33"/>
      <c r="G203" s="33"/>
      <c r="H203" s="2"/>
      <c r="I203" s="3"/>
      <c r="J203" s="16"/>
      <c r="K203" s="16"/>
      <c r="L203" s="16"/>
      <c r="M203" s="16"/>
      <c r="N203" s="16"/>
      <c r="O203" s="16"/>
      <c r="P203" s="16"/>
      <c r="Q203" s="16"/>
      <c r="R203" s="16"/>
      <c r="S203" s="14"/>
      <c r="T203" s="1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4"/>
      <c r="GA203" s="4"/>
      <c r="GB203" s="4"/>
      <c r="GC203" s="4"/>
      <c r="GD203" s="4"/>
      <c r="GE203" s="4"/>
      <c r="GF203" s="4"/>
      <c r="GG203" s="4"/>
      <c r="GH203" s="4"/>
      <c r="GI203" s="4"/>
      <c r="GJ203" s="4"/>
      <c r="GK203" s="4"/>
      <c r="GL203" s="4"/>
      <c r="GM203" s="4"/>
      <c r="GN203" s="4"/>
      <c r="GO203" s="4"/>
      <c r="GP203" s="4"/>
      <c r="GQ203" s="4"/>
      <c r="GR203" s="4"/>
      <c r="GS203" s="4"/>
      <c r="GT203" s="4"/>
      <c r="GU203" s="4"/>
      <c r="GV203" s="4"/>
      <c r="GW203" s="4"/>
      <c r="GX203" s="4"/>
      <c r="GY203" s="4"/>
      <c r="GZ203" s="4"/>
      <c r="HA203" s="4"/>
      <c r="HB203" s="4"/>
      <c r="HC203" s="4"/>
      <c r="HD203" s="4"/>
      <c r="HE203" s="4"/>
      <c r="HF203" s="4"/>
      <c r="HG203" s="4"/>
    </row>
    <row r="204" spans="1:215" x14ac:dyDescent="0.3">
      <c r="A204" s="9"/>
      <c r="B204" s="10"/>
      <c r="C204" s="2"/>
      <c r="D204" s="2"/>
      <c r="E204" s="2"/>
      <c r="F204" s="33"/>
      <c r="G204" s="33"/>
      <c r="H204" s="2"/>
      <c r="I204" s="3"/>
      <c r="J204" s="16"/>
      <c r="K204" s="16"/>
      <c r="L204" s="16"/>
      <c r="M204" s="16"/>
      <c r="N204" s="16"/>
      <c r="O204" s="16"/>
      <c r="P204" s="16"/>
      <c r="Q204" s="16"/>
      <c r="R204" s="16"/>
      <c r="S204" s="14"/>
      <c r="T204" s="1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4"/>
      <c r="GA204" s="4"/>
      <c r="GB204" s="4"/>
      <c r="GC204" s="4"/>
      <c r="GD204" s="4"/>
      <c r="GE204" s="4"/>
      <c r="GF204" s="4"/>
      <c r="GG204" s="4"/>
      <c r="GH204" s="4"/>
      <c r="GI204" s="4"/>
      <c r="GJ204" s="4"/>
      <c r="GK204" s="4"/>
      <c r="GL204" s="4"/>
      <c r="GM204" s="4"/>
      <c r="GN204" s="4"/>
      <c r="GO204" s="4"/>
      <c r="GP204" s="4"/>
      <c r="GQ204" s="4"/>
      <c r="GR204" s="4"/>
      <c r="GS204" s="4"/>
      <c r="GT204" s="4"/>
      <c r="GU204" s="4"/>
      <c r="GV204" s="4"/>
      <c r="GW204" s="4"/>
      <c r="GX204" s="4"/>
      <c r="GY204" s="4"/>
      <c r="GZ204" s="4"/>
      <c r="HA204" s="4"/>
      <c r="HB204" s="4"/>
      <c r="HC204" s="4"/>
      <c r="HD204" s="4"/>
      <c r="HE204" s="4"/>
      <c r="HF204" s="4"/>
      <c r="HG204" s="4"/>
    </row>
    <row r="205" spans="1:215" x14ac:dyDescent="0.3">
      <c r="A205" s="9"/>
      <c r="B205" s="10"/>
      <c r="C205" s="2"/>
      <c r="D205" s="2"/>
      <c r="E205" s="2"/>
      <c r="F205" s="33"/>
      <c r="G205" s="33"/>
      <c r="H205" s="2"/>
      <c r="I205" s="3"/>
      <c r="J205" s="16"/>
      <c r="K205" s="16"/>
      <c r="L205" s="16"/>
      <c r="M205" s="16"/>
      <c r="N205" s="16"/>
      <c r="O205" s="16"/>
      <c r="P205" s="16"/>
      <c r="Q205" s="16"/>
      <c r="R205" s="16"/>
      <c r="S205" s="14"/>
      <c r="T205" s="1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4"/>
      <c r="GA205" s="4"/>
      <c r="GB205" s="4"/>
      <c r="GC205" s="4"/>
      <c r="GD205" s="4"/>
      <c r="GE205" s="4"/>
      <c r="GF205" s="4"/>
      <c r="GG205" s="4"/>
      <c r="GH205" s="4"/>
      <c r="GI205" s="4"/>
      <c r="GJ205" s="4"/>
      <c r="GK205" s="4"/>
      <c r="GL205" s="4"/>
      <c r="GM205" s="4"/>
      <c r="GN205" s="4"/>
      <c r="GO205" s="4"/>
      <c r="GP205" s="4"/>
      <c r="GQ205" s="4"/>
      <c r="GR205" s="4"/>
      <c r="GS205" s="4"/>
      <c r="GT205" s="4"/>
      <c r="GU205" s="4"/>
      <c r="GV205" s="4"/>
      <c r="GW205" s="4"/>
      <c r="GX205" s="4"/>
      <c r="GY205" s="4"/>
      <c r="GZ205" s="4"/>
      <c r="HA205" s="4"/>
      <c r="HB205" s="4"/>
      <c r="HC205" s="4"/>
      <c r="HD205" s="4"/>
      <c r="HE205" s="4"/>
      <c r="HF205" s="4"/>
      <c r="HG205" s="4"/>
    </row>
    <row r="206" spans="1:215" x14ac:dyDescent="0.3">
      <c r="A206" s="9"/>
      <c r="B206" s="10"/>
      <c r="C206" s="2"/>
      <c r="D206" s="2"/>
      <c r="E206" s="2"/>
      <c r="F206" s="33"/>
      <c r="G206" s="33"/>
      <c r="H206" s="2"/>
      <c r="I206" s="3"/>
      <c r="J206" s="16"/>
      <c r="K206" s="16"/>
      <c r="L206" s="16"/>
      <c r="M206" s="16"/>
      <c r="N206" s="16"/>
      <c r="O206" s="16"/>
      <c r="P206" s="16"/>
      <c r="Q206" s="16"/>
      <c r="R206" s="16"/>
      <c r="S206" s="14"/>
      <c r="T206" s="1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4"/>
      <c r="GA206" s="4"/>
      <c r="GB206" s="4"/>
      <c r="GC206" s="4"/>
      <c r="GD206" s="4"/>
      <c r="GE206" s="4"/>
      <c r="GF206" s="4"/>
      <c r="GG206" s="4"/>
      <c r="GH206" s="4"/>
      <c r="GI206" s="4"/>
      <c r="GJ206" s="4"/>
      <c r="GK206" s="4"/>
      <c r="GL206" s="4"/>
      <c r="GM206" s="4"/>
      <c r="GN206" s="4"/>
      <c r="GO206" s="4"/>
      <c r="GP206" s="4"/>
      <c r="GQ206" s="4"/>
      <c r="GR206" s="4"/>
      <c r="GS206" s="4"/>
      <c r="GT206" s="4"/>
      <c r="GU206" s="4"/>
      <c r="GV206" s="4"/>
      <c r="GW206" s="4"/>
      <c r="GX206" s="4"/>
      <c r="GY206" s="4"/>
      <c r="GZ206" s="4"/>
      <c r="HA206" s="4"/>
      <c r="HB206" s="4"/>
      <c r="HC206" s="4"/>
      <c r="HD206" s="4"/>
      <c r="HE206" s="4"/>
      <c r="HF206" s="4"/>
      <c r="HG206" s="4"/>
    </row>
    <row r="207" spans="1:215" x14ac:dyDescent="0.3">
      <c r="A207" s="9"/>
      <c r="B207" s="10"/>
      <c r="C207" s="2"/>
      <c r="D207" s="2"/>
      <c r="E207" s="2"/>
      <c r="F207" s="33"/>
      <c r="G207" s="33"/>
      <c r="H207" s="2"/>
      <c r="I207" s="3"/>
      <c r="J207" s="16"/>
      <c r="K207" s="16"/>
      <c r="L207" s="16"/>
      <c r="M207" s="16"/>
      <c r="N207" s="16"/>
      <c r="O207" s="16"/>
      <c r="P207" s="16"/>
      <c r="Q207" s="16"/>
      <c r="R207" s="16"/>
      <c r="S207" s="14"/>
      <c r="T207" s="1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4"/>
      <c r="GA207" s="4"/>
      <c r="GB207" s="4"/>
      <c r="GC207" s="4"/>
      <c r="GD207" s="4"/>
      <c r="GE207" s="4"/>
      <c r="GF207" s="4"/>
      <c r="GG207" s="4"/>
      <c r="GH207" s="4"/>
      <c r="GI207" s="4"/>
      <c r="GJ207" s="4"/>
      <c r="GK207" s="4"/>
      <c r="GL207" s="4"/>
      <c r="GM207" s="4"/>
      <c r="GN207" s="4"/>
      <c r="GO207" s="4"/>
      <c r="GP207" s="4"/>
      <c r="GQ207" s="4"/>
      <c r="GR207" s="4"/>
      <c r="GS207" s="4"/>
      <c r="GT207" s="4"/>
      <c r="GU207" s="4"/>
      <c r="GV207" s="4"/>
      <c r="GW207" s="4"/>
      <c r="GX207" s="4"/>
      <c r="GY207" s="4"/>
      <c r="GZ207" s="4"/>
      <c r="HA207" s="4"/>
      <c r="HB207" s="4"/>
      <c r="HC207" s="4"/>
      <c r="HD207" s="4"/>
      <c r="HE207" s="4"/>
      <c r="HF207" s="4"/>
      <c r="HG207" s="4"/>
    </row>
    <row r="208" spans="1:215" x14ac:dyDescent="0.3">
      <c r="A208" s="9"/>
      <c r="B208" s="10"/>
      <c r="C208" s="2"/>
      <c r="D208" s="2"/>
      <c r="E208" s="2"/>
      <c r="F208" s="33"/>
      <c r="G208" s="33"/>
      <c r="H208" s="2"/>
      <c r="I208" s="3"/>
      <c r="J208" s="16"/>
      <c r="K208" s="16"/>
      <c r="L208" s="16"/>
      <c r="M208" s="16"/>
      <c r="N208" s="16"/>
      <c r="O208" s="16"/>
      <c r="P208" s="16"/>
      <c r="Q208" s="16"/>
      <c r="R208" s="16"/>
      <c r="S208" s="14"/>
      <c r="T208" s="1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4"/>
      <c r="GA208" s="4"/>
      <c r="GB208" s="4"/>
      <c r="GC208" s="4"/>
      <c r="GD208" s="4"/>
      <c r="GE208" s="4"/>
      <c r="GF208" s="4"/>
      <c r="GG208" s="4"/>
      <c r="GH208" s="4"/>
      <c r="GI208" s="4"/>
      <c r="GJ208" s="4"/>
      <c r="GK208" s="4"/>
      <c r="GL208" s="4"/>
      <c r="GM208" s="4"/>
      <c r="GN208" s="4"/>
      <c r="GO208" s="4"/>
      <c r="GP208" s="4"/>
      <c r="GQ208" s="4"/>
      <c r="GR208" s="4"/>
      <c r="GS208" s="4"/>
      <c r="GT208" s="4"/>
      <c r="GU208" s="4"/>
      <c r="GV208" s="4"/>
      <c r="GW208" s="4"/>
      <c r="GX208" s="4"/>
      <c r="GY208" s="4"/>
      <c r="GZ208" s="4"/>
      <c r="HA208" s="4"/>
      <c r="HB208" s="4"/>
      <c r="HC208" s="4"/>
      <c r="HD208" s="4"/>
      <c r="HE208" s="4"/>
      <c r="HF208" s="4"/>
      <c r="HG208" s="4"/>
    </row>
    <row r="209" spans="1:215" x14ac:dyDescent="0.3">
      <c r="A209" s="9"/>
      <c r="B209" s="10"/>
      <c r="C209" s="2"/>
      <c r="D209" s="2"/>
      <c r="E209" s="2"/>
      <c r="F209" s="33"/>
      <c r="G209" s="33"/>
      <c r="H209" s="2"/>
      <c r="I209" s="3"/>
      <c r="J209" s="16"/>
      <c r="K209" s="16"/>
      <c r="L209" s="16"/>
      <c r="M209" s="16"/>
      <c r="N209" s="16"/>
      <c r="O209" s="16"/>
      <c r="P209" s="16"/>
      <c r="Q209" s="16"/>
      <c r="R209" s="16"/>
      <c r="S209" s="14"/>
      <c r="T209" s="1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4"/>
      <c r="GA209" s="4"/>
      <c r="GB209" s="4"/>
      <c r="GC209" s="4"/>
      <c r="GD209" s="4"/>
      <c r="GE209" s="4"/>
      <c r="GF209" s="4"/>
      <c r="GG209" s="4"/>
      <c r="GH209" s="4"/>
      <c r="GI209" s="4"/>
      <c r="GJ209" s="4"/>
      <c r="GK209" s="4"/>
      <c r="GL209" s="4"/>
      <c r="GM209" s="4"/>
      <c r="GN209" s="4"/>
      <c r="GO209" s="4"/>
      <c r="GP209" s="4"/>
      <c r="GQ209" s="4"/>
      <c r="GR209" s="4"/>
      <c r="GS209" s="4"/>
      <c r="GT209" s="4"/>
      <c r="GU209" s="4"/>
      <c r="GV209" s="4"/>
      <c r="GW209" s="4"/>
      <c r="GX209" s="4"/>
      <c r="GY209" s="4"/>
      <c r="GZ209" s="4"/>
      <c r="HA209" s="4"/>
      <c r="HB209" s="4"/>
      <c r="HC209" s="4"/>
      <c r="HD209" s="4"/>
      <c r="HE209" s="4"/>
      <c r="HF209" s="4"/>
      <c r="HG209" s="4"/>
    </row>
    <row r="210" spans="1:215" x14ac:dyDescent="0.3">
      <c r="A210" s="9"/>
      <c r="B210" s="10"/>
      <c r="C210" s="2"/>
      <c r="D210" s="2"/>
      <c r="E210" s="2"/>
      <c r="F210" s="33"/>
      <c r="G210" s="33"/>
      <c r="H210" s="2"/>
      <c r="I210" s="3"/>
      <c r="J210" s="16"/>
      <c r="K210" s="16"/>
      <c r="L210" s="16"/>
      <c r="M210" s="16"/>
      <c r="N210" s="16"/>
      <c r="O210" s="16"/>
      <c r="P210" s="16"/>
      <c r="Q210" s="16"/>
      <c r="R210" s="16"/>
      <c r="S210" s="14"/>
      <c r="T210" s="1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4"/>
      <c r="GA210" s="4"/>
      <c r="GB210" s="4"/>
      <c r="GC210" s="4"/>
      <c r="GD210" s="4"/>
      <c r="GE210" s="4"/>
      <c r="GF210" s="4"/>
      <c r="GG210" s="4"/>
      <c r="GH210" s="4"/>
      <c r="GI210" s="4"/>
      <c r="GJ210" s="4"/>
      <c r="GK210" s="4"/>
      <c r="GL210" s="4"/>
      <c r="GM210" s="4"/>
      <c r="GN210" s="4"/>
      <c r="GO210" s="4"/>
      <c r="GP210" s="4"/>
      <c r="GQ210" s="4"/>
      <c r="GR210" s="4"/>
      <c r="GS210" s="4"/>
      <c r="GT210" s="4"/>
      <c r="GU210" s="4"/>
      <c r="GV210" s="4"/>
      <c r="GW210" s="4"/>
      <c r="GX210" s="4"/>
      <c r="GY210" s="4"/>
      <c r="GZ210" s="4"/>
      <c r="HA210" s="4"/>
      <c r="HB210" s="4"/>
      <c r="HC210" s="4"/>
      <c r="HD210" s="4"/>
      <c r="HE210" s="4"/>
      <c r="HF210" s="4"/>
      <c r="HG210" s="4"/>
    </row>
    <row r="211" spans="1:215" x14ac:dyDescent="0.3">
      <c r="A211" s="9"/>
      <c r="B211" s="2"/>
      <c r="C211" s="2"/>
      <c r="D211" s="2"/>
      <c r="E211" s="2"/>
      <c r="F211" s="33"/>
      <c r="G211" s="33"/>
      <c r="H211" s="2"/>
      <c r="I211" s="2"/>
      <c r="J211" s="2"/>
      <c r="K211" s="36"/>
      <c r="L211" s="36"/>
      <c r="M211" s="36"/>
      <c r="N211" s="36"/>
      <c r="O211" s="36"/>
      <c r="P211" s="36"/>
      <c r="Q211" s="36"/>
      <c r="R211" s="36"/>
      <c r="S211" s="36"/>
      <c r="T211" s="4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4"/>
      <c r="GA211" s="4"/>
      <c r="GB211" s="4"/>
      <c r="GC211" s="4"/>
      <c r="GD211" s="4"/>
      <c r="GE211" s="4"/>
      <c r="GF211" s="4"/>
      <c r="GG211" s="4"/>
      <c r="GH211" s="4"/>
      <c r="GI211" s="4"/>
      <c r="GJ211" s="4"/>
      <c r="GK211" s="4"/>
      <c r="GL211" s="4"/>
      <c r="GM211" s="4"/>
      <c r="GN211" s="4"/>
      <c r="GO211" s="4"/>
      <c r="GP211" s="4"/>
      <c r="GQ211" s="4"/>
      <c r="GR211" s="4"/>
      <c r="GS211" s="4"/>
      <c r="GT211" s="4"/>
      <c r="GU211" s="4"/>
      <c r="GV211" s="4"/>
      <c r="GW211" s="4"/>
      <c r="GX211" s="4"/>
      <c r="GY211" s="4"/>
      <c r="GZ211" s="4"/>
      <c r="HA211" s="4"/>
      <c r="HB211" s="4"/>
      <c r="HC211" s="4"/>
      <c r="HD211" s="4"/>
      <c r="HE211" s="4"/>
      <c r="HF211" s="4"/>
      <c r="HG211" s="4"/>
    </row>
    <row r="212" spans="1:215" x14ac:dyDescent="0.3">
      <c r="A212" s="9"/>
      <c r="B212" s="10"/>
      <c r="C212" s="2"/>
      <c r="D212" s="2"/>
      <c r="E212" s="2"/>
      <c r="F212" s="33"/>
      <c r="G212" s="33"/>
      <c r="H212" s="2"/>
      <c r="I212" s="3"/>
      <c r="J212" s="11"/>
      <c r="K212" s="11"/>
      <c r="L212" s="11"/>
      <c r="M212" s="11"/>
      <c r="N212" s="11"/>
      <c r="O212" s="11"/>
      <c r="P212" s="11"/>
      <c r="Q212" s="11"/>
      <c r="R212" s="11"/>
      <c r="S212" s="14"/>
      <c r="T212" s="1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4"/>
      <c r="GA212" s="4"/>
      <c r="GB212" s="4"/>
      <c r="GC212" s="4"/>
      <c r="GD212" s="4"/>
      <c r="GE212" s="4"/>
      <c r="GF212" s="4"/>
      <c r="GG212" s="4"/>
      <c r="GH212" s="4"/>
      <c r="GI212" s="4"/>
      <c r="GJ212" s="4"/>
      <c r="GK212" s="4"/>
      <c r="GL212" s="4"/>
      <c r="GM212" s="4"/>
      <c r="GN212" s="4"/>
      <c r="GO212" s="4"/>
      <c r="GP212" s="4"/>
      <c r="GQ212" s="4"/>
      <c r="GR212" s="4"/>
      <c r="GS212" s="4"/>
      <c r="GT212" s="4"/>
      <c r="GU212" s="4"/>
      <c r="GV212" s="4"/>
      <c r="GW212" s="4"/>
      <c r="GX212" s="4"/>
      <c r="GY212" s="4"/>
      <c r="GZ212" s="4"/>
      <c r="HA212" s="4"/>
      <c r="HB212" s="4"/>
      <c r="HC212" s="4"/>
      <c r="HD212" s="4"/>
      <c r="HE212" s="4"/>
      <c r="HF212" s="4"/>
      <c r="HG212" s="4"/>
    </row>
    <row r="213" spans="1:215" x14ac:dyDescent="0.3">
      <c r="A213" s="9"/>
      <c r="B213" s="10"/>
      <c r="C213" s="2"/>
      <c r="D213" s="2"/>
      <c r="E213" s="2"/>
      <c r="F213" s="33"/>
      <c r="G213" s="33"/>
      <c r="H213" s="2"/>
      <c r="I213" s="3"/>
      <c r="J213" s="11"/>
      <c r="K213" s="11"/>
      <c r="L213" s="11"/>
      <c r="M213" s="11"/>
      <c r="N213" s="11"/>
      <c r="O213" s="11"/>
      <c r="P213" s="11"/>
      <c r="Q213" s="11"/>
      <c r="R213" s="11"/>
      <c r="S213" s="14"/>
      <c r="T213" s="1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4"/>
      <c r="GA213" s="4"/>
      <c r="GB213" s="4"/>
      <c r="GC213" s="4"/>
      <c r="GD213" s="4"/>
      <c r="GE213" s="4"/>
      <c r="GF213" s="4"/>
      <c r="GG213" s="4"/>
      <c r="GH213" s="4"/>
      <c r="GI213" s="4"/>
      <c r="GJ213" s="4"/>
      <c r="GK213" s="4"/>
      <c r="GL213" s="4"/>
      <c r="GM213" s="4"/>
      <c r="GN213" s="4"/>
      <c r="GO213" s="4"/>
      <c r="GP213" s="4"/>
      <c r="GQ213" s="4"/>
      <c r="GR213" s="4"/>
      <c r="GS213" s="4"/>
      <c r="GT213" s="4"/>
      <c r="GU213" s="4"/>
      <c r="GV213" s="4"/>
      <c r="GW213" s="4"/>
      <c r="GX213" s="4"/>
      <c r="GY213" s="4"/>
      <c r="GZ213" s="4"/>
      <c r="HA213" s="4"/>
      <c r="HB213" s="4"/>
      <c r="HC213" s="4"/>
      <c r="HD213" s="4"/>
      <c r="HE213" s="4"/>
      <c r="HF213" s="4"/>
      <c r="HG213" s="4"/>
    </row>
    <row r="214" spans="1:215" x14ac:dyDescent="0.3">
      <c r="A214" s="9"/>
      <c r="B214" s="10"/>
      <c r="C214" s="2"/>
      <c r="D214" s="2"/>
      <c r="E214" s="2"/>
      <c r="F214" s="33"/>
      <c r="G214" s="33"/>
      <c r="H214" s="2"/>
      <c r="I214" s="3"/>
      <c r="J214" s="11"/>
      <c r="K214" s="11"/>
      <c r="L214" s="11"/>
      <c r="M214" s="11"/>
      <c r="N214" s="11"/>
      <c r="O214" s="11"/>
      <c r="P214" s="11"/>
      <c r="Q214" s="11"/>
      <c r="R214" s="11"/>
      <c r="S214" s="14"/>
      <c r="T214" s="1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4"/>
      <c r="GA214" s="4"/>
      <c r="GB214" s="4"/>
      <c r="GC214" s="4"/>
      <c r="GD214" s="4"/>
      <c r="GE214" s="4"/>
      <c r="GF214" s="4"/>
      <c r="GG214" s="4"/>
      <c r="GH214" s="4"/>
      <c r="GI214" s="4"/>
      <c r="GJ214" s="4"/>
      <c r="GK214" s="4"/>
      <c r="GL214" s="4"/>
      <c r="GM214" s="4"/>
      <c r="GN214" s="4"/>
      <c r="GO214" s="4"/>
      <c r="GP214" s="4"/>
      <c r="GQ214" s="4"/>
      <c r="GR214" s="4"/>
      <c r="GS214" s="4"/>
      <c r="GT214" s="4"/>
      <c r="GU214" s="4"/>
      <c r="GV214" s="4"/>
      <c r="GW214" s="4"/>
      <c r="GX214" s="4"/>
      <c r="GY214" s="4"/>
      <c r="GZ214" s="4"/>
      <c r="HA214" s="4"/>
      <c r="HB214" s="4"/>
      <c r="HC214" s="4"/>
      <c r="HD214" s="4"/>
      <c r="HE214" s="4"/>
      <c r="HF214" s="4"/>
      <c r="HG214" s="4"/>
    </row>
    <row r="215" spans="1:215" x14ac:dyDescent="0.3">
      <c r="A215" s="9"/>
      <c r="B215" s="10"/>
      <c r="C215" s="2"/>
      <c r="D215" s="2"/>
      <c r="E215" s="2"/>
      <c r="F215" s="33"/>
      <c r="G215" s="33"/>
      <c r="H215" s="2"/>
      <c r="I215" s="3"/>
      <c r="J215" s="11"/>
      <c r="K215" s="11"/>
      <c r="L215" s="11"/>
      <c r="M215" s="11"/>
      <c r="N215" s="11"/>
      <c r="O215" s="11"/>
      <c r="P215" s="11"/>
      <c r="Q215" s="11"/>
      <c r="R215" s="11"/>
      <c r="S215" s="14"/>
      <c r="T215" s="1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  <c r="GL215" s="4"/>
      <c r="GM215" s="4"/>
      <c r="GN215" s="4"/>
      <c r="GO215" s="4"/>
      <c r="GP215" s="4"/>
      <c r="GQ215" s="4"/>
      <c r="GR215" s="4"/>
      <c r="GS215" s="4"/>
      <c r="GT215" s="4"/>
      <c r="GU215" s="4"/>
      <c r="GV215" s="4"/>
      <c r="GW215" s="4"/>
      <c r="GX215" s="4"/>
      <c r="GY215" s="4"/>
      <c r="GZ215" s="4"/>
      <c r="HA215" s="4"/>
      <c r="HB215" s="4"/>
      <c r="HC215" s="4"/>
      <c r="HD215" s="4"/>
      <c r="HE215" s="4"/>
      <c r="HF215" s="4"/>
      <c r="HG215" s="4"/>
    </row>
    <row r="216" spans="1:215" x14ac:dyDescent="0.3">
      <c r="A216" s="9"/>
      <c r="B216" s="10"/>
      <c r="C216" s="2"/>
      <c r="D216" s="2"/>
      <c r="E216" s="2"/>
      <c r="F216" s="33"/>
      <c r="G216" s="33"/>
      <c r="H216" s="2"/>
      <c r="I216" s="3"/>
      <c r="J216" s="11"/>
      <c r="K216" s="11"/>
      <c r="L216" s="11"/>
      <c r="M216" s="11"/>
      <c r="N216" s="11"/>
      <c r="O216" s="11"/>
      <c r="P216" s="11"/>
      <c r="Q216" s="11"/>
      <c r="R216" s="11"/>
      <c r="S216" s="14"/>
      <c r="T216" s="1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  <c r="GL216" s="4"/>
      <c r="GM216" s="4"/>
      <c r="GN216" s="4"/>
      <c r="GO216" s="4"/>
      <c r="GP216" s="4"/>
      <c r="GQ216" s="4"/>
      <c r="GR216" s="4"/>
      <c r="GS216" s="4"/>
      <c r="GT216" s="4"/>
      <c r="GU216" s="4"/>
      <c r="GV216" s="4"/>
      <c r="GW216" s="4"/>
      <c r="GX216" s="4"/>
      <c r="GY216" s="4"/>
      <c r="GZ216" s="4"/>
      <c r="HA216" s="4"/>
      <c r="HB216" s="4"/>
      <c r="HC216" s="4"/>
      <c r="HD216" s="4"/>
      <c r="HE216" s="4"/>
      <c r="HF216" s="4"/>
      <c r="HG216" s="4"/>
    </row>
    <row r="217" spans="1:215" x14ac:dyDescent="0.3">
      <c r="A217" s="9"/>
      <c r="B217" s="10"/>
      <c r="C217" s="2"/>
      <c r="D217" s="2"/>
      <c r="E217" s="2"/>
      <c r="F217" s="33"/>
      <c r="G217" s="33"/>
      <c r="H217" s="2"/>
      <c r="I217" s="3"/>
      <c r="J217" s="11"/>
      <c r="K217" s="11"/>
      <c r="L217" s="11"/>
      <c r="M217" s="11"/>
      <c r="N217" s="11"/>
      <c r="O217" s="11"/>
      <c r="P217" s="11"/>
      <c r="Q217" s="11"/>
      <c r="R217" s="11"/>
      <c r="S217" s="14"/>
      <c r="T217" s="1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  <c r="GL217" s="4"/>
      <c r="GM217" s="4"/>
      <c r="GN217" s="4"/>
      <c r="GO217" s="4"/>
      <c r="GP217" s="4"/>
      <c r="GQ217" s="4"/>
      <c r="GR217" s="4"/>
      <c r="GS217" s="4"/>
      <c r="GT217" s="4"/>
      <c r="GU217" s="4"/>
      <c r="GV217" s="4"/>
      <c r="GW217" s="4"/>
      <c r="GX217" s="4"/>
      <c r="GY217" s="4"/>
      <c r="GZ217" s="4"/>
      <c r="HA217" s="4"/>
      <c r="HB217" s="4"/>
      <c r="HC217" s="4"/>
      <c r="HD217" s="4"/>
      <c r="HE217" s="4"/>
      <c r="HF217" s="4"/>
      <c r="HG217" s="4"/>
    </row>
    <row r="218" spans="1:215" x14ac:dyDescent="0.3">
      <c r="A218" s="9"/>
      <c r="B218" s="10"/>
      <c r="C218" s="2"/>
      <c r="D218" s="2"/>
      <c r="E218" s="2"/>
      <c r="F218" s="33"/>
      <c r="G218" s="33"/>
      <c r="H218" s="2"/>
      <c r="I218" s="3"/>
      <c r="J218" s="11"/>
      <c r="K218" s="11"/>
      <c r="L218" s="11"/>
      <c r="M218" s="11"/>
      <c r="N218" s="11"/>
      <c r="O218" s="11"/>
      <c r="P218" s="11"/>
      <c r="Q218" s="11"/>
      <c r="R218" s="11"/>
      <c r="S218" s="14"/>
      <c r="T218" s="1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  <c r="GL218" s="4"/>
      <c r="GM218" s="4"/>
      <c r="GN218" s="4"/>
      <c r="GO218" s="4"/>
      <c r="GP218" s="4"/>
      <c r="GQ218" s="4"/>
      <c r="GR218" s="4"/>
      <c r="GS218" s="4"/>
      <c r="GT218" s="4"/>
      <c r="GU218" s="4"/>
      <c r="GV218" s="4"/>
      <c r="GW218" s="4"/>
      <c r="GX218" s="4"/>
      <c r="GY218" s="4"/>
      <c r="GZ218" s="4"/>
      <c r="HA218" s="4"/>
      <c r="HB218" s="4"/>
      <c r="HC218" s="4"/>
      <c r="HD218" s="4"/>
      <c r="HE218" s="4"/>
      <c r="HF218" s="4"/>
      <c r="HG218" s="4"/>
    </row>
    <row r="219" spans="1:215" x14ac:dyDescent="0.3">
      <c r="A219" s="9"/>
      <c r="B219" s="10"/>
      <c r="C219" s="2"/>
      <c r="D219" s="2"/>
      <c r="E219" s="2"/>
      <c r="F219" s="33"/>
      <c r="G219" s="33"/>
      <c r="H219" s="2"/>
      <c r="I219" s="3"/>
      <c r="J219" s="11"/>
      <c r="K219" s="11"/>
      <c r="L219" s="11"/>
      <c r="M219" s="11"/>
      <c r="N219" s="11"/>
      <c r="O219" s="11"/>
      <c r="P219" s="11"/>
      <c r="Q219" s="11"/>
      <c r="R219" s="11"/>
      <c r="S219" s="14"/>
      <c r="T219" s="1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  <c r="GL219" s="4"/>
      <c r="GM219" s="4"/>
      <c r="GN219" s="4"/>
      <c r="GO219" s="4"/>
      <c r="GP219" s="4"/>
      <c r="GQ219" s="4"/>
      <c r="GR219" s="4"/>
      <c r="GS219" s="4"/>
      <c r="GT219" s="4"/>
      <c r="GU219" s="4"/>
      <c r="GV219" s="4"/>
      <c r="GW219" s="4"/>
      <c r="GX219" s="4"/>
      <c r="GY219" s="4"/>
      <c r="GZ219" s="4"/>
      <c r="HA219" s="4"/>
      <c r="HB219" s="4"/>
      <c r="HC219" s="4"/>
      <c r="HD219" s="4"/>
      <c r="HE219" s="4"/>
      <c r="HF219" s="4"/>
      <c r="HG219" s="4"/>
    </row>
    <row r="220" spans="1:215" x14ac:dyDescent="0.3">
      <c r="A220" s="9"/>
      <c r="B220" s="10"/>
      <c r="C220" s="2"/>
      <c r="D220" s="2"/>
      <c r="E220" s="2"/>
      <c r="F220" s="33"/>
      <c r="G220" s="33"/>
      <c r="H220" s="2"/>
      <c r="I220" s="3"/>
      <c r="J220" s="11"/>
      <c r="K220" s="11"/>
      <c r="L220" s="11"/>
      <c r="M220" s="11"/>
      <c r="N220" s="11"/>
      <c r="O220" s="11"/>
      <c r="P220" s="11"/>
      <c r="Q220" s="11"/>
      <c r="R220" s="11"/>
      <c r="S220" s="14"/>
      <c r="T220" s="1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  <c r="GL220" s="4"/>
      <c r="GM220" s="4"/>
      <c r="GN220" s="4"/>
      <c r="GO220" s="4"/>
      <c r="GP220" s="4"/>
      <c r="GQ220" s="4"/>
      <c r="GR220" s="4"/>
      <c r="GS220" s="4"/>
      <c r="GT220" s="4"/>
      <c r="GU220" s="4"/>
      <c r="GV220" s="4"/>
      <c r="GW220" s="4"/>
      <c r="GX220" s="4"/>
      <c r="GY220" s="4"/>
      <c r="GZ220" s="4"/>
      <c r="HA220" s="4"/>
      <c r="HB220" s="4"/>
      <c r="HC220" s="4"/>
      <c r="HD220" s="4"/>
      <c r="HE220" s="4"/>
      <c r="HF220" s="4"/>
      <c r="HG220" s="4"/>
    </row>
    <row r="221" spans="1:215" x14ac:dyDescent="0.3">
      <c r="A221" s="9"/>
      <c r="B221" s="10"/>
      <c r="C221" s="2"/>
      <c r="D221" s="2"/>
      <c r="E221" s="2"/>
      <c r="F221" s="33"/>
      <c r="G221" s="33"/>
      <c r="H221" s="2"/>
      <c r="I221" s="3"/>
      <c r="J221" s="11"/>
      <c r="K221" s="11"/>
      <c r="L221" s="11"/>
      <c r="M221" s="11"/>
      <c r="N221" s="11"/>
      <c r="O221" s="11"/>
      <c r="P221" s="11"/>
      <c r="Q221" s="11"/>
      <c r="R221" s="11"/>
      <c r="S221" s="14"/>
      <c r="T221" s="1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/>
      <c r="GY221" s="4"/>
      <c r="GZ221" s="4"/>
      <c r="HA221" s="4"/>
      <c r="HB221" s="4"/>
      <c r="HC221" s="4"/>
      <c r="HD221" s="4"/>
      <c r="HE221" s="4"/>
      <c r="HF221" s="4"/>
      <c r="HG221" s="4"/>
    </row>
    <row r="222" spans="1:215" x14ac:dyDescent="0.3">
      <c r="A222" s="9"/>
      <c r="B222" s="10"/>
      <c r="C222" s="2"/>
      <c r="D222" s="2"/>
      <c r="E222" s="2"/>
      <c r="F222" s="33"/>
      <c r="G222" s="33"/>
      <c r="H222" s="2"/>
      <c r="I222" s="3"/>
      <c r="J222" s="11"/>
      <c r="K222" s="11"/>
      <c r="L222" s="11"/>
      <c r="M222" s="11"/>
      <c r="N222" s="11"/>
      <c r="O222" s="11"/>
      <c r="P222" s="11"/>
      <c r="Q222" s="11"/>
      <c r="R222" s="11"/>
      <c r="S222" s="14"/>
      <c r="T222" s="1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  <c r="GL222" s="4"/>
      <c r="GM222" s="4"/>
      <c r="GN222" s="4"/>
      <c r="GO222" s="4"/>
      <c r="GP222" s="4"/>
      <c r="GQ222" s="4"/>
      <c r="GR222" s="4"/>
      <c r="GS222" s="4"/>
      <c r="GT222" s="4"/>
      <c r="GU222" s="4"/>
      <c r="GV222" s="4"/>
      <c r="GW222" s="4"/>
      <c r="GX222" s="4"/>
      <c r="GY222" s="4"/>
      <c r="GZ222" s="4"/>
      <c r="HA222" s="4"/>
      <c r="HB222" s="4"/>
      <c r="HC222" s="4"/>
      <c r="HD222" s="4"/>
      <c r="HE222" s="4"/>
      <c r="HF222" s="4"/>
      <c r="HG222" s="4"/>
    </row>
    <row r="223" spans="1:215" x14ac:dyDescent="0.3">
      <c r="A223" s="9"/>
      <c r="B223" s="10"/>
      <c r="C223" s="2"/>
      <c r="D223" s="2"/>
      <c r="E223" s="2"/>
      <c r="F223" s="33"/>
      <c r="G223" s="33"/>
      <c r="H223" s="2"/>
      <c r="I223" s="3"/>
      <c r="J223" s="11"/>
      <c r="K223" s="11"/>
      <c r="L223" s="11"/>
      <c r="M223" s="11"/>
      <c r="N223" s="11"/>
      <c r="O223" s="11"/>
      <c r="P223" s="11"/>
      <c r="Q223" s="11"/>
      <c r="R223" s="11"/>
      <c r="S223" s="14"/>
      <c r="T223" s="1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  <c r="GL223" s="4"/>
      <c r="GM223" s="4"/>
      <c r="GN223" s="4"/>
      <c r="GO223" s="4"/>
      <c r="GP223" s="4"/>
      <c r="GQ223" s="4"/>
      <c r="GR223" s="4"/>
      <c r="GS223" s="4"/>
      <c r="GT223" s="4"/>
      <c r="GU223" s="4"/>
      <c r="GV223" s="4"/>
      <c r="GW223" s="4"/>
      <c r="GX223" s="4"/>
      <c r="GY223" s="4"/>
      <c r="GZ223" s="4"/>
      <c r="HA223" s="4"/>
      <c r="HB223" s="4"/>
      <c r="HC223" s="4"/>
      <c r="HD223" s="4"/>
      <c r="HE223" s="4"/>
      <c r="HF223" s="4"/>
      <c r="HG223" s="4"/>
    </row>
    <row r="224" spans="1:215" x14ac:dyDescent="0.3">
      <c r="A224" s="9"/>
      <c r="B224" s="10"/>
      <c r="C224" s="2"/>
      <c r="D224" s="2"/>
      <c r="E224" s="2"/>
      <c r="F224" s="33"/>
      <c r="G224" s="33"/>
      <c r="H224" s="2"/>
      <c r="I224" s="3"/>
      <c r="J224" s="11"/>
      <c r="K224" s="11"/>
      <c r="L224" s="11"/>
      <c r="M224" s="11"/>
      <c r="N224" s="11"/>
      <c r="O224" s="11"/>
      <c r="P224" s="11"/>
      <c r="Q224" s="11"/>
      <c r="R224" s="11"/>
      <c r="S224" s="14"/>
      <c r="T224" s="1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  <c r="GL224" s="4"/>
      <c r="GM224" s="4"/>
      <c r="GN224" s="4"/>
      <c r="GO224" s="4"/>
      <c r="GP224" s="4"/>
      <c r="GQ224" s="4"/>
      <c r="GR224" s="4"/>
      <c r="GS224" s="4"/>
      <c r="GT224" s="4"/>
      <c r="GU224" s="4"/>
      <c r="GV224" s="4"/>
      <c r="GW224" s="4"/>
      <c r="GX224" s="4"/>
      <c r="GY224" s="4"/>
      <c r="GZ224" s="4"/>
      <c r="HA224" s="4"/>
      <c r="HB224" s="4"/>
      <c r="HC224" s="4"/>
      <c r="HD224" s="4"/>
      <c r="HE224" s="4"/>
      <c r="HF224" s="4"/>
      <c r="HG224" s="4"/>
    </row>
    <row r="225" spans="1:215" x14ac:dyDescent="0.3">
      <c r="A225" s="9"/>
      <c r="B225" s="10"/>
      <c r="C225" s="2"/>
      <c r="D225" s="2"/>
      <c r="E225" s="2"/>
      <c r="F225" s="33"/>
      <c r="G225" s="33"/>
      <c r="H225" s="2"/>
      <c r="I225" s="3"/>
      <c r="J225" s="11"/>
      <c r="K225" s="11"/>
      <c r="L225" s="11"/>
      <c r="M225" s="11"/>
      <c r="N225" s="11"/>
      <c r="O225" s="11"/>
      <c r="P225" s="11"/>
      <c r="Q225" s="11"/>
      <c r="R225" s="11"/>
      <c r="S225" s="14"/>
      <c r="T225" s="1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  <c r="GL225" s="4"/>
      <c r="GM225" s="4"/>
      <c r="GN225" s="4"/>
      <c r="GO225" s="4"/>
      <c r="GP225" s="4"/>
      <c r="GQ225" s="4"/>
      <c r="GR225" s="4"/>
      <c r="GS225" s="4"/>
      <c r="GT225" s="4"/>
      <c r="GU225" s="4"/>
      <c r="GV225" s="4"/>
      <c r="GW225" s="4"/>
      <c r="GX225" s="4"/>
      <c r="GY225" s="4"/>
      <c r="GZ225" s="4"/>
      <c r="HA225" s="4"/>
      <c r="HB225" s="4"/>
      <c r="HC225" s="4"/>
      <c r="HD225" s="4"/>
      <c r="HE225" s="4"/>
      <c r="HF225" s="4"/>
      <c r="HG225" s="4"/>
    </row>
    <row r="226" spans="1:215" x14ac:dyDescent="0.3">
      <c r="A226" s="9"/>
      <c r="B226" s="10"/>
      <c r="C226" s="2"/>
      <c r="D226" s="2"/>
      <c r="E226" s="2"/>
      <c r="F226" s="33"/>
      <c r="G226" s="33"/>
      <c r="H226" s="2"/>
      <c r="I226" s="3"/>
      <c r="J226" s="11"/>
      <c r="K226" s="11"/>
      <c r="L226" s="11"/>
      <c r="M226" s="11"/>
      <c r="N226" s="11"/>
      <c r="O226" s="11"/>
      <c r="P226" s="11"/>
      <c r="Q226" s="11"/>
      <c r="R226" s="11"/>
      <c r="S226" s="14"/>
      <c r="T226" s="1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  <c r="GL226" s="4"/>
      <c r="GM226" s="4"/>
      <c r="GN226" s="4"/>
      <c r="GO226" s="4"/>
      <c r="GP226" s="4"/>
      <c r="GQ226" s="4"/>
      <c r="GR226" s="4"/>
      <c r="GS226" s="4"/>
      <c r="GT226" s="4"/>
      <c r="GU226" s="4"/>
      <c r="GV226" s="4"/>
      <c r="GW226" s="4"/>
      <c r="GX226" s="4"/>
      <c r="GY226" s="4"/>
      <c r="GZ226" s="4"/>
      <c r="HA226" s="4"/>
      <c r="HB226" s="4"/>
      <c r="HC226" s="4"/>
      <c r="HD226" s="4"/>
      <c r="HE226" s="4"/>
      <c r="HF226" s="4"/>
      <c r="HG226" s="4"/>
    </row>
    <row r="227" spans="1:215" x14ac:dyDescent="0.3">
      <c r="A227" s="9"/>
      <c r="B227" s="10"/>
      <c r="C227" s="2"/>
      <c r="D227" s="2"/>
      <c r="E227" s="2"/>
      <c r="F227" s="33"/>
      <c r="G227" s="33"/>
      <c r="H227" s="2"/>
      <c r="I227" s="3"/>
      <c r="J227" s="11"/>
      <c r="K227" s="11"/>
      <c r="L227" s="11"/>
      <c r="M227" s="11"/>
      <c r="N227" s="11"/>
      <c r="O227" s="11"/>
      <c r="P227" s="11"/>
      <c r="Q227" s="11"/>
      <c r="R227" s="11"/>
      <c r="S227" s="14"/>
      <c r="T227" s="1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  <c r="GL227" s="4"/>
      <c r="GM227" s="4"/>
      <c r="GN227" s="4"/>
      <c r="GO227" s="4"/>
      <c r="GP227" s="4"/>
      <c r="GQ227" s="4"/>
      <c r="GR227" s="4"/>
      <c r="GS227" s="4"/>
      <c r="GT227" s="4"/>
      <c r="GU227" s="4"/>
      <c r="GV227" s="4"/>
      <c r="GW227" s="4"/>
      <c r="GX227" s="4"/>
      <c r="GY227" s="4"/>
      <c r="GZ227" s="4"/>
      <c r="HA227" s="4"/>
      <c r="HB227" s="4"/>
      <c r="HC227" s="4"/>
      <c r="HD227" s="4"/>
      <c r="HE227" s="4"/>
      <c r="HF227" s="4"/>
      <c r="HG227" s="4"/>
    </row>
    <row r="228" spans="1:215" x14ac:dyDescent="0.3">
      <c r="A228" s="9"/>
      <c r="B228" s="10"/>
      <c r="C228" s="2"/>
      <c r="D228" s="2"/>
      <c r="E228" s="2"/>
      <c r="F228" s="33"/>
      <c r="G228" s="33"/>
      <c r="H228" s="2"/>
      <c r="I228" s="3"/>
      <c r="J228" s="11"/>
      <c r="K228" s="11"/>
      <c r="L228" s="11"/>
      <c r="M228" s="11"/>
      <c r="N228" s="11"/>
      <c r="O228" s="11"/>
      <c r="P228" s="11"/>
      <c r="Q228" s="11"/>
      <c r="R228" s="11"/>
      <c r="S228" s="14"/>
      <c r="T228" s="1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  <c r="GL228" s="4"/>
      <c r="GM228" s="4"/>
      <c r="GN228" s="4"/>
      <c r="GO228" s="4"/>
      <c r="GP228" s="4"/>
      <c r="GQ228" s="4"/>
      <c r="GR228" s="4"/>
      <c r="GS228" s="4"/>
      <c r="GT228" s="4"/>
      <c r="GU228" s="4"/>
      <c r="GV228" s="4"/>
      <c r="GW228" s="4"/>
      <c r="GX228" s="4"/>
      <c r="GY228" s="4"/>
      <c r="GZ228" s="4"/>
      <c r="HA228" s="4"/>
      <c r="HB228" s="4"/>
      <c r="HC228" s="4"/>
      <c r="HD228" s="4"/>
      <c r="HE228" s="4"/>
      <c r="HF228" s="4"/>
      <c r="HG228" s="4"/>
    </row>
    <row r="229" spans="1:215" x14ac:dyDescent="0.3">
      <c r="A229" s="9"/>
      <c r="B229" s="2"/>
      <c r="C229" s="2"/>
      <c r="D229" s="2"/>
      <c r="E229" s="2"/>
      <c r="F229" s="33"/>
      <c r="G229" s="33"/>
      <c r="H229" s="2"/>
      <c r="I229" s="3"/>
      <c r="J229" s="11"/>
      <c r="K229" s="11"/>
      <c r="L229" s="11"/>
      <c r="M229" s="11"/>
      <c r="N229" s="11"/>
      <c r="O229" s="11"/>
      <c r="P229" s="11"/>
      <c r="Q229" s="11"/>
      <c r="R229" s="11"/>
      <c r="S229" s="14"/>
      <c r="T229" s="1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  <c r="GL229" s="4"/>
      <c r="GM229" s="4"/>
      <c r="GN229" s="4"/>
      <c r="GO229" s="4"/>
      <c r="GP229" s="4"/>
      <c r="GQ229" s="4"/>
      <c r="GR229" s="4"/>
      <c r="GS229" s="4"/>
      <c r="GT229" s="4"/>
      <c r="GU229" s="4"/>
      <c r="GV229" s="4"/>
      <c r="GW229" s="4"/>
      <c r="GX229" s="4"/>
      <c r="GY229" s="4"/>
      <c r="GZ229" s="4"/>
      <c r="HA229" s="4"/>
      <c r="HB229" s="4"/>
      <c r="HC229" s="4"/>
      <c r="HD229" s="4"/>
      <c r="HE229" s="4"/>
      <c r="HF229" s="4"/>
      <c r="HG229" s="4"/>
    </row>
    <row r="230" spans="1:215" x14ac:dyDescent="0.3">
      <c r="A230" s="9"/>
      <c r="B230" s="2"/>
      <c r="C230" s="2"/>
      <c r="D230" s="2"/>
      <c r="E230" s="2"/>
      <c r="F230" s="33"/>
      <c r="G230" s="33"/>
      <c r="H230" s="2"/>
      <c r="I230" s="2"/>
      <c r="J230" s="2"/>
      <c r="K230" s="36"/>
      <c r="L230" s="36"/>
      <c r="M230" s="36"/>
      <c r="N230" s="36"/>
      <c r="O230" s="36"/>
      <c r="P230" s="36"/>
      <c r="Q230" s="36"/>
      <c r="R230" s="36"/>
      <c r="S230" s="36"/>
      <c r="T230" s="4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  <c r="GL230" s="4"/>
      <c r="GM230" s="4"/>
      <c r="GN230" s="4"/>
      <c r="GO230" s="4"/>
      <c r="GP230" s="4"/>
      <c r="GQ230" s="4"/>
      <c r="GR230" s="4"/>
      <c r="GS230" s="4"/>
      <c r="GT230" s="4"/>
      <c r="GU230" s="4"/>
      <c r="GV230" s="4"/>
      <c r="GW230" s="4"/>
      <c r="GX230" s="4"/>
      <c r="GY230" s="4"/>
      <c r="GZ230" s="4"/>
      <c r="HA230" s="4"/>
      <c r="HB230" s="4"/>
      <c r="HC230" s="4"/>
      <c r="HD230" s="4"/>
      <c r="HE230" s="4"/>
      <c r="HF230" s="4"/>
      <c r="HG230" s="4"/>
    </row>
    <row r="231" spans="1:215" x14ac:dyDescent="0.3">
      <c r="A231" s="9"/>
      <c r="B231" s="10"/>
      <c r="C231" s="2"/>
      <c r="D231" s="2"/>
      <c r="E231" s="2"/>
      <c r="F231" s="33"/>
      <c r="G231" s="33"/>
      <c r="H231" s="2"/>
      <c r="I231" s="3"/>
      <c r="J231" s="11"/>
      <c r="K231" s="11"/>
      <c r="L231" s="11"/>
      <c r="M231" s="11"/>
      <c r="N231" s="11"/>
      <c r="O231" s="11"/>
      <c r="P231" s="11"/>
      <c r="Q231" s="11"/>
      <c r="R231" s="11"/>
      <c r="S231" s="14"/>
      <c r="T231" s="1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  <c r="GL231" s="4"/>
      <c r="GM231" s="4"/>
      <c r="GN231" s="4"/>
      <c r="GO231" s="4"/>
      <c r="GP231" s="4"/>
      <c r="GQ231" s="4"/>
      <c r="GR231" s="4"/>
      <c r="GS231" s="4"/>
      <c r="GT231" s="4"/>
      <c r="GU231" s="4"/>
      <c r="GV231" s="4"/>
      <c r="GW231" s="4"/>
      <c r="GX231" s="4"/>
      <c r="GY231" s="4"/>
      <c r="GZ231" s="4"/>
      <c r="HA231" s="4"/>
      <c r="HB231" s="4"/>
      <c r="HC231" s="4"/>
      <c r="HD231" s="4"/>
      <c r="HE231" s="4"/>
      <c r="HF231" s="4"/>
      <c r="HG231" s="4"/>
    </row>
    <row r="232" spans="1:215" x14ac:dyDescent="0.3">
      <c r="A232" s="9"/>
      <c r="B232" s="10"/>
      <c r="C232" s="2"/>
      <c r="D232" s="2"/>
      <c r="E232" s="2"/>
      <c r="F232" s="33"/>
      <c r="G232" s="33"/>
      <c r="H232" s="2"/>
      <c r="I232" s="3"/>
      <c r="J232" s="11"/>
      <c r="K232" s="11"/>
      <c r="L232" s="11"/>
      <c r="M232" s="11"/>
      <c r="N232" s="11"/>
      <c r="O232" s="11"/>
      <c r="P232" s="11"/>
      <c r="Q232" s="11"/>
      <c r="R232" s="11"/>
      <c r="S232" s="14"/>
      <c r="T232" s="1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  <c r="GL232" s="4"/>
      <c r="GM232" s="4"/>
      <c r="GN232" s="4"/>
      <c r="GO232" s="4"/>
      <c r="GP232" s="4"/>
      <c r="GQ232" s="4"/>
      <c r="GR232" s="4"/>
      <c r="GS232" s="4"/>
      <c r="GT232" s="4"/>
      <c r="GU232" s="4"/>
      <c r="GV232" s="4"/>
      <c r="GW232" s="4"/>
      <c r="GX232" s="4"/>
      <c r="GY232" s="4"/>
      <c r="GZ232" s="4"/>
      <c r="HA232" s="4"/>
      <c r="HB232" s="4"/>
      <c r="HC232" s="4"/>
      <c r="HD232" s="4"/>
      <c r="HE232" s="4"/>
      <c r="HF232" s="4"/>
      <c r="HG232" s="4"/>
    </row>
    <row r="233" spans="1:215" x14ac:dyDescent="0.3">
      <c r="A233" s="9"/>
      <c r="B233" s="10"/>
      <c r="C233" s="2"/>
      <c r="D233" s="2"/>
      <c r="E233" s="2"/>
      <c r="F233" s="33"/>
      <c r="G233" s="33"/>
      <c r="H233" s="2"/>
      <c r="I233" s="3"/>
      <c r="J233" s="11"/>
      <c r="K233" s="11"/>
      <c r="L233" s="11"/>
      <c r="M233" s="11"/>
      <c r="N233" s="11"/>
      <c r="O233" s="11"/>
      <c r="P233" s="11"/>
      <c r="Q233" s="11"/>
      <c r="R233" s="11"/>
      <c r="S233" s="14"/>
      <c r="T233" s="1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  <c r="GL233" s="4"/>
      <c r="GM233" s="4"/>
      <c r="GN233" s="4"/>
      <c r="GO233" s="4"/>
      <c r="GP233" s="4"/>
      <c r="GQ233" s="4"/>
      <c r="GR233" s="4"/>
      <c r="GS233" s="4"/>
      <c r="GT233" s="4"/>
      <c r="GU233" s="4"/>
      <c r="GV233" s="4"/>
      <c r="GW233" s="4"/>
      <c r="GX233" s="4"/>
      <c r="GY233" s="4"/>
      <c r="GZ233" s="4"/>
      <c r="HA233" s="4"/>
      <c r="HB233" s="4"/>
      <c r="HC233" s="4"/>
      <c r="HD233" s="4"/>
      <c r="HE233" s="4"/>
      <c r="HF233" s="4"/>
      <c r="HG233" s="4"/>
    </row>
    <row r="234" spans="1:215" x14ac:dyDescent="0.3">
      <c r="A234" s="9"/>
      <c r="B234" s="10"/>
      <c r="C234" s="2"/>
      <c r="D234" s="2"/>
      <c r="E234" s="2"/>
      <c r="F234" s="33"/>
      <c r="G234" s="33"/>
      <c r="H234" s="2"/>
      <c r="I234" s="3"/>
      <c r="J234" s="11"/>
      <c r="K234" s="11"/>
      <c r="L234" s="11"/>
      <c r="M234" s="11"/>
      <c r="N234" s="11"/>
      <c r="O234" s="11"/>
      <c r="P234" s="11"/>
      <c r="Q234" s="11"/>
      <c r="R234" s="11"/>
      <c r="S234" s="14"/>
      <c r="T234" s="1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  <c r="GL234" s="4"/>
      <c r="GM234" s="4"/>
      <c r="GN234" s="4"/>
      <c r="GO234" s="4"/>
      <c r="GP234" s="4"/>
      <c r="GQ234" s="4"/>
      <c r="GR234" s="4"/>
      <c r="GS234" s="4"/>
      <c r="GT234" s="4"/>
      <c r="GU234" s="4"/>
      <c r="GV234" s="4"/>
      <c r="GW234" s="4"/>
      <c r="GX234" s="4"/>
      <c r="GY234" s="4"/>
      <c r="GZ234" s="4"/>
      <c r="HA234" s="4"/>
      <c r="HB234" s="4"/>
      <c r="HC234" s="4"/>
      <c r="HD234" s="4"/>
      <c r="HE234" s="4"/>
      <c r="HF234" s="4"/>
      <c r="HG234" s="4"/>
    </row>
    <row r="235" spans="1:215" x14ac:dyDescent="0.3">
      <c r="A235" s="9"/>
      <c r="B235" s="10"/>
      <c r="C235" s="2"/>
      <c r="D235" s="2"/>
      <c r="E235" s="2"/>
      <c r="F235" s="33"/>
      <c r="G235" s="33"/>
      <c r="H235" s="2"/>
      <c r="I235" s="3"/>
      <c r="J235" s="11"/>
      <c r="K235" s="11"/>
      <c r="L235" s="11"/>
      <c r="M235" s="11"/>
      <c r="N235" s="11"/>
      <c r="O235" s="11"/>
      <c r="P235" s="11"/>
      <c r="Q235" s="11"/>
      <c r="R235" s="11"/>
      <c r="S235" s="14"/>
      <c r="T235" s="1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  <c r="GL235" s="4"/>
      <c r="GM235" s="4"/>
      <c r="GN235" s="4"/>
      <c r="GO235" s="4"/>
      <c r="GP235" s="4"/>
      <c r="GQ235" s="4"/>
      <c r="GR235" s="4"/>
      <c r="GS235" s="4"/>
      <c r="GT235" s="4"/>
      <c r="GU235" s="4"/>
      <c r="GV235" s="4"/>
      <c r="GW235" s="4"/>
      <c r="GX235" s="4"/>
      <c r="GY235" s="4"/>
      <c r="GZ235" s="4"/>
      <c r="HA235" s="4"/>
      <c r="HB235" s="4"/>
      <c r="HC235" s="4"/>
      <c r="HD235" s="4"/>
      <c r="HE235" s="4"/>
      <c r="HF235" s="4"/>
      <c r="HG235" s="4"/>
    </row>
    <row r="236" spans="1:215" x14ac:dyDescent="0.3">
      <c r="A236" s="9"/>
      <c r="B236" s="10"/>
      <c r="C236" s="2"/>
      <c r="D236" s="2"/>
      <c r="E236" s="2"/>
      <c r="F236" s="33"/>
      <c r="G236" s="33"/>
      <c r="H236" s="2"/>
      <c r="I236" s="3"/>
      <c r="J236" s="11"/>
      <c r="K236" s="11"/>
      <c r="L236" s="11"/>
      <c r="M236" s="11"/>
      <c r="N236" s="11"/>
      <c r="O236" s="11"/>
      <c r="P236" s="11"/>
      <c r="Q236" s="11"/>
      <c r="R236" s="11"/>
      <c r="S236" s="14"/>
      <c r="T236" s="1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  <c r="GL236" s="4"/>
      <c r="GM236" s="4"/>
      <c r="GN236" s="4"/>
      <c r="GO236" s="4"/>
      <c r="GP236" s="4"/>
      <c r="GQ236" s="4"/>
      <c r="GR236" s="4"/>
      <c r="GS236" s="4"/>
      <c r="GT236" s="4"/>
      <c r="GU236" s="4"/>
      <c r="GV236" s="4"/>
      <c r="GW236" s="4"/>
      <c r="GX236" s="4"/>
      <c r="GY236" s="4"/>
      <c r="GZ236" s="4"/>
      <c r="HA236" s="4"/>
      <c r="HB236" s="4"/>
      <c r="HC236" s="4"/>
      <c r="HD236" s="4"/>
      <c r="HE236" s="4"/>
      <c r="HF236" s="4"/>
      <c r="HG236" s="4"/>
    </row>
    <row r="237" spans="1:215" x14ac:dyDescent="0.3">
      <c r="A237" s="9"/>
      <c r="B237" s="10"/>
      <c r="C237" s="2"/>
      <c r="D237" s="2"/>
      <c r="E237" s="2"/>
      <c r="F237" s="33"/>
      <c r="G237" s="33"/>
      <c r="H237" s="2"/>
      <c r="I237" s="3"/>
      <c r="J237" s="11"/>
      <c r="K237" s="11"/>
      <c r="L237" s="11"/>
      <c r="M237" s="11"/>
      <c r="N237" s="11"/>
      <c r="O237" s="11"/>
      <c r="P237" s="11"/>
      <c r="Q237" s="11"/>
      <c r="R237" s="11"/>
      <c r="S237" s="14"/>
      <c r="T237" s="1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  <c r="GL237" s="4"/>
      <c r="GM237" s="4"/>
      <c r="GN237" s="4"/>
      <c r="GO237" s="4"/>
      <c r="GP237" s="4"/>
      <c r="GQ237" s="4"/>
      <c r="GR237" s="4"/>
      <c r="GS237" s="4"/>
      <c r="GT237" s="4"/>
      <c r="GU237" s="4"/>
      <c r="GV237" s="4"/>
      <c r="GW237" s="4"/>
      <c r="GX237" s="4"/>
      <c r="GY237" s="4"/>
      <c r="GZ237" s="4"/>
      <c r="HA237" s="4"/>
      <c r="HB237" s="4"/>
      <c r="HC237" s="4"/>
      <c r="HD237" s="4"/>
      <c r="HE237" s="4"/>
      <c r="HF237" s="4"/>
      <c r="HG237" s="4"/>
    </row>
    <row r="238" spans="1:215" x14ac:dyDescent="0.3">
      <c r="A238" s="9"/>
      <c r="B238" s="10"/>
      <c r="C238" s="2"/>
      <c r="D238" s="2"/>
      <c r="E238" s="2"/>
      <c r="F238" s="33"/>
      <c r="G238" s="33"/>
      <c r="H238" s="2"/>
      <c r="I238" s="3"/>
      <c r="J238" s="11"/>
      <c r="K238" s="11"/>
      <c r="L238" s="11"/>
      <c r="M238" s="11"/>
      <c r="N238" s="11"/>
      <c r="O238" s="11"/>
      <c r="P238" s="11"/>
      <c r="Q238" s="11"/>
      <c r="R238" s="11"/>
      <c r="S238" s="14"/>
      <c r="T238" s="1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  <c r="GL238" s="4"/>
      <c r="GM238" s="4"/>
      <c r="GN238" s="4"/>
      <c r="GO238" s="4"/>
      <c r="GP238" s="4"/>
      <c r="GQ238" s="4"/>
      <c r="GR238" s="4"/>
      <c r="GS238" s="4"/>
      <c r="GT238" s="4"/>
      <c r="GU238" s="4"/>
      <c r="GV238" s="4"/>
      <c r="GW238" s="4"/>
      <c r="GX238" s="4"/>
      <c r="GY238" s="4"/>
      <c r="GZ238" s="4"/>
      <c r="HA238" s="4"/>
      <c r="HB238" s="4"/>
      <c r="HC238" s="4"/>
      <c r="HD238" s="4"/>
      <c r="HE238" s="4"/>
      <c r="HF238" s="4"/>
      <c r="HG238" s="4"/>
    </row>
    <row r="239" spans="1:215" x14ac:dyDescent="0.3">
      <c r="A239" s="9"/>
      <c r="B239" s="10"/>
      <c r="C239" s="2"/>
      <c r="D239" s="2"/>
      <c r="E239" s="2"/>
      <c r="F239" s="33"/>
      <c r="G239" s="33"/>
      <c r="H239" s="2"/>
      <c r="I239" s="3"/>
      <c r="J239" s="11"/>
      <c r="K239" s="11"/>
      <c r="L239" s="11"/>
      <c r="M239" s="11"/>
      <c r="N239" s="11"/>
      <c r="O239" s="11"/>
      <c r="P239" s="11"/>
      <c r="Q239" s="11"/>
      <c r="R239" s="11"/>
      <c r="S239" s="14"/>
      <c r="T239" s="1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  <c r="GL239" s="4"/>
      <c r="GM239" s="4"/>
      <c r="GN239" s="4"/>
      <c r="GO239" s="4"/>
      <c r="GP239" s="4"/>
      <c r="GQ239" s="4"/>
      <c r="GR239" s="4"/>
      <c r="GS239" s="4"/>
      <c r="GT239" s="4"/>
      <c r="GU239" s="4"/>
      <c r="GV239" s="4"/>
      <c r="GW239" s="4"/>
      <c r="GX239" s="4"/>
      <c r="GY239" s="4"/>
      <c r="GZ239" s="4"/>
      <c r="HA239" s="4"/>
      <c r="HB239" s="4"/>
      <c r="HC239" s="4"/>
      <c r="HD239" s="4"/>
      <c r="HE239" s="4"/>
      <c r="HF239" s="4"/>
      <c r="HG239" s="4"/>
    </row>
    <row r="240" spans="1:215" x14ac:dyDescent="0.3">
      <c r="A240" s="9"/>
      <c r="B240" s="10"/>
      <c r="C240" s="2"/>
      <c r="D240" s="2"/>
      <c r="E240" s="2"/>
      <c r="F240" s="33"/>
      <c r="G240" s="33"/>
      <c r="H240" s="2"/>
      <c r="I240" s="3"/>
      <c r="J240" s="11"/>
      <c r="K240" s="11"/>
      <c r="L240" s="11"/>
      <c r="M240" s="11"/>
      <c r="N240" s="11"/>
      <c r="O240" s="11"/>
      <c r="P240" s="11"/>
      <c r="Q240" s="11"/>
      <c r="R240" s="11"/>
      <c r="S240" s="14"/>
      <c r="T240" s="1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  <c r="GL240" s="4"/>
      <c r="GM240" s="4"/>
      <c r="GN240" s="4"/>
      <c r="GO240" s="4"/>
      <c r="GP240" s="4"/>
      <c r="GQ240" s="4"/>
      <c r="GR240" s="4"/>
      <c r="GS240" s="4"/>
      <c r="GT240" s="4"/>
      <c r="GU240" s="4"/>
      <c r="GV240" s="4"/>
      <c r="GW240" s="4"/>
      <c r="GX240" s="4"/>
      <c r="GY240" s="4"/>
      <c r="GZ240" s="4"/>
      <c r="HA240" s="4"/>
      <c r="HB240" s="4"/>
      <c r="HC240" s="4"/>
      <c r="HD240" s="4"/>
      <c r="HE240" s="4"/>
      <c r="HF240" s="4"/>
      <c r="HG240" s="4"/>
    </row>
    <row r="241" spans="1:215" x14ac:dyDescent="0.3">
      <c r="A241" s="9"/>
      <c r="B241" s="10"/>
      <c r="C241" s="2"/>
      <c r="D241" s="2"/>
      <c r="E241" s="2"/>
      <c r="F241" s="33"/>
      <c r="G241" s="33"/>
      <c r="H241" s="2"/>
      <c r="I241" s="3"/>
      <c r="J241" s="11"/>
      <c r="K241" s="11"/>
      <c r="L241" s="11"/>
      <c r="M241" s="11"/>
      <c r="N241" s="11"/>
      <c r="O241" s="11"/>
      <c r="P241" s="11"/>
      <c r="Q241" s="11"/>
      <c r="R241" s="11"/>
      <c r="S241" s="14"/>
      <c r="T241" s="1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  <c r="GL241" s="4"/>
      <c r="GM241" s="4"/>
      <c r="GN241" s="4"/>
      <c r="GO241" s="4"/>
      <c r="GP241" s="4"/>
      <c r="GQ241" s="4"/>
      <c r="GR241" s="4"/>
      <c r="GS241" s="4"/>
      <c r="GT241" s="4"/>
      <c r="GU241" s="4"/>
      <c r="GV241" s="4"/>
      <c r="GW241" s="4"/>
      <c r="GX241" s="4"/>
      <c r="GY241" s="4"/>
      <c r="GZ241" s="4"/>
      <c r="HA241" s="4"/>
      <c r="HB241" s="4"/>
      <c r="HC241" s="4"/>
      <c r="HD241" s="4"/>
      <c r="HE241" s="4"/>
      <c r="HF241" s="4"/>
      <c r="HG241" s="4"/>
    </row>
    <row r="242" spans="1:215" x14ac:dyDescent="0.3">
      <c r="A242" s="9"/>
      <c r="B242" s="10"/>
      <c r="C242" s="2"/>
      <c r="D242" s="2"/>
      <c r="E242" s="2"/>
      <c r="F242" s="33"/>
      <c r="G242" s="33"/>
      <c r="H242" s="2"/>
      <c r="I242" s="3"/>
      <c r="J242" s="11"/>
      <c r="K242" s="11"/>
      <c r="L242" s="11"/>
      <c r="M242" s="11"/>
      <c r="N242" s="11"/>
      <c r="O242" s="11"/>
      <c r="P242" s="11"/>
      <c r="Q242" s="11"/>
      <c r="R242" s="11"/>
      <c r="S242" s="14"/>
      <c r="T242" s="1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</row>
    <row r="243" spans="1:215" x14ac:dyDescent="0.3">
      <c r="A243" s="9"/>
      <c r="B243" s="10"/>
      <c r="C243" s="2"/>
      <c r="D243" s="2"/>
      <c r="E243" s="2"/>
      <c r="F243" s="33"/>
      <c r="G243" s="33"/>
      <c r="H243" s="2"/>
      <c r="I243" s="3"/>
      <c r="J243" s="11"/>
      <c r="K243" s="11"/>
      <c r="L243" s="11"/>
      <c r="M243" s="11"/>
      <c r="N243" s="11"/>
      <c r="O243" s="11"/>
      <c r="P243" s="11"/>
      <c r="Q243" s="11"/>
      <c r="R243" s="11"/>
      <c r="S243" s="14"/>
      <c r="T243" s="1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  <c r="GL243" s="4"/>
      <c r="GM243" s="4"/>
      <c r="GN243" s="4"/>
      <c r="GO243" s="4"/>
      <c r="GP243" s="4"/>
      <c r="GQ243" s="4"/>
      <c r="GR243" s="4"/>
      <c r="GS243" s="4"/>
      <c r="GT243" s="4"/>
      <c r="GU243" s="4"/>
      <c r="GV243" s="4"/>
      <c r="GW243" s="4"/>
      <c r="GX243" s="4"/>
      <c r="GY243" s="4"/>
      <c r="GZ243" s="4"/>
      <c r="HA243" s="4"/>
      <c r="HB243" s="4"/>
      <c r="HC243" s="4"/>
      <c r="HD243" s="4"/>
      <c r="HE243" s="4"/>
      <c r="HF243" s="4"/>
      <c r="HG243" s="4"/>
    </row>
    <row r="244" spans="1:215" x14ac:dyDescent="0.3">
      <c r="A244" s="9"/>
      <c r="B244" s="10"/>
      <c r="C244" s="2"/>
      <c r="D244" s="2"/>
      <c r="E244" s="2"/>
      <c r="F244" s="33"/>
      <c r="G244" s="33"/>
      <c r="H244" s="2"/>
      <c r="I244" s="3"/>
      <c r="J244" s="11"/>
      <c r="K244" s="11"/>
      <c r="L244" s="11"/>
      <c r="M244" s="11"/>
      <c r="N244" s="11"/>
      <c r="O244" s="11"/>
      <c r="P244" s="11"/>
      <c r="Q244" s="11"/>
      <c r="R244" s="11"/>
      <c r="S244" s="14"/>
      <c r="T244" s="1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  <c r="GL244" s="4"/>
      <c r="GM244" s="4"/>
      <c r="GN244" s="4"/>
      <c r="GO244" s="4"/>
      <c r="GP244" s="4"/>
      <c r="GQ244" s="4"/>
      <c r="GR244" s="4"/>
      <c r="GS244" s="4"/>
      <c r="GT244" s="4"/>
      <c r="GU244" s="4"/>
      <c r="GV244" s="4"/>
      <c r="GW244" s="4"/>
      <c r="GX244" s="4"/>
      <c r="GY244" s="4"/>
      <c r="GZ244" s="4"/>
      <c r="HA244" s="4"/>
      <c r="HB244" s="4"/>
      <c r="HC244" s="4"/>
      <c r="HD244" s="4"/>
      <c r="HE244" s="4"/>
      <c r="HF244" s="4"/>
      <c r="HG244" s="4"/>
    </row>
    <row r="245" spans="1:215" x14ac:dyDescent="0.3">
      <c r="A245" s="9"/>
      <c r="B245" s="10"/>
      <c r="C245" s="2"/>
      <c r="D245" s="2"/>
      <c r="E245" s="2"/>
      <c r="F245" s="33"/>
      <c r="G245" s="33"/>
      <c r="H245" s="2"/>
      <c r="I245" s="3"/>
      <c r="J245" s="11"/>
      <c r="K245" s="11"/>
      <c r="L245" s="11"/>
      <c r="M245" s="11"/>
      <c r="N245" s="11"/>
      <c r="O245" s="11"/>
      <c r="P245" s="11"/>
      <c r="Q245" s="11"/>
      <c r="R245" s="11"/>
      <c r="S245" s="14"/>
      <c r="T245" s="1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  <c r="GL245" s="4"/>
      <c r="GM245" s="4"/>
      <c r="GN245" s="4"/>
      <c r="GO245" s="4"/>
      <c r="GP245" s="4"/>
      <c r="GQ245" s="4"/>
      <c r="GR245" s="4"/>
      <c r="GS245" s="4"/>
      <c r="GT245" s="4"/>
      <c r="GU245" s="4"/>
      <c r="GV245" s="4"/>
      <c r="GW245" s="4"/>
      <c r="GX245" s="4"/>
      <c r="GY245" s="4"/>
      <c r="GZ245" s="4"/>
      <c r="HA245" s="4"/>
      <c r="HB245" s="4"/>
      <c r="HC245" s="4"/>
      <c r="HD245" s="4"/>
      <c r="HE245" s="4"/>
      <c r="HF245" s="4"/>
      <c r="HG245" s="4"/>
    </row>
    <row r="246" spans="1:215" x14ac:dyDescent="0.3">
      <c r="A246" s="9"/>
      <c r="B246" s="10"/>
      <c r="C246" s="2"/>
      <c r="D246" s="2"/>
      <c r="E246" s="2"/>
      <c r="F246" s="33"/>
      <c r="G246" s="33"/>
      <c r="H246" s="2"/>
      <c r="I246" s="3"/>
      <c r="J246" s="11"/>
      <c r="K246" s="11"/>
      <c r="L246" s="11"/>
      <c r="M246" s="11"/>
      <c r="N246" s="11"/>
      <c r="O246" s="11"/>
      <c r="P246" s="11"/>
      <c r="Q246" s="11"/>
      <c r="R246" s="11"/>
      <c r="S246" s="14"/>
      <c r="T246" s="1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  <c r="GL246" s="4"/>
      <c r="GM246" s="4"/>
      <c r="GN246" s="4"/>
      <c r="GO246" s="4"/>
      <c r="GP246" s="4"/>
      <c r="GQ246" s="4"/>
      <c r="GR246" s="4"/>
      <c r="GS246" s="4"/>
      <c r="GT246" s="4"/>
      <c r="GU246" s="4"/>
      <c r="GV246" s="4"/>
      <c r="GW246" s="4"/>
      <c r="GX246" s="4"/>
      <c r="GY246" s="4"/>
      <c r="GZ246" s="4"/>
      <c r="HA246" s="4"/>
      <c r="HB246" s="4"/>
      <c r="HC246" s="4"/>
      <c r="HD246" s="4"/>
      <c r="HE246" s="4"/>
      <c r="HF246" s="4"/>
      <c r="HG246" s="4"/>
    </row>
    <row r="247" spans="1:215" x14ac:dyDescent="0.3">
      <c r="A247" s="9"/>
      <c r="B247" s="10"/>
      <c r="C247" s="2"/>
      <c r="D247" s="2"/>
      <c r="E247" s="2"/>
      <c r="F247" s="33"/>
      <c r="G247" s="33"/>
      <c r="H247" s="2"/>
      <c r="I247" s="3"/>
      <c r="J247" s="11"/>
      <c r="K247" s="11"/>
      <c r="L247" s="11"/>
      <c r="M247" s="11"/>
      <c r="N247" s="11"/>
      <c r="O247" s="11"/>
      <c r="P247" s="11"/>
      <c r="Q247" s="11"/>
      <c r="R247" s="11"/>
      <c r="S247" s="14"/>
      <c r="T247" s="1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  <c r="GL247" s="4"/>
      <c r="GM247" s="4"/>
      <c r="GN247" s="4"/>
      <c r="GO247" s="4"/>
      <c r="GP247" s="4"/>
      <c r="GQ247" s="4"/>
      <c r="GR247" s="4"/>
      <c r="GS247" s="4"/>
      <c r="GT247" s="4"/>
      <c r="GU247" s="4"/>
      <c r="GV247" s="4"/>
      <c r="GW247" s="4"/>
      <c r="GX247" s="4"/>
      <c r="GY247" s="4"/>
      <c r="GZ247" s="4"/>
      <c r="HA247" s="4"/>
      <c r="HB247" s="4"/>
      <c r="HC247" s="4"/>
      <c r="HD247" s="4"/>
      <c r="HE247" s="4"/>
      <c r="HF247" s="4"/>
      <c r="HG247" s="4"/>
    </row>
    <row r="248" spans="1:215" x14ac:dyDescent="0.3">
      <c r="A248" s="9"/>
      <c r="B248" s="10"/>
      <c r="C248" s="2"/>
      <c r="D248" s="2"/>
      <c r="E248" s="2"/>
      <c r="F248" s="33"/>
      <c r="G248" s="33"/>
      <c r="H248" s="2"/>
      <c r="I248" s="3"/>
      <c r="J248" s="11"/>
      <c r="K248" s="11"/>
      <c r="L248" s="11"/>
      <c r="M248" s="11"/>
      <c r="N248" s="11"/>
      <c r="O248" s="11"/>
      <c r="P248" s="11"/>
      <c r="Q248" s="11"/>
      <c r="R248" s="11"/>
      <c r="S248" s="14"/>
      <c r="T248" s="1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  <c r="GL248" s="4"/>
      <c r="GM248" s="4"/>
      <c r="GN248" s="4"/>
      <c r="GO248" s="4"/>
      <c r="GP248" s="4"/>
      <c r="GQ248" s="4"/>
      <c r="GR248" s="4"/>
      <c r="GS248" s="4"/>
      <c r="GT248" s="4"/>
      <c r="GU248" s="4"/>
      <c r="GV248" s="4"/>
      <c r="GW248" s="4"/>
      <c r="GX248" s="4"/>
      <c r="GY248" s="4"/>
      <c r="GZ248" s="4"/>
      <c r="HA248" s="4"/>
      <c r="HB248" s="4"/>
      <c r="HC248" s="4"/>
      <c r="HD248" s="4"/>
      <c r="HE248" s="4"/>
      <c r="HF248" s="4"/>
      <c r="HG248" s="4"/>
    </row>
    <row r="249" spans="1:215" x14ac:dyDescent="0.3">
      <c r="A249" s="9"/>
      <c r="B249" s="2"/>
      <c r="C249" s="2"/>
      <c r="D249" s="2"/>
      <c r="E249" s="2"/>
      <c r="F249" s="33"/>
      <c r="G249" s="33"/>
      <c r="H249" s="2"/>
      <c r="I249" s="2"/>
      <c r="J249" s="2"/>
      <c r="K249" s="36"/>
      <c r="L249" s="36"/>
      <c r="M249" s="36"/>
      <c r="N249" s="36"/>
      <c r="O249" s="36"/>
      <c r="P249" s="36"/>
      <c r="Q249" s="36"/>
      <c r="R249" s="36"/>
      <c r="S249" s="36"/>
      <c r="T249" s="4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  <c r="GL249" s="4"/>
      <c r="GM249" s="4"/>
      <c r="GN249" s="4"/>
      <c r="GO249" s="4"/>
      <c r="GP249" s="4"/>
      <c r="GQ249" s="4"/>
      <c r="GR249" s="4"/>
      <c r="GS249" s="4"/>
      <c r="GT249" s="4"/>
      <c r="GU249" s="4"/>
      <c r="GV249" s="4"/>
      <c r="GW249" s="4"/>
      <c r="GX249" s="4"/>
      <c r="GY249" s="4"/>
      <c r="GZ249" s="4"/>
      <c r="HA249" s="4"/>
      <c r="HB249" s="4"/>
      <c r="HC249" s="4"/>
      <c r="HD249" s="4"/>
      <c r="HE249" s="4"/>
      <c r="HF249" s="4"/>
      <c r="HG249" s="4"/>
    </row>
    <row r="250" spans="1:215" x14ac:dyDescent="0.3">
      <c r="A250" s="9"/>
      <c r="B250" s="10"/>
      <c r="C250" s="2"/>
      <c r="D250" s="2"/>
      <c r="E250" s="2"/>
      <c r="F250" s="33"/>
      <c r="G250" s="33"/>
      <c r="H250" s="2"/>
      <c r="I250" s="3"/>
      <c r="J250" s="11"/>
      <c r="K250" s="11"/>
      <c r="L250" s="11"/>
      <c r="M250" s="11"/>
      <c r="N250" s="11"/>
      <c r="O250" s="11"/>
      <c r="P250" s="11"/>
      <c r="Q250" s="11"/>
      <c r="R250" s="11"/>
      <c r="S250" s="14"/>
      <c r="T250" s="1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  <c r="GL250" s="4"/>
      <c r="GM250" s="4"/>
      <c r="GN250" s="4"/>
      <c r="GO250" s="4"/>
      <c r="GP250" s="4"/>
      <c r="GQ250" s="4"/>
      <c r="GR250" s="4"/>
      <c r="GS250" s="4"/>
      <c r="GT250" s="4"/>
      <c r="GU250" s="4"/>
      <c r="GV250" s="4"/>
      <c r="GW250" s="4"/>
      <c r="GX250" s="4"/>
      <c r="GY250" s="4"/>
      <c r="GZ250" s="4"/>
      <c r="HA250" s="4"/>
      <c r="HB250" s="4"/>
      <c r="HC250" s="4"/>
      <c r="HD250" s="4"/>
      <c r="HE250" s="4"/>
      <c r="HF250" s="4"/>
      <c r="HG250" s="4"/>
    </row>
    <row r="251" spans="1:215" x14ac:dyDescent="0.3">
      <c r="A251" s="9"/>
      <c r="B251" s="10"/>
      <c r="C251" s="2"/>
      <c r="D251" s="2"/>
      <c r="E251" s="2"/>
      <c r="F251" s="33"/>
      <c r="G251" s="33"/>
      <c r="H251" s="2"/>
      <c r="I251" s="3"/>
      <c r="J251" s="11"/>
      <c r="K251" s="11"/>
      <c r="L251" s="11"/>
      <c r="M251" s="11"/>
      <c r="N251" s="11"/>
      <c r="O251" s="11"/>
      <c r="P251" s="11"/>
      <c r="Q251" s="11"/>
      <c r="R251" s="11"/>
      <c r="S251" s="14"/>
      <c r="T251" s="1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  <c r="GL251" s="4"/>
      <c r="GM251" s="4"/>
      <c r="GN251" s="4"/>
      <c r="GO251" s="4"/>
      <c r="GP251" s="4"/>
      <c r="GQ251" s="4"/>
      <c r="GR251" s="4"/>
      <c r="GS251" s="4"/>
      <c r="GT251" s="4"/>
      <c r="GU251" s="4"/>
      <c r="GV251" s="4"/>
      <c r="GW251" s="4"/>
      <c r="GX251" s="4"/>
      <c r="GY251" s="4"/>
      <c r="GZ251" s="4"/>
      <c r="HA251" s="4"/>
      <c r="HB251" s="4"/>
      <c r="HC251" s="4"/>
      <c r="HD251" s="4"/>
      <c r="HE251" s="4"/>
      <c r="HF251" s="4"/>
      <c r="HG251" s="4"/>
    </row>
    <row r="252" spans="1:215" x14ac:dyDescent="0.3">
      <c r="A252" s="9"/>
      <c r="B252" s="10"/>
      <c r="C252" s="2"/>
      <c r="D252" s="2"/>
      <c r="E252" s="2"/>
      <c r="F252" s="33"/>
      <c r="G252" s="33"/>
      <c r="H252" s="2"/>
      <c r="I252" s="3"/>
      <c r="J252" s="11"/>
      <c r="K252" s="11"/>
      <c r="L252" s="11"/>
      <c r="M252" s="11"/>
      <c r="N252" s="11"/>
      <c r="O252" s="11"/>
      <c r="P252" s="11"/>
      <c r="Q252" s="11"/>
      <c r="R252" s="11"/>
      <c r="S252" s="14"/>
      <c r="T252" s="1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  <c r="GS252" s="4"/>
      <c r="GT252" s="4"/>
      <c r="GU252" s="4"/>
      <c r="GV252" s="4"/>
      <c r="GW252" s="4"/>
      <c r="GX252" s="4"/>
      <c r="GY252" s="4"/>
      <c r="GZ252" s="4"/>
      <c r="HA252" s="4"/>
      <c r="HB252" s="4"/>
      <c r="HC252" s="4"/>
      <c r="HD252" s="4"/>
      <c r="HE252" s="4"/>
      <c r="HF252" s="4"/>
      <c r="HG252" s="4"/>
    </row>
    <row r="253" spans="1:215" x14ac:dyDescent="0.3">
      <c r="A253" s="9"/>
      <c r="B253" s="10"/>
      <c r="C253" s="2"/>
      <c r="D253" s="2"/>
      <c r="E253" s="2"/>
      <c r="F253" s="33"/>
      <c r="G253" s="33"/>
      <c r="H253" s="2"/>
      <c r="I253" s="3"/>
      <c r="J253" s="11"/>
      <c r="K253" s="11"/>
      <c r="L253" s="11"/>
      <c r="M253" s="11"/>
      <c r="N253" s="11"/>
      <c r="O253" s="11"/>
      <c r="P253" s="11"/>
      <c r="Q253" s="11"/>
      <c r="R253" s="11"/>
      <c r="S253" s="14"/>
      <c r="T253" s="1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  <c r="GL253" s="4"/>
      <c r="GM253" s="4"/>
      <c r="GN253" s="4"/>
      <c r="GO253" s="4"/>
      <c r="GP253" s="4"/>
      <c r="GQ253" s="4"/>
      <c r="GR253" s="4"/>
      <c r="GS253" s="4"/>
      <c r="GT253" s="4"/>
      <c r="GU253" s="4"/>
      <c r="GV253" s="4"/>
      <c r="GW253" s="4"/>
      <c r="GX253" s="4"/>
      <c r="GY253" s="4"/>
      <c r="GZ253" s="4"/>
      <c r="HA253" s="4"/>
      <c r="HB253" s="4"/>
      <c r="HC253" s="4"/>
      <c r="HD253" s="4"/>
      <c r="HE253" s="4"/>
      <c r="HF253" s="4"/>
      <c r="HG253" s="4"/>
    </row>
    <row r="254" spans="1:215" x14ac:dyDescent="0.3">
      <c r="A254" s="9"/>
      <c r="B254" s="10"/>
      <c r="C254" s="2"/>
      <c r="D254" s="2"/>
      <c r="E254" s="2"/>
      <c r="F254" s="33"/>
      <c r="G254" s="33"/>
      <c r="H254" s="2"/>
      <c r="I254" s="3"/>
      <c r="J254" s="11"/>
      <c r="K254" s="11"/>
      <c r="L254" s="11"/>
      <c r="M254" s="11"/>
      <c r="N254" s="11"/>
      <c r="O254" s="11"/>
      <c r="P254" s="11"/>
      <c r="Q254" s="11"/>
      <c r="R254" s="11"/>
      <c r="S254" s="14"/>
      <c r="T254" s="1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  <c r="GL254" s="4"/>
      <c r="GM254" s="4"/>
      <c r="GN254" s="4"/>
      <c r="GO254" s="4"/>
      <c r="GP254" s="4"/>
      <c r="GQ254" s="4"/>
      <c r="GR254" s="4"/>
      <c r="GS254" s="4"/>
      <c r="GT254" s="4"/>
      <c r="GU254" s="4"/>
      <c r="GV254" s="4"/>
      <c r="GW254" s="4"/>
      <c r="GX254" s="4"/>
      <c r="GY254" s="4"/>
      <c r="GZ254" s="4"/>
      <c r="HA254" s="4"/>
      <c r="HB254" s="4"/>
      <c r="HC254" s="4"/>
      <c r="HD254" s="4"/>
      <c r="HE254" s="4"/>
      <c r="HF254" s="4"/>
      <c r="HG254" s="4"/>
    </row>
    <row r="255" spans="1:215" x14ac:dyDescent="0.3">
      <c r="A255" s="9"/>
      <c r="B255" s="10"/>
      <c r="C255" s="2"/>
      <c r="D255" s="2"/>
      <c r="E255" s="2"/>
      <c r="F255" s="33"/>
      <c r="G255" s="33"/>
      <c r="H255" s="2"/>
      <c r="I255" s="3"/>
      <c r="J255" s="11"/>
      <c r="K255" s="11"/>
      <c r="L255" s="11"/>
      <c r="M255" s="11"/>
      <c r="N255" s="11"/>
      <c r="O255" s="11"/>
      <c r="P255" s="11"/>
      <c r="Q255" s="11"/>
      <c r="R255" s="11"/>
      <c r="S255" s="14"/>
      <c r="T255" s="1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</row>
    <row r="256" spans="1:215" x14ac:dyDescent="0.3">
      <c r="A256" s="9"/>
      <c r="B256" s="10"/>
      <c r="C256" s="2"/>
      <c r="D256" s="2"/>
      <c r="E256" s="2"/>
      <c r="F256" s="33"/>
      <c r="G256" s="33"/>
      <c r="H256" s="2"/>
      <c r="I256" s="3"/>
      <c r="J256" s="11"/>
      <c r="K256" s="11"/>
      <c r="L256" s="11"/>
      <c r="M256" s="11"/>
      <c r="N256" s="11"/>
      <c r="O256" s="11"/>
      <c r="P256" s="11"/>
      <c r="Q256" s="11"/>
      <c r="R256" s="11"/>
      <c r="S256" s="14"/>
      <c r="T256" s="1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</row>
    <row r="257" spans="1:215" x14ac:dyDescent="0.3">
      <c r="A257" s="9"/>
      <c r="B257" s="10"/>
      <c r="C257" s="2"/>
      <c r="D257" s="2"/>
      <c r="E257" s="2"/>
      <c r="F257" s="33"/>
      <c r="G257" s="33"/>
      <c r="H257" s="2"/>
      <c r="I257" s="3"/>
      <c r="J257" s="11"/>
      <c r="K257" s="11"/>
      <c r="L257" s="11"/>
      <c r="M257" s="11"/>
      <c r="N257" s="11"/>
      <c r="O257" s="11"/>
      <c r="P257" s="11"/>
      <c r="Q257" s="11"/>
      <c r="R257" s="11"/>
      <c r="S257" s="14"/>
      <c r="T257" s="1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</row>
    <row r="258" spans="1:215" x14ac:dyDescent="0.3">
      <c r="A258" s="9"/>
      <c r="B258" s="10"/>
      <c r="C258" s="2"/>
      <c r="D258" s="2"/>
      <c r="E258" s="2"/>
      <c r="F258" s="33"/>
      <c r="G258" s="33"/>
      <c r="H258" s="2"/>
      <c r="I258" s="3"/>
      <c r="J258" s="11"/>
      <c r="K258" s="11"/>
      <c r="L258" s="11"/>
      <c r="M258" s="11"/>
      <c r="N258" s="11"/>
      <c r="O258" s="11"/>
      <c r="P258" s="11"/>
      <c r="Q258" s="11"/>
      <c r="R258" s="11"/>
      <c r="S258" s="14"/>
      <c r="T258" s="1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</row>
    <row r="259" spans="1:215" x14ac:dyDescent="0.3">
      <c r="A259" s="9"/>
      <c r="B259" s="10"/>
      <c r="C259" s="2"/>
      <c r="D259" s="2"/>
      <c r="E259" s="2"/>
      <c r="F259" s="33"/>
      <c r="G259" s="33"/>
      <c r="H259" s="2"/>
      <c r="I259" s="3"/>
      <c r="J259" s="11"/>
      <c r="K259" s="11"/>
      <c r="L259" s="11"/>
      <c r="M259" s="11"/>
      <c r="N259" s="11"/>
      <c r="O259" s="11"/>
      <c r="P259" s="11"/>
      <c r="Q259" s="11"/>
      <c r="R259" s="11"/>
      <c r="S259" s="14"/>
      <c r="T259" s="1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</row>
    <row r="260" spans="1:215" x14ac:dyDescent="0.3">
      <c r="A260" s="9"/>
      <c r="B260" s="10"/>
      <c r="C260" s="2"/>
      <c r="D260" s="2"/>
      <c r="E260" s="2"/>
      <c r="F260" s="33"/>
      <c r="G260" s="33"/>
      <c r="H260" s="2"/>
      <c r="I260" s="3"/>
      <c r="J260" s="11"/>
      <c r="K260" s="11"/>
      <c r="L260" s="11"/>
      <c r="M260" s="11"/>
      <c r="N260" s="11"/>
      <c r="O260" s="11"/>
      <c r="P260" s="11"/>
      <c r="Q260" s="11"/>
      <c r="R260" s="11"/>
      <c r="S260" s="14"/>
      <c r="T260" s="1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  <c r="GK260" s="4"/>
      <c r="GL260" s="4"/>
      <c r="GM260" s="4"/>
      <c r="GN260" s="4"/>
      <c r="GO260" s="4"/>
      <c r="GP260" s="4"/>
      <c r="GQ260" s="4"/>
      <c r="GR260" s="4"/>
      <c r="GS260" s="4"/>
      <c r="GT260" s="4"/>
      <c r="GU260" s="4"/>
      <c r="GV260" s="4"/>
      <c r="GW260" s="4"/>
      <c r="GX260" s="4"/>
      <c r="GY260" s="4"/>
      <c r="GZ260" s="4"/>
      <c r="HA260" s="4"/>
      <c r="HB260" s="4"/>
      <c r="HC260" s="4"/>
      <c r="HD260" s="4"/>
      <c r="HE260" s="4"/>
      <c r="HF260" s="4"/>
      <c r="HG260" s="4"/>
    </row>
    <row r="261" spans="1:215" x14ac:dyDescent="0.3">
      <c r="A261" s="9"/>
      <c r="B261" s="10"/>
      <c r="C261" s="2"/>
      <c r="D261" s="2"/>
      <c r="E261" s="2"/>
      <c r="F261" s="33"/>
      <c r="G261" s="33"/>
      <c r="H261" s="2"/>
      <c r="I261" s="3"/>
      <c r="J261" s="11"/>
      <c r="K261" s="11"/>
      <c r="L261" s="11"/>
      <c r="M261" s="11"/>
      <c r="N261" s="11"/>
      <c r="O261" s="11"/>
      <c r="P261" s="11"/>
      <c r="Q261" s="11"/>
      <c r="R261" s="11"/>
      <c r="S261" s="14"/>
      <c r="T261" s="1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  <c r="GK261" s="4"/>
      <c r="GL261" s="4"/>
      <c r="GM261" s="4"/>
      <c r="GN261" s="4"/>
      <c r="GO261" s="4"/>
      <c r="GP261" s="4"/>
      <c r="GQ261" s="4"/>
      <c r="GR261" s="4"/>
      <c r="GS261" s="4"/>
      <c r="GT261" s="4"/>
      <c r="GU261" s="4"/>
      <c r="GV261" s="4"/>
      <c r="GW261" s="4"/>
      <c r="GX261" s="4"/>
      <c r="GY261" s="4"/>
      <c r="GZ261" s="4"/>
      <c r="HA261" s="4"/>
      <c r="HB261" s="4"/>
      <c r="HC261" s="4"/>
      <c r="HD261" s="4"/>
      <c r="HE261" s="4"/>
      <c r="HF261" s="4"/>
      <c r="HG261" s="4"/>
    </row>
    <row r="262" spans="1:215" x14ac:dyDescent="0.3">
      <c r="A262" s="9"/>
      <c r="B262" s="10"/>
      <c r="C262" s="2"/>
      <c r="D262" s="2"/>
      <c r="E262" s="2"/>
      <c r="F262" s="33"/>
      <c r="G262" s="33"/>
      <c r="H262" s="2"/>
      <c r="I262" s="3"/>
      <c r="J262" s="11"/>
      <c r="K262" s="11"/>
      <c r="L262" s="11"/>
      <c r="M262" s="11"/>
      <c r="N262" s="11"/>
      <c r="O262" s="11"/>
      <c r="P262" s="11"/>
      <c r="Q262" s="11"/>
      <c r="R262" s="11"/>
      <c r="S262" s="14"/>
      <c r="T262" s="1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  <c r="GJ262" s="4"/>
      <c r="GK262" s="4"/>
      <c r="GL262" s="4"/>
      <c r="GM262" s="4"/>
      <c r="GN262" s="4"/>
      <c r="GO262" s="4"/>
      <c r="GP262" s="4"/>
      <c r="GQ262" s="4"/>
      <c r="GR262" s="4"/>
      <c r="GS262" s="4"/>
      <c r="GT262" s="4"/>
      <c r="GU262" s="4"/>
      <c r="GV262" s="4"/>
      <c r="GW262" s="4"/>
      <c r="GX262" s="4"/>
      <c r="GY262" s="4"/>
      <c r="GZ262" s="4"/>
      <c r="HA262" s="4"/>
      <c r="HB262" s="4"/>
      <c r="HC262" s="4"/>
      <c r="HD262" s="4"/>
      <c r="HE262" s="4"/>
      <c r="HF262" s="4"/>
      <c r="HG262" s="4"/>
    </row>
    <row r="263" spans="1:215" x14ac:dyDescent="0.3">
      <c r="A263" s="9"/>
      <c r="B263" s="10"/>
      <c r="C263" s="2"/>
      <c r="D263" s="2"/>
      <c r="E263" s="2"/>
      <c r="F263" s="33"/>
      <c r="G263" s="33"/>
      <c r="H263" s="2"/>
      <c r="I263" s="3"/>
      <c r="J263" s="11"/>
      <c r="K263" s="11"/>
      <c r="L263" s="11"/>
      <c r="M263" s="11"/>
      <c r="N263" s="11"/>
      <c r="O263" s="11"/>
      <c r="P263" s="11"/>
      <c r="Q263" s="11"/>
      <c r="R263" s="11"/>
      <c r="S263" s="14"/>
      <c r="T263" s="1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  <c r="GJ263" s="4"/>
      <c r="GK263" s="4"/>
      <c r="GL263" s="4"/>
      <c r="GM263" s="4"/>
      <c r="GN263" s="4"/>
      <c r="GO263" s="4"/>
      <c r="GP263" s="4"/>
      <c r="GQ263" s="4"/>
      <c r="GR263" s="4"/>
      <c r="GS263" s="4"/>
      <c r="GT263" s="4"/>
      <c r="GU263" s="4"/>
      <c r="GV263" s="4"/>
      <c r="GW263" s="4"/>
      <c r="GX263" s="4"/>
      <c r="GY263" s="4"/>
      <c r="GZ263" s="4"/>
      <c r="HA263" s="4"/>
      <c r="HB263" s="4"/>
      <c r="HC263" s="4"/>
      <c r="HD263" s="4"/>
      <c r="HE263" s="4"/>
      <c r="HF263" s="4"/>
      <c r="HG263" s="4"/>
    </row>
    <row r="264" spans="1:215" x14ac:dyDescent="0.3">
      <c r="A264" s="9"/>
      <c r="B264" s="10"/>
      <c r="C264" s="2"/>
      <c r="D264" s="2"/>
      <c r="E264" s="2"/>
      <c r="F264" s="33"/>
      <c r="G264" s="33"/>
      <c r="H264" s="2"/>
      <c r="I264" s="3"/>
      <c r="J264" s="11"/>
      <c r="K264" s="11"/>
      <c r="L264" s="11"/>
      <c r="M264" s="11"/>
      <c r="N264" s="11"/>
      <c r="O264" s="11"/>
      <c r="P264" s="11"/>
      <c r="Q264" s="11"/>
      <c r="R264" s="11"/>
      <c r="S264" s="14"/>
      <c r="T264" s="1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4"/>
      <c r="GA264" s="4"/>
      <c r="GB264" s="4"/>
      <c r="GC264" s="4"/>
      <c r="GD264" s="4"/>
      <c r="GE264" s="4"/>
      <c r="GF264" s="4"/>
      <c r="GG264" s="4"/>
      <c r="GH264" s="4"/>
      <c r="GI264" s="4"/>
      <c r="GJ264" s="4"/>
      <c r="GK264" s="4"/>
      <c r="GL264" s="4"/>
      <c r="GM264" s="4"/>
      <c r="GN264" s="4"/>
      <c r="GO264" s="4"/>
      <c r="GP264" s="4"/>
      <c r="GQ264" s="4"/>
      <c r="GR264" s="4"/>
      <c r="GS264" s="4"/>
      <c r="GT264" s="4"/>
      <c r="GU264" s="4"/>
      <c r="GV264" s="4"/>
      <c r="GW264" s="4"/>
      <c r="GX264" s="4"/>
      <c r="GY264" s="4"/>
      <c r="GZ264" s="4"/>
      <c r="HA264" s="4"/>
      <c r="HB264" s="4"/>
      <c r="HC264" s="4"/>
      <c r="HD264" s="4"/>
      <c r="HE264" s="4"/>
      <c r="HF264" s="4"/>
      <c r="HG264" s="4"/>
    </row>
    <row r="265" spans="1:215" x14ac:dyDescent="0.3">
      <c r="A265" s="9"/>
      <c r="B265" s="10"/>
      <c r="C265" s="2"/>
      <c r="D265" s="2"/>
      <c r="E265" s="2"/>
      <c r="F265" s="33"/>
      <c r="G265" s="33"/>
      <c r="H265" s="2"/>
      <c r="I265" s="3"/>
      <c r="J265" s="11"/>
      <c r="K265" s="11"/>
      <c r="L265" s="11"/>
      <c r="M265" s="11"/>
      <c r="N265" s="11"/>
      <c r="O265" s="11"/>
      <c r="P265" s="11"/>
      <c r="Q265" s="11"/>
      <c r="R265" s="11"/>
      <c r="S265" s="14"/>
      <c r="T265" s="1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4"/>
      <c r="GA265" s="4"/>
      <c r="GB265" s="4"/>
      <c r="GC265" s="4"/>
      <c r="GD265" s="4"/>
      <c r="GE265" s="4"/>
      <c r="GF265" s="4"/>
      <c r="GG265" s="4"/>
      <c r="GH265" s="4"/>
      <c r="GI265" s="4"/>
      <c r="GJ265" s="4"/>
      <c r="GK265" s="4"/>
      <c r="GL265" s="4"/>
      <c r="GM265" s="4"/>
      <c r="GN265" s="4"/>
      <c r="GO265" s="4"/>
      <c r="GP265" s="4"/>
      <c r="GQ265" s="4"/>
      <c r="GR265" s="4"/>
      <c r="GS265" s="4"/>
      <c r="GT265" s="4"/>
      <c r="GU265" s="4"/>
      <c r="GV265" s="4"/>
      <c r="GW265" s="4"/>
      <c r="GX265" s="4"/>
      <c r="GY265" s="4"/>
      <c r="GZ265" s="4"/>
      <c r="HA265" s="4"/>
      <c r="HB265" s="4"/>
      <c r="HC265" s="4"/>
      <c r="HD265" s="4"/>
      <c r="HE265" s="4"/>
      <c r="HF265" s="4"/>
      <c r="HG265" s="4"/>
    </row>
    <row r="266" spans="1:215" x14ac:dyDescent="0.3">
      <c r="A266" s="9"/>
      <c r="B266" s="10"/>
      <c r="C266" s="2"/>
      <c r="D266" s="2"/>
      <c r="E266" s="2"/>
      <c r="F266" s="33"/>
      <c r="G266" s="33"/>
      <c r="H266" s="2"/>
      <c r="I266" s="3"/>
      <c r="J266" s="11"/>
      <c r="K266" s="11"/>
      <c r="L266" s="11"/>
      <c r="M266" s="11"/>
      <c r="N266" s="11"/>
      <c r="O266" s="11"/>
      <c r="P266" s="11"/>
      <c r="Q266" s="11"/>
      <c r="R266" s="11"/>
      <c r="S266" s="14"/>
      <c r="T266" s="1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4"/>
      <c r="GA266" s="4"/>
      <c r="GB266" s="4"/>
      <c r="GC266" s="4"/>
      <c r="GD266" s="4"/>
      <c r="GE266" s="4"/>
      <c r="GF266" s="4"/>
      <c r="GG266" s="4"/>
      <c r="GH266" s="4"/>
      <c r="GI266" s="4"/>
      <c r="GJ266" s="4"/>
      <c r="GK266" s="4"/>
      <c r="GL266" s="4"/>
      <c r="GM266" s="4"/>
      <c r="GN266" s="4"/>
      <c r="GO266" s="4"/>
      <c r="GP266" s="4"/>
      <c r="GQ266" s="4"/>
      <c r="GR266" s="4"/>
      <c r="GS266" s="4"/>
      <c r="GT266" s="4"/>
      <c r="GU266" s="4"/>
      <c r="GV266" s="4"/>
      <c r="GW266" s="4"/>
      <c r="GX266" s="4"/>
      <c r="GY266" s="4"/>
      <c r="GZ266" s="4"/>
      <c r="HA266" s="4"/>
      <c r="HB266" s="4"/>
      <c r="HC266" s="4"/>
      <c r="HD266" s="4"/>
      <c r="HE266" s="4"/>
      <c r="HF266" s="4"/>
      <c r="HG266" s="4"/>
    </row>
    <row r="267" spans="1:215" x14ac:dyDescent="0.3">
      <c r="A267" s="9"/>
      <c r="B267" s="10"/>
      <c r="C267" s="2"/>
      <c r="D267" s="2"/>
      <c r="E267" s="2"/>
      <c r="F267" s="33"/>
      <c r="G267" s="33"/>
      <c r="H267" s="2"/>
      <c r="I267" s="3"/>
      <c r="J267" s="11"/>
      <c r="K267" s="11"/>
      <c r="L267" s="11"/>
      <c r="M267" s="11"/>
      <c r="N267" s="11"/>
      <c r="O267" s="11"/>
      <c r="P267" s="11"/>
      <c r="Q267" s="11"/>
      <c r="R267" s="11"/>
      <c r="S267" s="14"/>
      <c r="T267" s="1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4"/>
      <c r="GA267" s="4"/>
      <c r="GB267" s="4"/>
      <c r="GC267" s="4"/>
      <c r="GD267" s="4"/>
      <c r="GE267" s="4"/>
      <c r="GF267" s="4"/>
      <c r="GG267" s="4"/>
      <c r="GH267" s="4"/>
      <c r="GI267" s="4"/>
      <c r="GJ267" s="4"/>
      <c r="GK267" s="4"/>
      <c r="GL267" s="4"/>
      <c r="GM267" s="4"/>
      <c r="GN267" s="4"/>
      <c r="GO267" s="4"/>
      <c r="GP267" s="4"/>
      <c r="GQ267" s="4"/>
      <c r="GR267" s="4"/>
      <c r="GS267" s="4"/>
      <c r="GT267" s="4"/>
      <c r="GU267" s="4"/>
      <c r="GV267" s="4"/>
      <c r="GW267" s="4"/>
      <c r="GX267" s="4"/>
      <c r="GY267" s="4"/>
      <c r="GZ267" s="4"/>
      <c r="HA267" s="4"/>
      <c r="HB267" s="4"/>
      <c r="HC267" s="4"/>
      <c r="HD267" s="4"/>
      <c r="HE267" s="4"/>
      <c r="HF267" s="4"/>
      <c r="HG267" s="4"/>
    </row>
    <row r="268" spans="1:215" x14ac:dyDescent="0.3">
      <c r="A268" s="9"/>
      <c r="B268" s="2"/>
      <c r="C268" s="2"/>
      <c r="D268" s="2"/>
      <c r="E268" s="2"/>
      <c r="F268" s="33"/>
      <c r="G268" s="33"/>
      <c r="H268" s="2"/>
      <c r="I268" s="2"/>
      <c r="J268" s="2"/>
      <c r="K268" s="36"/>
      <c r="L268" s="36"/>
      <c r="M268" s="36"/>
      <c r="N268" s="36"/>
      <c r="O268" s="36"/>
      <c r="P268" s="36"/>
      <c r="Q268" s="36"/>
      <c r="R268" s="36"/>
      <c r="S268" s="36"/>
      <c r="T268" s="4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4"/>
      <c r="GA268" s="4"/>
      <c r="GB268" s="4"/>
      <c r="GC268" s="4"/>
      <c r="GD268" s="4"/>
      <c r="GE268" s="4"/>
      <c r="GF268" s="4"/>
      <c r="GG268" s="4"/>
      <c r="GH268" s="4"/>
      <c r="GI268" s="4"/>
      <c r="GJ268" s="4"/>
      <c r="GK268" s="4"/>
      <c r="GL268" s="4"/>
      <c r="GM268" s="4"/>
      <c r="GN268" s="4"/>
      <c r="GO268" s="4"/>
      <c r="GP268" s="4"/>
      <c r="GQ268" s="4"/>
      <c r="GR268" s="4"/>
      <c r="GS268" s="4"/>
      <c r="GT268" s="4"/>
      <c r="GU268" s="4"/>
      <c r="GV268" s="4"/>
      <c r="GW268" s="4"/>
      <c r="GX268" s="4"/>
      <c r="GY268" s="4"/>
      <c r="GZ268" s="4"/>
      <c r="HA268" s="4"/>
      <c r="HB268" s="4"/>
      <c r="HC268" s="4"/>
      <c r="HD268" s="4"/>
      <c r="HE268" s="4"/>
      <c r="HF268" s="4"/>
      <c r="HG268" s="4"/>
    </row>
    <row r="269" spans="1:215" x14ac:dyDescent="0.3">
      <c r="A269" s="9"/>
      <c r="B269" s="10"/>
      <c r="C269" s="2"/>
      <c r="D269" s="2"/>
      <c r="E269" s="2"/>
      <c r="F269" s="33"/>
      <c r="G269" s="33"/>
      <c r="H269" s="2"/>
      <c r="I269" s="3"/>
      <c r="J269" s="11"/>
      <c r="K269" s="11"/>
      <c r="L269" s="11"/>
      <c r="M269" s="11"/>
      <c r="N269" s="11"/>
      <c r="O269" s="11"/>
      <c r="P269" s="11"/>
      <c r="Q269" s="11"/>
      <c r="R269" s="11"/>
      <c r="S269" s="14"/>
      <c r="T269" s="1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  <c r="GJ269" s="4"/>
      <c r="GK269" s="4"/>
      <c r="GL269" s="4"/>
      <c r="GM269" s="4"/>
      <c r="GN269" s="4"/>
      <c r="GO269" s="4"/>
      <c r="GP269" s="4"/>
      <c r="GQ269" s="4"/>
      <c r="GR269" s="4"/>
      <c r="GS269" s="4"/>
      <c r="GT269" s="4"/>
      <c r="GU269" s="4"/>
      <c r="GV269" s="4"/>
      <c r="GW269" s="4"/>
      <c r="GX269" s="4"/>
      <c r="GY269" s="4"/>
      <c r="GZ269" s="4"/>
      <c r="HA269" s="4"/>
      <c r="HB269" s="4"/>
      <c r="HC269" s="4"/>
      <c r="HD269" s="4"/>
      <c r="HE269" s="4"/>
      <c r="HF269" s="4"/>
      <c r="HG269" s="4"/>
    </row>
    <row r="270" spans="1:215" x14ac:dyDescent="0.3">
      <c r="A270" s="9"/>
      <c r="B270" s="10"/>
      <c r="C270" s="2"/>
      <c r="D270" s="2"/>
      <c r="E270" s="2"/>
      <c r="F270" s="33"/>
      <c r="G270" s="33"/>
      <c r="H270" s="2"/>
      <c r="I270" s="3"/>
      <c r="J270" s="11"/>
      <c r="K270" s="11"/>
      <c r="L270" s="11"/>
      <c r="M270" s="11"/>
      <c r="N270" s="11"/>
      <c r="O270" s="11"/>
      <c r="P270" s="11"/>
      <c r="Q270" s="11"/>
      <c r="R270" s="11"/>
      <c r="S270" s="14"/>
      <c r="T270" s="1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  <c r="GJ270" s="4"/>
      <c r="GK270" s="4"/>
      <c r="GL270" s="4"/>
      <c r="GM270" s="4"/>
      <c r="GN270" s="4"/>
      <c r="GO270" s="4"/>
      <c r="GP270" s="4"/>
      <c r="GQ270" s="4"/>
      <c r="GR270" s="4"/>
      <c r="GS270" s="4"/>
      <c r="GT270" s="4"/>
      <c r="GU270" s="4"/>
      <c r="GV270" s="4"/>
      <c r="GW270" s="4"/>
      <c r="GX270" s="4"/>
      <c r="GY270" s="4"/>
      <c r="GZ270" s="4"/>
      <c r="HA270" s="4"/>
      <c r="HB270" s="4"/>
      <c r="HC270" s="4"/>
      <c r="HD270" s="4"/>
      <c r="HE270" s="4"/>
      <c r="HF270" s="4"/>
      <c r="HG270" s="4"/>
    </row>
    <row r="271" spans="1:215" x14ac:dyDescent="0.3">
      <c r="A271" s="9"/>
      <c r="B271" s="10"/>
      <c r="C271" s="2"/>
      <c r="D271" s="2"/>
      <c r="E271" s="2"/>
      <c r="F271" s="33"/>
      <c r="G271" s="33"/>
      <c r="H271" s="2"/>
      <c r="I271" s="3"/>
      <c r="J271" s="11"/>
      <c r="K271" s="11"/>
      <c r="L271" s="11"/>
      <c r="M271" s="11"/>
      <c r="N271" s="11"/>
      <c r="O271" s="11"/>
      <c r="P271" s="11"/>
      <c r="Q271" s="11"/>
      <c r="R271" s="11"/>
      <c r="S271" s="14"/>
      <c r="T271" s="1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  <c r="GG271" s="4"/>
      <c r="GH271" s="4"/>
      <c r="GI271" s="4"/>
      <c r="GJ271" s="4"/>
      <c r="GK271" s="4"/>
      <c r="GL271" s="4"/>
      <c r="GM271" s="4"/>
      <c r="GN271" s="4"/>
      <c r="GO271" s="4"/>
      <c r="GP271" s="4"/>
      <c r="GQ271" s="4"/>
      <c r="GR271" s="4"/>
      <c r="GS271" s="4"/>
      <c r="GT271" s="4"/>
      <c r="GU271" s="4"/>
      <c r="GV271" s="4"/>
      <c r="GW271" s="4"/>
      <c r="GX271" s="4"/>
      <c r="GY271" s="4"/>
      <c r="GZ271" s="4"/>
      <c r="HA271" s="4"/>
      <c r="HB271" s="4"/>
      <c r="HC271" s="4"/>
      <c r="HD271" s="4"/>
      <c r="HE271" s="4"/>
      <c r="HF271" s="4"/>
      <c r="HG271" s="4"/>
    </row>
    <row r="272" spans="1:215" x14ac:dyDescent="0.3">
      <c r="A272" s="9"/>
      <c r="B272" s="10"/>
      <c r="C272" s="2"/>
      <c r="D272" s="2"/>
      <c r="E272" s="2"/>
      <c r="F272" s="33"/>
      <c r="G272" s="33"/>
      <c r="H272" s="2"/>
      <c r="I272" s="3"/>
      <c r="J272" s="11"/>
      <c r="K272" s="11"/>
      <c r="L272" s="11"/>
      <c r="M272" s="11"/>
      <c r="N272" s="11"/>
      <c r="O272" s="11"/>
      <c r="P272" s="11"/>
      <c r="Q272" s="11"/>
      <c r="R272" s="11"/>
      <c r="S272" s="14"/>
      <c r="T272" s="1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  <c r="GG272" s="4"/>
      <c r="GH272" s="4"/>
      <c r="GI272" s="4"/>
      <c r="GJ272" s="4"/>
      <c r="GK272" s="4"/>
      <c r="GL272" s="4"/>
      <c r="GM272" s="4"/>
      <c r="GN272" s="4"/>
      <c r="GO272" s="4"/>
      <c r="GP272" s="4"/>
      <c r="GQ272" s="4"/>
      <c r="GR272" s="4"/>
      <c r="GS272" s="4"/>
      <c r="GT272" s="4"/>
      <c r="GU272" s="4"/>
      <c r="GV272" s="4"/>
      <c r="GW272" s="4"/>
      <c r="GX272" s="4"/>
      <c r="GY272" s="4"/>
      <c r="GZ272" s="4"/>
      <c r="HA272" s="4"/>
      <c r="HB272" s="4"/>
      <c r="HC272" s="4"/>
      <c r="HD272" s="4"/>
      <c r="HE272" s="4"/>
      <c r="HF272" s="4"/>
      <c r="HG272" s="4"/>
    </row>
    <row r="273" spans="1:215" x14ac:dyDescent="0.3">
      <c r="A273" s="9"/>
      <c r="B273" s="10"/>
      <c r="C273" s="2"/>
      <c r="D273" s="2"/>
      <c r="E273" s="2"/>
      <c r="F273" s="33"/>
      <c r="G273" s="33"/>
      <c r="H273" s="2"/>
      <c r="I273" s="3"/>
      <c r="J273" s="11"/>
      <c r="K273" s="11"/>
      <c r="L273" s="11"/>
      <c r="M273" s="11"/>
      <c r="N273" s="11"/>
      <c r="O273" s="11"/>
      <c r="P273" s="11"/>
      <c r="Q273" s="11"/>
      <c r="R273" s="11"/>
      <c r="S273" s="14"/>
      <c r="T273" s="1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  <c r="GK273" s="4"/>
      <c r="GL273" s="4"/>
      <c r="GM273" s="4"/>
      <c r="GN273" s="4"/>
      <c r="GO273" s="4"/>
      <c r="GP273" s="4"/>
      <c r="GQ273" s="4"/>
      <c r="GR273" s="4"/>
      <c r="GS273" s="4"/>
      <c r="GT273" s="4"/>
      <c r="GU273" s="4"/>
      <c r="GV273" s="4"/>
      <c r="GW273" s="4"/>
      <c r="GX273" s="4"/>
      <c r="GY273" s="4"/>
      <c r="GZ273" s="4"/>
      <c r="HA273" s="4"/>
      <c r="HB273" s="4"/>
      <c r="HC273" s="4"/>
      <c r="HD273" s="4"/>
      <c r="HE273" s="4"/>
      <c r="HF273" s="4"/>
      <c r="HG273" s="4"/>
    </row>
    <row r="274" spans="1:215" x14ac:dyDescent="0.3">
      <c r="A274" s="9"/>
      <c r="B274" s="10"/>
      <c r="C274" s="2"/>
      <c r="D274" s="2"/>
      <c r="E274" s="2"/>
      <c r="F274" s="33"/>
      <c r="G274" s="33"/>
      <c r="H274" s="2"/>
      <c r="I274" s="3"/>
      <c r="J274" s="11"/>
      <c r="K274" s="11"/>
      <c r="L274" s="11"/>
      <c r="M274" s="11"/>
      <c r="N274" s="11"/>
      <c r="O274" s="11"/>
      <c r="P274" s="11"/>
      <c r="Q274" s="11"/>
      <c r="R274" s="11"/>
      <c r="S274" s="14"/>
      <c r="T274" s="1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</row>
    <row r="275" spans="1:215" x14ac:dyDescent="0.3">
      <c r="A275" s="9"/>
      <c r="B275" s="10"/>
      <c r="C275" s="2"/>
      <c r="D275" s="2"/>
      <c r="E275" s="2"/>
      <c r="F275" s="33"/>
      <c r="G275" s="33"/>
      <c r="H275" s="2"/>
      <c r="I275" s="3"/>
      <c r="J275" s="11"/>
      <c r="K275" s="11"/>
      <c r="L275" s="11"/>
      <c r="M275" s="11"/>
      <c r="N275" s="11"/>
      <c r="O275" s="11"/>
      <c r="P275" s="11"/>
      <c r="Q275" s="11"/>
      <c r="R275" s="11"/>
      <c r="S275" s="14"/>
      <c r="T275" s="1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/>
      <c r="GY275" s="4"/>
      <c r="GZ275" s="4"/>
      <c r="HA275" s="4"/>
      <c r="HB275" s="4"/>
      <c r="HC275" s="4"/>
      <c r="HD275" s="4"/>
      <c r="HE275" s="4"/>
      <c r="HF275" s="4"/>
      <c r="HG275" s="4"/>
    </row>
    <row r="276" spans="1:215" x14ac:dyDescent="0.3">
      <c r="A276" s="9"/>
      <c r="B276" s="10"/>
      <c r="C276" s="2"/>
      <c r="D276" s="2"/>
      <c r="E276" s="2"/>
      <c r="F276" s="33"/>
      <c r="G276" s="33"/>
      <c r="H276" s="2"/>
      <c r="I276" s="3"/>
      <c r="J276" s="11"/>
      <c r="K276" s="11"/>
      <c r="L276" s="11"/>
      <c r="M276" s="11"/>
      <c r="N276" s="11"/>
      <c r="O276" s="11"/>
      <c r="P276" s="11"/>
      <c r="Q276" s="11"/>
      <c r="R276" s="11"/>
      <c r="S276" s="14"/>
      <c r="T276" s="1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  <c r="GK276" s="4"/>
      <c r="GL276" s="4"/>
      <c r="GM276" s="4"/>
      <c r="GN276" s="4"/>
      <c r="GO276" s="4"/>
      <c r="GP276" s="4"/>
      <c r="GQ276" s="4"/>
      <c r="GR276" s="4"/>
      <c r="GS276" s="4"/>
      <c r="GT276" s="4"/>
      <c r="GU276" s="4"/>
      <c r="GV276" s="4"/>
      <c r="GW276" s="4"/>
      <c r="GX276" s="4"/>
      <c r="GY276" s="4"/>
      <c r="GZ276" s="4"/>
      <c r="HA276" s="4"/>
      <c r="HB276" s="4"/>
      <c r="HC276" s="4"/>
      <c r="HD276" s="4"/>
      <c r="HE276" s="4"/>
      <c r="HF276" s="4"/>
      <c r="HG276" s="4"/>
    </row>
    <row r="277" spans="1:215" x14ac:dyDescent="0.3">
      <c r="A277" s="9"/>
      <c r="B277" s="10"/>
      <c r="C277" s="2"/>
      <c r="D277" s="2"/>
      <c r="E277" s="2"/>
      <c r="F277" s="33"/>
      <c r="G277" s="33"/>
      <c r="H277" s="2"/>
      <c r="I277" s="3"/>
      <c r="J277" s="11"/>
      <c r="K277" s="11"/>
      <c r="L277" s="11"/>
      <c r="M277" s="11"/>
      <c r="N277" s="11"/>
      <c r="O277" s="11"/>
      <c r="P277" s="11"/>
      <c r="Q277" s="11"/>
      <c r="R277" s="11"/>
      <c r="S277" s="14"/>
      <c r="T277" s="1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/>
      <c r="GY277" s="4"/>
      <c r="GZ277" s="4"/>
      <c r="HA277" s="4"/>
      <c r="HB277" s="4"/>
      <c r="HC277" s="4"/>
      <c r="HD277" s="4"/>
      <c r="HE277" s="4"/>
      <c r="HF277" s="4"/>
      <c r="HG277" s="4"/>
    </row>
    <row r="278" spans="1:215" x14ac:dyDescent="0.3">
      <c r="A278" s="9"/>
      <c r="B278" s="10"/>
      <c r="C278" s="2"/>
      <c r="D278" s="2"/>
      <c r="E278" s="2"/>
      <c r="F278" s="33"/>
      <c r="G278" s="33"/>
      <c r="H278" s="2"/>
      <c r="I278" s="3"/>
      <c r="J278" s="11"/>
      <c r="K278" s="11"/>
      <c r="L278" s="11"/>
      <c r="M278" s="11"/>
      <c r="N278" s="11"/>
      <c r="O278" s="11"/>
      <c r="P278" s="11"/>
      <c r="Q278" s="11"/>
      <c r="R278" s="11"/>
      <c r="S278" s="14"/>
      <c r="T278" s="1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  <c r="GJ278" s="4"/>
      <c r="GK278" s="4"/>
      <c r="GL278" s="4"/>
      <c r="GM278" s="4"/>
      <c r="GN278" s="4"/>
      <c r="GO278" s="4"/>
      <c r="GP278" s="4"/>
      <c r="GQ278" s="4"/>
      <c r="GR278" s="4"/>
      <c r="GS278" s="4"/>
      <c r="GT278" s="4"/>
      <c r="GU278" s="4"/>
      <c r="GV278" s="4"/>
      <c r="GW278" s="4"/>
      <c r="GX278" s="4"/>
      <c r="GY278" s="4"/>
      <c r="GZ278" s="4"/>
      <c r="HA278" s="4"/>
      <c r="HB278" s="4"/>
      <c r="HC278" s="4"/>
      <c r="HD278" s="4"/>
      <c r="HE278" s="4"/>
      <c r="HF278" s="4"/>
      <c r="HG278" s="4"/>
    </row>
    <row r="279" spans="1:215" x14ac:dyDescent="0.3">
      <c r="A279" s="9"/>
      <c r="B279" s="10"/>
      <c r="C279" s="2"/>
      <c r="D279" s="2"/>
      <c r="E279" s="2"/>
      <c r="F279" s="33"/>
      <c r="G279" s="33"/>
      <c r="H279" s="2"/>
      <c r="I279" s="3"/>
      <c r="J279" s="11"/>
      <c r="K279" s="11"/>
      <c r="L279" s="11"/>
      <c r="M279" s="11"/>
      <c r="N279" s="11"/>
      <c r="O279" s="11"/>
      <c r="P279" s="11"/>
      <c r="Q279" s="11"/>
      <c r="R279" s="11"/>
      <c r="S279" s="14"/>
      <c r="T279" s="1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  <c r="GK279" s="4"/>
      <c r="GL279" s="4"/>
      <c r="GM279" s="4"/>
      <c r="GN279" s="4"/>
      <c r="GO279" s="4"/>
      <c r="GP279" s="4"/>
      <c r="GQ279" s="4"/>
      <c r="GR279" s="4"/>
      <c r="GS279" s="4"/>
      <c r="GT279" s="4"/>
      <c r="GU279" s="4"/>
      <c r="GV279" s="4"/>
      <c r="GW279" s="4"/>
      <c r="GX279" s="4"/>
      <c r="GY279" s="4"/>
      <c r="GZ279" s="4"/>
      <c r="HA279" s="4"/>
      <c r="HB279" s="4"/>
      <c r="HC279" s="4"/>
      <c r="HD279" s="4"/>
      <c r="HE279" s="4"/>
      <c r="HF279" s="4"/>
      <c r="HG279" s="4"/>
    </row>
    <row r="280" spans="1:215" x14ac:dyDescent="0.3">
      <c r="A280" s="9"/>
      <c r="B280" s="10"/>
      <c r="C280" s="2"/>
      <c r="D280" s="2"/>
      <c r="E280" s="2"/>
      <c r="F280" s="33"/>
      <c r="G280" s="33"/>
      <c r="H280" s="2"/>
      <c r="I280" s="3"/>
      <c r="J280" s="11"/>
      <c r="K280" s="11"/>
      <c r="L280" s="11"/>
      <c r="M280" s="11"/>
      <c r="N280" s="11"/>
      <c r="O280" s="11"/>
      <c r="P280" s="11"/>
      <c r="Q280" s="11"/>
      <c r="R280" s="11"/>
      <c r="S280" s="14"/>
      <c r="T280" s="1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  <c r="GJ280" s="4"/>
      <c r="GK280" s="4"/>
      <c r="GL280" s="4"/>
      <c r="GM280" s="4"/>
      <c r="GN280" s="4"/>
      <c r="GO280" s="4"/>
      <c r="GP280" s="4"/>
      <c r="GQ280" s="4"/>
      <c r="GR280" s="4"/>
      <c r="GS280" s="4"/>
      <c r="GT280" s="4"/>
      <c r="GU280" s="4"/>
      <c r="GV280" s="4"/>
      <c r="GW280" s="4"/>
      <c r="GX280" s="4"/>
      <c r="GY280" s="4"/>
      <c r="GZ280" s="4"/>
      <c r="HA280" s="4"/>
      <c r="HB280" s="4"/>
      <c r="HC280" s="4"/>
      <c r="HD280" s="4"/>
      <c r="HE280" s="4"/>
      <c r="HF280" s="4"/>
      <c r="HG280" s="4"/>
    </row>
    <row r="281" spans="1:215" x14ac:dyDescent="0.3">
      <c r="A281" s="9"/>
      <c r="B281" s="10"/>
      <c r="C281" s="2"/>
      <c r="D281" s="2"/>
      <c r="E281" s="2"/>
      <c r="F281" s="33"/>
      <c r="G281" s="33"/>
      <c r="H281" s="2"/>
      <c r="I281" s="3"/>
      <c r="J281" s="11"/>
      <c r="K281" s="11"/>
      <c r="L281" s="11"/>
      <c r="M281" s="11"/>
      <c r="N281" s="11"/>
      <c r="O281" s="11"/>
      <c r="P281" s="11"/>
      <c r="Q281" s="11"/>
      <c r="R281" s="11"/>
      <c r="S281" s="14"/>
      <c r="T281" s="1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  <c r="GJ281" s="4"/>
      <c r="GK281" s="4"/>
      <c r="GL281" s="4"/>
      <c r="GM281" s="4"/>
      <c r="GN281" s="4"/>
      <c r="GO281" s="4"/>
      <c r="GP281" s="4"/>
      <c r="GQ281" s="4"/>
      <c r="GR281" s="4"/>
      <c r="GS281" s="4"/>
      <c r="GT281" s="4"/>
      <c r="GU281" s="4"/>
      <c r="GV281" s="4"/>
      <c r="GW281" s="4"/>
      <c r="GX281" s="4"/>
      <c r="GY281" s="4"/>
      <c r="GZ281" s="4"/>
      <c r="HA281" s="4"/>
      <c r="HB281" s="4"/>
      <c r="HC281" s="4"/>
      <c r="HD281" s="4"/>
      <c r="HE281" s="4"/>
      <c r="HF281" s="4"/>
      <c r="HG281" s="4"/>
    </row>
    <row r="282" spans="1:215" x14ac:dyDescent="0.3">
      <c r="A282" s="9"/>
      <c r="B282" s="10"/>
      <c r="C282" s="2"/>
      <c r="D282" s="2"/>
      <c r="E282" s="2"/>
      <c r="F282" s="33"/>
      <c r="G282" s="33"/>
      <c r="H282" s="2"/>
      <c r="I282" s="3"/>
      <c r="J282" s="11"/>
      <c r="K282" s="11"/>
      <c r="L282" s="11"/>
      <c r="M282" s="11"/>
      <c r="N282" s="11"/>
      <c r="O282" s="11"/>
      <c r="P282" s="11"/>
      <c r="Q282" s="11"/>
      <c r="R282" s="11"/>
      <c r="S282" s="14"/>
      <c r="T282" s="1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  <c r="GE282" s="4"/>
      <c r="GF282" s="4"/>
      <c r="GG282" s="4"/>
      <c r="GH282" s="4"/>
      <c r="GI282" s="4"/>
      <c r="GJ282" s="4"/>
      <c r="GK282" s="4"/>
      <c r="GL282" s="4"/>
      <c r="GM282" s="4"/>
      <c r="GN282" s="4"/>
      <c r="GO282" s="4"/>
      <c r="GP282" s="4"/>
      <c r="GQ282" s="4"/>
      <c r="GR282" s="4"/>
      <c r="GS282" s="4"/>
      <c r="GT282" s="4"/>
      <c r="GU282" s="4"/>
      <c r="GV282" s="4"/>
      <c r="GW282" s="4"/>
      <c r="GX282" s="4"/>
      <c r="GY282" s="4"/>
      <c r="GZ282" s="4"/>
      <c r="HA282" s="4"/>
      <c r="HB282" s="4"/>
      <c r="HC282" s="4"/>
      <c r="HD282" s="4"/>
      <c r="HE282" s="4"/>
      <c r="HF282" s="4"/>
      <c r="HG282" s="4"/>
    </row>
    <row r="283" spans="1:215" x14ac:dyDescent="0.3">
      <c r="A283" s="9"/>
      <c r="B283" s="10"/>
      <c r="C283" s="2"/>
      <c r="D283" s="2"/>
      <c r="E283" s="2"/>
      <c r="F283" s="33"/>
      <c r="G283" s="33"/>
      <c r="H283" s="2"/>
      <c r="I283" s="3"/>
      <c r="J283" s="11"/>
      <c r="K283" s="11"/>
      <c r="L283" s="11"/>
      <c r="M283" s="11"/>
      <c r="N283" s="11"/>
      <c r="O283" s="11"/>
      <c r="P283" s="11"/>
      <c r="Q283" s="11"/>
      <c r="R283" s="11"/>
      <c r="S283" s="14"/>
      <c r="T283" s="1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4"/>
      <c r="GA283" s="4"/>
      <c r="GB283" s="4"/>
      <c r="GC283" s="4"/>
      <c r="GD283" s="4"/>
      <c r="GE283" s="4"/>
      <c r="GF283" s="4"/>
      <c r="GG283" s="4"/>
      <c r="GH283" s="4"/>
      <c r="GI283" s="4"/>
      <c r="GJ283" s="4"/>
      <c r="GK283" s="4"/>
      <c r="GL283" s="4"/>
      <c r="GM283" s="4"/>
      <c r="GN283" s="4"/>
      <c r="GO283" s="4"/>
      <c r="GP283" s="4"/>
      <c r="GQ283" s="4"/>
      <c r="GR283" s="4"/>
      <c r="GS283" s="4"/>
      <c r="GT283" s="4"/>
      <c r="GU283" s="4"/>
      <c r="GV283" s="4"/>
      <c r="GW283" s="4"/>
      <c r="GX283" s="4"/>
      <c r="GY283" s="4"/>
      <c r="GZ283" s="4"/>
      <c r="HA283" s="4"/>
      <c r="HB283" s="4"/>
      <c r="HC283" s="4"/>
      <c r="HD283" s="4"/>
      <c r="HE283" s="4"/>
      <c r="HF283" s="4"/>
      <c r="HG283" s="4"/>
    </row>
    <row r="284" spans="1:215" x14ac:dyDescent="0.3">
      <c r="A284" s="9"/>
      <c r="B284" s="10"/>
      <c r="C284" s="2"/>
      <c r="D284" s="2"/>
      <c r="E284" s="2"/>
      <c r="F284" s="33"/>
      <c r="G284" s="33"/>
      <c r="H284" s="2"/>
      <c r="I284" s="3"/>
      <c r="J284" s="11"/>
      <c r="K284" s="11"/>
      <c r="L284" s="11"/>
      <c r="M284" s="11"/>
      <c r="N284" s="11"/>
      <c r="O284" s="11"/>
      <c r="P284" s="11"/>
      <c r="Q284" s="11"/>
      <c r="R284" s="11"/>
      <c r="S284" s="14"/>
      <c r="T284" s="1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  <c r="FW284" s="4"/>
      <c r="FX284" s="4"/>
      <c r="FY284" s="4"/>
      <c r="FZ284" s="4"/>
      <c r="GA284" s="4"/>
      <c r="GB284" s="4"/>
      <c r="GC284" s="4"/>
      <c r="GD284" s="4"/>
      <c r="GE284" s="4"/>
      <c r="GF284" s="4"/>
      <c r="GG284" s="4"/>
      <c r="GH284" s="4"/>
      <c r="GI284" s="4"/>
      <c r="GJ284" s="4"/>
      <c r="GK284" s="4"/>
      <c r="GL284" s="4"/>
      <c r="GM284" s="4"/>
      <c r="GN284" s="4"/>
      <c r="GO284" s="4"/>
      <c r="GP284" s="4"/>
      <c r="GQ284" s="4"/>
      <c r="GR284" s="4"/>
      <c r="GS284" s="4"/>
      <c r="GT284" s="4"/>
      <c r="GU284" s="4"/>
      <c r="GV284" s="4"/>
      <c r="GW284" s="4"/>
      <c r="GX284" s="4"/>
      <c r="GY284" s="4"/>
      <c r="GZ284" s="4"/>
      <c r="HA284" s="4"/>
      <c r="HB284" s="4"/>
      <c r="HC284" s="4"/>
      <c r="HD284" s="4"/>
      <c r="HE284" s="4"/>
      <c r="HF284" s="4"/>
      <c r="HG284" s="4"/>
    </row>
    <row r="285" spans="1:215" x14ac:dyDescent="0.3">
      <c r="A285" s="9"/>
      <c r="B285" s="10"/>
      <c r="C285" s="2"/>
      <c r="D285" s="2"/>
      <c r="E285" s="2"/>
      <c r="F285" s="33"/>
      <c r="G285" s="33"/>
      <c r="H285" s="2"/>
      <c r="I285" s="3"/>
      <c r="J285" s="11"/>
      <c r="K285" s="11"/>
      <c r="L285" s="11"/>
      <c r="M285" s="11"/>
      <c r="N285" s="11"/>
      <c r="O285" s="11"/>
      <c r="P285" s="11"/>
      <c r="Q285" s="11"/>
      <c r="R285" s="11"/>
      <c r="S285" s="14"/>
      <c r="T285" s="1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4"/>
      <c r="GA285" s="4"/>
      <c r="GB285" s="4"/>
      <c r="GC285" s="4"/>
      <c r="GD285" s="4"/>
      <c r="GE285" s="4"/>
      <c r="GF285" s="4"/>
      <c r="GG285" s="4"/>
      <c r="GH285" s="4"/>
      <c r="GI285" s="4"/>
      <c r="GJ285" s="4"/>
      <c r="GK285" s="4"/>
      <c r="GL285" s="4"/>
      <c r="GM285" s="4"/>
      <c r="GN285" s="4"/>
      <c r="GO285" s="4"/>
      <c r="GP285" s="4"/>
      <c r="GQ285" s="4"/>
      <c r="GR285" s="4"/>
      <c r="GS285" s="4"/>
      <c r="GT285" s="4"/>
      <c r="GU285" s="4"/>
      <c r="GV285" s="4"/>
      <c r="GW285" s="4"/>
      <c r="GX285" s="4"/>
      <c r="GY285" s="4"/>
      <c r="GZ285" s="4"/>
      <c r="HA285" s="4"/>
      <c r="HB285" s="4"/>
      <c r="HC285" s="4"/>
      <c r="HD285" s="4"/>
      <c r="HE285" s="4"/>
      <c r="HF285" s="4"/>
      <c r="HG285" s="4"/>
    </row>
    <row r="286" spans="1:215" x14ac:dyDescent="0.3">
      <c r="A286" s="9"/>
      <c r="B286" s="10"/>
      <c r="C286" s="2"/>
      <c r="D286" s="2"/>
      <c r="E286" s="2"/>
      <c r="F286" s="33"/>
      <c r="G286" s="33"/>
      <c r="H286" s="2"/>
      <c r="I286" s="3"/>
      <c r="J286" s="11"/>
      <c r="K286" s="11"/>
      <c r="L286" s="11"/>
      <c r="M286" s="11"/>
      <c r="N286" s="11"/>
      <c r="O286" s="11"/>
      <c r="P286" s="11"/>
      <c r="Q286" s="11"/>
      <c r="R286" s="11"/>
      <c r="S286" s="14"/>
      <c r="T286" s="1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4"/>
      <c r="GA286" s="4"/>
      <c r="GB286" s="4"/>
      <c r="GC286" s="4"/>
      <c r="GD286" s="4"/>
      <c r="GE286" s="4"/>
      <c r="GF286" s="4"/>
      <c r="GG286" s="4"/>
      <c r="GH286" s="4"/>
      <c r="GI286" s="4"/>
      <c r="GJ286" s="4"/>
      <c r="GK286" s="4"/>
      <c r="GL286" s="4"/>
      <c r="GM286" s="4"/>
      <c r="GN286" s="4"/>
      <c r="GO286" s="4"/>
      <c r="GP286" s="4"/>
      <c r="GQ286" s="4"/>
      <c r="GR286" s="4"/>
      <c r="GS286" s="4"/>
      <c r="GT286" s="4"/>
      <c r="GU286" s="4"/>
      <c r="GV286" s="4"/>
      <c r="GW286" s="4"/>
      <c r="GX286" s="4"/>
      <c r="GY286" s="4"/>
      <c r="GZ286" s="4"/>
      <c r="HA286" s="4"/>
      <c r="HB286" s="4"/>
      <c r="HC286" s="4"/>
      <c r="HD286" s="4"/>
      <c r="HE286" s="4"/>
      <c r="HF286" s="4"/>
      <c r="HG286" s="4"/>
    </row>
    <row r="287" spans="1:215" x14ac:dyDescent="0.3">
      <c r="A287" s="9"/>
      <c r="B287" s="2"/>
      <c r="C287" s="2"/>
      <c r="D287" s="2"/>
      <c r="E287" s="2"/>
      <c r="F287" s="33"/>
      <c r="G287" s="33"/>
      <c r="H287" s="2"/>
      <c r="I287" s="2"/>
      <c r="J287" s="2"/>
      <c r="K287" s="36"/>
      <c r="L287" s="36"/>
      <c r="M287" s="36"/>
      <c r="N287" s="36"/>
      <c r="O287" s="36"/>
      <c r="P287" s="36"/>
      <c r="Q287" s="36"/>
      <c r="R287" s="36"/>
      <c r="S287" s="36"/>
      <c r="T287" s="4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4"/>
      <c r="GA287" s="4"/>
      <c r="GB287" s="4"/>
      <c r="GC287" s="4"/>
      <c r="GD287" s="4"/>
      <c r="GE287" s="4"/>
      <c r="GF287" s="4"/>
      <c r="GG287" s="4"/>
      <c r="GH287" s="4"/>
      <c r="GI287" s="4"/>
      <c r="GJ287" s="4"/>
      <c r="GK287" s="4"/>
      <c r="GL287" s="4"/>
      <c r="GM287" s="4"/>
      <c r="GN287" s="4"/>
      <c r="GO287" s="4"/>
      <c r="GP287" s="4"/>
      <c r="GQ287" s="4"/>
      <c r="GR287" s="4"/>
      <c r="GS287" s="4"/>
      <c r="GT287" s="4"/>
      <c r="GU287" s="4"/>
      <c r="GV287" s="4"/>
      <c r="GW287" s="4"/>
      <c r="GX287" s="4"/>
      <c r="GY287" s="4"/>
      <c r="GZ287" s="4"/>
      <c r="HA287" s="4"/>
      <c r="HB287" s="4"/>
      <c r="HC287" s="4"/>
      <c r="HD287" s="4"/>
      <c r="HE287" s="4"/>
      <c r="HF287" s="4"/>
      <c r="HG287" s="4"/>
    </row>
    <row r="288" spans="1:215" x14ac:dyDescent="0.3">
      <c r="A288" s="9"/>
      <c r="B288" s="10"/>
      <c r="C288" s="2"/>
      <c r="D288" s="2"/>
      <c r="E288" s="2"/>
      <c r="F288" s="33"/>
      <c r="G288" s="33"/>
      <c r="H288" s="2"/>
      <c r="I288" s="3"/>
      <c r="J288" s="11"/>
      <c r="K288" s="11"/>
      <c r="L288" s="11"/>
      <c r="M288" s="11"/>
      <c r="N288" s="11"/>
      <c r="O288" s="11"/>
      <c r="P288" s="11"/>
      <c r="Q288" s="11"/>
      <c r="R288" s="11"/>
      <c r="S288" s="14"/>
      <c r="T288" s="1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4"/>
      <c r="GA288" s="4"/>
      <c r="GB288" s="4"/>
      <c r="GC288" s="4"/>
      <c r="GD288" s="4"/>
      <c r="GE288" s="4"/>
      <c r="GF288" s="4"/>
      <c r="GG288" s="4"/>
      <c r="GH288" s="4"/>
      <c r="GI288" s="4"/>
      <c r="GJ288" s="4"/>
      <c r="GK288" s="4"/>
      <c r="GL288" s="4"/>
      <c r="GM288" s="4"/>
      <c r="GN288" s="4"/>
      <c r="GO288" s="4"/>
      <c r="GP288" s="4"/>
      <c r="GQ288" s="4"/>
      <c r="GR288" s="4"/>
      <c r="GS288" s="4"/>
      <c r="GT288" s="4"/>
      <c r="GU288" s="4"/>
      <c r="GV288" s="4"/>
      <c r="GW288" s="4"/>
      <c r="GX288" s="4"/>
      <c r="GY288" s="4"/>
      <c r="GZ288" s="4"/>
      <c r="HA288" s="4"/>
      <c r="HB288" s="4"/>
      <c r="HC288" s="4"/>
      <c r="HD288" s="4"/>
      <c r="HE288" s="4"/>
      <c r="HF288" s="4"/>
      <c r="HG288" s="4"/>
    </row>
    <row r="289" spans="1:215" x14ac:dyDescent="0.3">
      <c r="A289" s="9"/>
      <c r="B289" s="10"/>
      <c r="C289" s="2"/>
      <c r="D289" s="2"/>
      <c r="E289" s="2"/>
      <c r="F289" s="33"/>
      <c r="G289" s="33"/>
      <c r="H289" s="2"/>
      <c r="I289" s="3"/>
      <c r="J289" s="11"/>
      <c r="K289" s="11"/>
      <c r="L289" s="11"/>
      <c r="M289" s="11"/>
      <c r="N289" s="11"/>
      <c r="O289" s="11"/>
      <c r="P289" s="11"/>
      <c r="Q289" s="11"/>
      <c r="R289" s="11"/>
      <c r="S289" s="14"/>
      <c r="T289" s="1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4"/>
      <c r="GA289" s="4"/>
      <c r="GB289" s="4"/>
      <c r="GC289" s="4"/>
      <c r="GD289" s="4"/>
      <c r="GE289" s="4"/>
      <c r="GF289" s="4"/>
      <c r="GG289" s="4"/>
      <c r="GH289" s="4"/>
      <c r="GI289" s="4"/>
      <c r="GJ289" s="4"/>
      <c r="GK289" s="4"/>
      <c r="GL289" s="4"/>
      <c r="GM289" s="4"/>
      <c r="GN289" s="4"/>
      <c r="GO289" s="4"/>
      <c r="GP289" s="4"/>
      <c r="GQ289" s="4"/>
      <c r="GR289" s="4"/>
      <c r="GS289" s="4"/>
      <c r="GT289" s="4"/>
      <c r="GU289" s="4"/>
      <c r="GV289" s="4"/>
      <c r="GW289" s="4"/>
      <c r="GX289" s="4"/>
      <c r="GY289" s="4"/>
      <c r="GZ289" s="4"/>
      <c r="HA289" s="4"/>
      <c r="HB289" s="4"/>
      <c r="HC289" s="4"/>
      <c r="HD289" s="4"/>
      <c r="HE289" s="4"/>
      <c r="HF289" s="4"/>
      <c r="HG289" s="4"/>
    </row>
    <row r="290" spans="1:215" x14ac:dyDescent="0.3">
      <c r="A290" s="9"/>
      <c r="B290" s="10"/>
      <c r="C290" s="2"/>
      <c r="D290" s="2"/>
      <c r="E290" s="2"/>
      <c r="F290" s="33"/>
      <c r="G290" s="33"/>
      <c r="H290" s="2"/>
      <c r="I290" s="3"/>
      <c r="J290" s="11"/>
      <c r="K290" s="11"/>
      <c r="L290" s="11"/>
      <c r="M290" s="11"/>
      <c r="N290" s="11"/>
      <c r="O290" s="11"/>
      <c r="P290" s="11"/>
      <c r="Q290" s="11"/>
      <c r="R290" s="11"/>
      <c r="S290" s="14"/>
      <c r="T290" s="1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4"/>
      <c r="GA290" s="4"/>
      <c r="GB290" s="4"/>
      <c r="GC290" s="4"/>
      <c r="GD290" s="4"/>
      <c r="GE290" s="4"/>
      <c r="GF290" s="4"/>
      <c r="GG290" s="4"/>
      <c r="GH290" s="4"/>
      <c r="GI290" s="4"/>
      <c r="GJ290" s="4"/>
      <c r="GK290" s="4"/>
      <c r="GL290" s="4"/>
      <c r="GM290" s="4"/>
      <c r="GN290" s="4"/>
      <c r="GO290" s="4"/>
      <c r="GP290" s="4"/>
      <c r="GQ290" s="4"/>
      <c r="GR290" s="4"/>
      <c r="GS290" s="4"/>
      <c r="GT290" s="4"/>
      <c r="GU290" s="4"/>
      <c r="GV290" s="4"/>
      <c r="GW290" s="4"/>
      <c r="GX290" s="4"/>
      <c r="GY290" s="4"/>
      <c r="GZ290" s="4"/>
      <c r="HA290" s="4"/>
      <c r="HB290" s="4"/>
      <c r="HC290" s="4"/>
      <c r="HD290" s="4"/>
      <c r="HE290" s="4"/>
      <c r="HF290" s="4"/>
      <c r="HG290" s="4"/>
    </row>
    <row r="291" spans="1:215" x14ac:dyDescent="0.3">
      <c r="A291" s="9"/>
      <c r="B291" s="10"/>
      <c r="C291" s="2"/>
      <c r="D291" s="2"/>
      <c r="E291" s="2"/>
      <c r="F291" s="33"/>
      <c r="G291" s="33"/>
      <c r="H291" s="2"/>
      <c r="I291" s="3"/>
      <c r="J291" s="11"/>
      <c r="K291" s="11"/>
      <c r="L291" s="11"/>
      <c r="M291" s="11"/>
      <c r="N291" s="11"/>
      <c r="O291" s="11"/>
      <c r="P291" s="11"/>
      <c r="Q291" s="11"/>
      <c r="R291" s="11"/>
      <c r="S291" s="14"/>
      <c r="T291" s="1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4"/>
      <c r="GA291" s="4"/>
      <c r="GB291" s="4"/>
      <c r="GC291" s="4"/>
      <c r="GD291" s="4"/>
      <c r="GE291" s="4"/>
      <c r="GF291" s="4"/>
      <c r="GG291" s="4"/>
      <c r="GH291" s="4"/>
      <c r="GI291" s="4"/>
      <c r="GJ291" s="4"/>
      <c r="GK291" s="4"/>
      <c r="GL291" s="4"/>
      <c r="GM291" s="4"/>
      <c r="GN291" s="4"/>
      <c r="GO291" s="4"/>
      <c r="GP291" s="4"/>
      <c r="GQ291" s="4"/>
      <c r="GR291" s="4"/>
      <c r="GS291" s="4"/>
      <c r="GT291" s="4"/>
      <c r="GU291" s="4"/>
      <c r="GV291" s="4"/>
      <c r="GW291" s="4"/>
      <c r="GX291" s="4"/>
      <c r="GY291" s="4"/>
      <c r="GZ291" s="4"/>
      <c r="HA291" s="4"/>
      <c r="HB291" s="4"/>
      <c r="HC291" s="4"/>
      <c r="HD291" s="4"/>
      <c r="HE291" s="4"/>
      <c r="HF291" s="4"/>
      <c r="HG291" s="4"/>
    </row>
    <row r="292" spans="1:215" x14ac:dyDescent="0.3">
      <c r="A292" s="9"/>
      <c r="B292" s="10"/>
      <c r="C292" s="2"/>
      <c r="D292" s="2"/>
      <c r="E292" s="2"/>
      <c r="F292" s="33"/>
      <c r="G292" s="33"/>
      <c r="H292" s="2"/>
      <c r="I292" s="3"/>
      <c r="J292" s="11"/>
      <c r="K292" s="11"/>
      <c r="L292" s="11"/>
      <c r="M292" s="11"/>
      <c r="N292" s="11"/>
      <c r="O292" s="11"/>
      <c r="P292" s="11"/>
      <c r="Q292" s="11"/>
      <c r="R292" s="11"/>
      <c r="S292" s="14"/>
      <c r="T292" s="1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4"/>
      <c r="GA292" s="4"/>
      <c r="GB292" s="4"/>
      <c r="GC292" s="4"/>
      <c r="GD292" s="4"/>
      <c r="GE292" s="4"/>
      <c r="GF292" s="4"/>
      <c r="GG292" s="4"/>
      <c r="GH292" s="4"/>
      <c r="GI292" s="4"/>
      <c r="GJ292" s="4"/>
      <c r="GK292" s="4"/>
      <c r="GL292" s="4"/>
      <c r="GM292" s="4"/>
      <c r="GN292" s="4"/>
      <c r="GO292" s="4"/>
      <c r="GP292" s="4"/>
      <c r="GQ292" s="4"/>
      <c r="GR292" s="4"/>
      <c r="GS292" s="4"/>
      <c r="GT292" s="4"/>
      <c r="GU292" s="4"/>
      <c r="GV292" s="4"/>
      <c r="GW292" s="4"/>
      <c r="GX292" s="4"/>
      <c r="GY292" s="4"/>
      <c r="GZ292" s="4"/>
      <c r="HA292" s="4"/>
      <c r="HB292" s="4"/>
      <c r="HC292" s="4"/>
      <c r="HD292" s="4"/>
      <c r="HE292" s="4"/>
      <c r="HF292" s="4"/>
      <c r="HG292" s="4"/>
    </row>
    <row r="293" spans="1:215" x14ac:dyDescent="0.3">
      <c r="A293" s="9"/>
      <c r="B293" s="10"/>
      <c r="C293" s="2"/>
      <c r="D293" s="2"/>
      <c r="E293" s="2"/>
      <c r="F293" s="33"/>
      <c r="G293" s="33"/>
      <c r="H293" s="2"/>
      <c r="I293" s="3"/>
      <c r="J293" s="11"/>
      <c r="K293" s="11"/>
      <c r="L293" s="11"/>
      <c r="M293" s="11"/>
      <c r="N293" s="11"/>
      <c r="O293" s="11"/>
      <c r="P293" s="11"/>
      <c r="Q293" s="11"/>
      <c r="R293" s="11"/>
      <c r="S293" s="14"/>
      <c r="T293" s="1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4"/>
      <c r="GA293" s="4"/>
      <c r="GB293" s="4"/>
      <c r="GC293" s="4"/>
      <c r="GD293" s="4"/>
      <c r="GE293" s="4"/>
      <c r="GF293" s="4"/>
      <c r="GG293" s="4"/>
      <c r="GH293" s="4"/>
      <c r="GI293" s="4"/>
      <c r="GJ293" s="4"/>
      <c r="GK293" s="4"/>
      <c r="GL293" s="4"/>
      <c r="GM293" s="4"/>
      <c r="GN293" s="4"/>
      <c r="GO293" s="4"/>
      <c r="GP293" s="4"/>
      <c r="GQ293" s="4"/>
      <c r="GR293" s="4"/>
      <c r="GS293" s="4"/>
      <c r="GT293" s="4"/>
      <c r="GU293" s="4"/>
      <c r="GV293" s="4"/>
      <c r="GW293" s="4"/>
      <c r="GX293" s="4"/>
      <c r="GY293" s="4"/>
      <c r="GZ293" s="4"/>
      <c r="HA293" s="4"/>
      <c r="HB293" s="4"/>
      <c r="HC293" s="4"/>
      <c r="HD293" s="4"/>
      <c r="HE293" s="4"/>
      <c r="HF293" s="4"/>
      <c r="HG293" s="4"/>
    </row>
    <row r="294" spans="1:215" x14ac:dyDescent="0.3">
      <c r="A294" s="9"/>
      <c r="B294" s="10"/>
      <c r="C294" s="2"/>
      <c r="D294" s="2"/>
      <c r="E294" s="2"/>
      <c r="F294" s="33"/>
      <c r="G294" s="33"/>
      <c r="H294" s="2"/>
      <c r="I294" s="3"/>
      <c r="J294" s="11"/>
      <c r="K294" s="11"/>
      <c r="L294" s="11"/>
      <c r="M294" s="11"/>
      <c r="N294" s="11"/>
      <c r="O294" s="11"/>
      <c r="P294" s="11"/>
      <c r="Q294" s="11"/>
      <c r="R294" s="11"/>
      <c r="S294" s="14"/>
      <c r="T294" s="1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  <c r="GJ294" s="4"/>
      <c r="GK294" s="4"/>
      <c r="GL294" s="4"/>
      <c r="GM294" s="4"/>
      <c r="GN294" s="4"/>
      <c r="GO294" s="4"/>
      <c r="GP294" s="4"/>
      <c r="GQ294" s="4"/>
      <c r="GR294" s="4"/>
      <c r="GS294" s="4"/>
      <c r="GT294" s="4"/>
      <c r="GU294" s="4"/>
      <c r="GV294" s="4"/>
      <c r="GW294" s="4"/>
      <c r="GX294" s="4"/>
      <c r="GY294" s="4"/>
      <c r="GZ294" s="4"/>
      <c r="HA294" s="4"/>
      <c r="HB294" s="4"/>
      <c r="HC294" s="4"/>
      <c r="HD294" s="4"/>
      <c r="HE294" s="4"/>
      <c r="HF294" s="4"/>
      <c r="HG294" s="4"/>
    </row>
    <row r="295" spans="1:215" x14ac:dyDescent="0.3">
      <c r="A295" s="9"/>
      <c r="B295" s="10"/>
      <c r="C295" s="2"/>
      <c r="D295" s="2"/>
      <c r="E295" s="2"/>
      <c r="F295" s="33"/>
      <c r="G295" s="33"/>
      <c r="H295" s="2"/>
      <c r="I295" s="3"/>
      <c r="J295" s="11"/>
      <c r="K295" s="11"/>
      <c r="L295" s="11"/>
      <c r="M295" s="11"/>
      <c r="N295" s="11"/>
      <c r="O295" s="11"/>
      <c r="P295" s="11"/>
      <c r="Q295" s="11"/>
      <c r="R295" s="11"/>
      <c r="S295" s="14"/>
      <c r="T295" s="1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4"/>
      <c r="GA295" s="4"/>
      <c r="GB295" s="4"/>
      <c r="GC295" s="4"/>
      <c r="GD295" s="4"/>
      <c r="GE295" s="4"/>
      <c r="GF295" s="4"/>
      <c r="GG295" s="4"/>
      <c r="GH295" s="4"/>
      <c r="GI295" s="4"/>
      <c r="GJ295" s="4"/>
      <c r="GK295" s="4"/>
      <c r="GL295" s="4"/>
      <c r="GM295" s="4"/>
      <c r="GN295" s="4"/>
      <c r="GO295" s="4"/>
      <c r="GP295" s="4"/>
      <c r="GQ295" s="4"/>
      <c r="GR295" s="4"/>
      <c r="GS295" s="4"/>
      <c r="GT295" s="4"/>
      <c r="GU295" s="4"/>
      <c r="GV295" s="4"/>
      <c r="GW295" s="4"/>
      <c r="GX295" s="4"/>
      <c r="GY295" s="4"/>
      <c r="GZ295" s="4"/>
      <c r="HA295" s="4"/>
      <c r="HB295" s="4"/>
      <c r="HC295" s="4"/>
      <c r="HD295" s="4"/>
      <c r="HE295" s="4"/>
      <c r="HF295" s="4"/>
      <c r="HG295" s="4"/>
    </row>
    <row r="296" spans="1:215" x14ac:dyDescent="0.3">
      <c r="A296" s="9"/>
      <c r="B296" s="10"/>
      <c r="C296" s="2"/>
      <c r="D296" s="2"/>
      <c r="E296" s="2"/>
      <c r="F296" s="33"/>
      <c r="G296" s="33"/>
      <c r="H296" s="2"/>
      <c r="I296" s="3"/>
      <c r="J296" s="11"/>
      <c r="K296" s="11"/>
      <c r="L296" s="11"/>
      <c r="M296" s="11"/>
      <c r="N296" s="11"/>
      <c r="O296" s="11"/>
      <c r="P296" s="11"/>
      <c r="Q296" s="11"/>
      <c r="R296" s="11"/>
      <c r="S296" s="14"/>
      <c r="T296" s="1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4"/>
      <c r="GA296" s="4"/>
      <c r="GB296" s="4"/>
      <c r="GC296" s="4"/>
      <c r="GD296" s="4"/>
      <c r="GE296" s="4"/>
      <c r="GF296" s="4"/>
      <c r="GG296" s="4"/>
      <c r="GH296" s="4"/>
      <c r="GI296" s="4"/>
      <c r="GJ296" s="4"/>
      <c r="GK296" s="4"/>
      <c r="GL296" s="4"/>
      <c r="GM296" s="4"/>
      <c r="GN296" s="4"/>
      <c r="GO296" s="4"/>
      <c r="GP296" s="4"/>
      <c r="GQ296" s="4"/>
      <c r="GR296" s="4"/>
      <c r="GS296" s="4"/>
      <c r="GT296" s="4"/>
      <c r="GU296" s="4"/>
      <c r="GV296" s="4"/>
      <c r="GW296" s="4"/>
      <c r="GX296" s="4"/>
      <c r="GY296" s="4"/>
      <c r="GZ296" s="4"/>
      <c r="HA296" s="4"/>
      <c r="HB296" s="4"/>
      <c r="HC296" s="4"/>
      <c r="HD296" s="4"/>
      <c r="HE296" s="4"/>
      <c r="HF296" s="4"/>
      <c r="HG296" s="4"/>
    </row>
    <row r="297" spans="1:215" x14ac:dyDescent="0.3">
      <c r="A297" s="9"/>
      <c r="B297" s="10"/>
      <c r="C297" s="2"/>
      <c r="D297" s="2"/>
      <c r="E297" s="2"/>
      <c r="F297" s="33"/>
      <c r="G297" s="33"/>
      <c r="H297" s="2"/>
      <c r="I297" s="3"/>
      <c r="J297" s="11"/>
      <c r="K297" s="11"/>
      <c r="L297" s="11"/>
      <c r="M297" s="11"/>
      <c r="N297" s="11"/>
      <c r="O297" s="11"/>
      <c r="P297" s="11"/>
      <c r="Q297" s="11"/>
      <c r="R297" s="11"/>
      <c r="S297" s="14"/>
      <c r="T297" s="1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4"/>
      <c r="GA297" s="4"/>
      <c r="GB297" s="4"/>
      <c r="GC297" s="4"/>
      <c r="GD297" s="4"/>
      <c r="GE297" s="4"/>
      <c r="GF297" s="4"/>
      <c r="GG297" s="4"/>
      <c r="GH297" s="4"/>
      <c r="GI297" s="4"/>
      <c r="GJ297" s="4"/>
      <c r="GK297" s="4"/>
      <c r="GL297" s="4"/>
      <c r="GM297" s="4"/>
      <c r="GN297" s="4"/>
      <c r="GO297" s="4"/>
      <c r="GP297" s="4"/>
      <c r="GQ297" s="4"/>
      <c r="GR297" s="4"/>
      <c r="GS297" s="4"/>
      <c r="GT297" s="4"/>
      <c r="GU297" s="4"/>
      <c r="GV297" s="4"/>
      <c r="GW297" s="4"/>
      <c r="GX297" s="4"/>
      <c r="GY297" s="4"/>
      <c r="GZ297" s="4"/>
      <c r="HA297" s="4"/>
      <c r="HB297" s="4"/>
      <c r="HC297" s="4"/>
      <c r="HD297" s="4"/>
      <c r="HE297" s="4"/>
      <c r="HF297" s="4"/>
      <c r="HG297" s="4"/>
    </row>
    <row r="298" spans="1:215" x14ac:dyDescent="0.3">
      <c r="A298" s="9"/>
      <c r="B298" s="10"/>
      <c r="C298" s="2"/>
      <c r="D298" s="2"/>
      <c r="E298" s="2"/>
      <c r="F298" s="33"/>
      <c r="G298" s="33"/>
      <c r="H298" s="2"/>
      <c r="I298" s="3"/>
      <c r="J298" s="11"/>
      <c r="K298" s="11"/>
      <c r="L298" s="11"/>
      <c r="M298" s="11"/>
      <c r="N298" s="11"/>
      <c r="O298" s="11"/>
      <c r="P298" s="11"/>
      <c r="Q298" s="11"/>
      <c r="R298" s="11"/>
      <c r="S298" s="14"/>
      <c r="T298" s="1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4"/>
      <c r="GA298" s="4"/>
      <c r="GB298" s="4"/>
      <c r="GC298" s="4"/>
      <c r="GD298" s="4"/>
      <c r="GE298" s="4"/>
      <c r="GF298" s="4"/>
      <c r="GG298" s="4"/>
      <c r="GH298" s="4"/>
      <c r="GI298" s="4"/>
      <c r="GJ298" s="4"/>
      <c r="GK298" s="4"/>
      <c r="GL298" s="4"/>
      <c r="GM298" s="4"/>
      <c r="GN298" s="4"/>
      <c r="GO298" s="4"/>
      <c r="GP298" s="4"/>
      <c r="GQ298" s="4"/>
      <c r="GR298" s="4"/>
      <c r="GS298" s="4"/>
      <c r="GT298" s="4"/>
      <c r="GU298" s="4"/>
      <c r="GV298" s="4"/>
      <c r="GW298" s="4"/>
      <c r="GX298" s="4"/>
      <c r="GY298" s="4"/>
      <c r="GZ298" s="4"/>
      <c r="HA298" s="4"/>
      <c r="HB298" s="4"/>
      <c r="HC298" s="4"/>
      <c r="HD298" s="4"/>
      <c r="HE298" s="4"/>
      <c r="HF298" s="4"/>
      <c r="HG298" s="4"/>
    </row>
    <row r="299" spans="1:215" x14ac:dyDescent="0.3">
      <c r="A299" s="9"/>
      <c r="B299" s="10"/>
      <c r="C299" s="2"/>
      <c r="D299" s="2"/>
      <c r="E299" s="2"/>
      <c r="F299" s="33"/>
      <c r="G299" s="33"/>
      <c r="H299" s="2"/>
      <c r="I299" s="3"/>
      <c r="J299" s="11"/>
      <c r="K299" s="11"/>
      <c r="L299" s="11"/>
      <c r="M299" s="11"/>
      <c r="N299" s="11"/>
      <c r="O299" s="11"/>
      <c r="P299" s="11"/>
      <c r="Q299" s="11"/>
      <c r="R299" s="11"/>
      <c r="S299" s="14"/>
      <c r="T299" s="1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4"/>
      <c r="GA299" s="4"/>
      <c r="GB299" s="4"/>
      <c r="GC299" s="4"/>
      <c r="GD299" s="4"/>
      <c r="GE299" s="4"/>
      <c r="GF299" s="4"/>
      <c r="GG299" s="4"/>
      <c r="GH299" s="4"/>
      <c r="GI299" s="4"/>
      <c r="GJ299" s="4"/>
      <c r="GK299" s="4"/>
      <c r="GL299" s="4"/>
      <c r="GM299" s="4"/>
      <c r="GN299" s="4"/>
      <c r="GO299" s="4"/>
      <c r="GP299" s="4"/>
      <c r="GQ299" s="4"/>
      <c r="GR299" s="4"/>
      <c r="GS299" s="4"/>
      <c r="GT299" s="4"/>
      <c r="GU299" s="4"/>
      <c r="GV299" s="4"/>
      <c r="GW299" s="4"/>
      <c r="GX299" s="4"/>
      <c r="GY299" s="4"/>
      <c r="GZ299" s="4"/>
      <c r="HA299" s="4"/>
      <c r="HB299" s="4"/>
      <c r="HC299" s="4"/>
      <c r="HD299" s="4"/>
      <c r="HE299" s="4"/>
      <c r="HF299" s="4"/>
      <c r="HG299" s="4"/>
    </row>
    <row r="300" spans="1:215" x14ac:dyDescent="0.3">
      <c r="A300" s="9"/>
      <c r="B300" s="10"/>
      <c r="C300" s="2"/>
      <c r="D300" s="2"/>
      <c r="E300" s="2"/>
      <c r="F300" s="33"/>
      <c r="G300" s="33"/>
      <c r="H300" s="2"/>
      <c r="I300" s="3"/>
      <c r="J300" s="11"/>
      <c r="K300" s="11"/>
      <c r="L300" s="11"/>
      <c r="M300" s="11"/>
      <c r="N300" s="11"/>
      <c r="O300" s="11"/>
      <c r="P300" s="11"/>
      <c r="Q300" s="11"/>
      <c r="R300" s="11"/>
      <c r="S300" s="14"/>
      <c r="T300" s="1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  <c r="FW300" s="4"/>
      <c r="FX300" s="4"/>
      <c r="FY300" s="4"/>
      <c r="FZ300" s="4"/>
      <c r="GA300" s="4"/>
      <c r="GB300" s="4"/>
      <c r="GC300" s="4"/>
      <c r="GD300" s="4"/>
      <c r="GE300" s="4"/>
      <c r="GF300" s="4"/>
      <c r="GG300" s="4"/>
      <c r="GH300" s="4"/>
      <c r="GI300" s="4"/>
      <c r="GJ300" s="4"/>
      <c r="GK300" s="4"/>
      <c r="GL300" s="4"/>
      <c r="GM300" s="4"/>
      <c r="GN300" s="4"/>
      <c r="GO300" s="4"/>
      <c r="GP300" s="4"/>
      <c r="GQ300" s="4"/>
      <c r="GR300" s="4"/>
      <c r="GS300" s="4"/>
      <c r="GT300" s="4"/>
      <c r="GU300" s="4"/>
      <c r="GV300" s="4"/>
      <c r="GW300" s="4"/>
      <c r="GX300" s="4"/>
      <c r="GY300" s="4"/>
      <c r="GZ300" s="4"/>
      <c r="HA300" s="4"/>
      <c r="HB300" s="4"/>
      <c r="HC300" s="4"/>
      <c r="HD300" s="4"/>
      <c r="HE300" s="4"/>
      <c r="HF300" s="4"/>
      <c r="HG300" s="4"/>
    </row>
    <row r="301" spans="1:215" x14ac:dyDescent="0.3">
      <c r="A301" s="9"/>
      <c r="B301" s="10"/>
      <c r="C301" s="2"/>
      <c r="D301" s="2"/>
      <c r="E301" s="2"/>
      <c r="F301" s="33"/>
      <c r="G301" s="33"/>
      <c r="H301" s="2"/>
      <c r="I301" s="3"/>
      <c r="J301" s="11"/>
      <c r="K301" s="11"/>
      <c r="L301" s="11"/>
      <c r="M301" s="11"/>
      <c r="N301" s="11"/>
      <c r="O301" s="11"/>
      <c r="P301" s="11"/>
      <c r="Q301" s="11"/>
      <c r="R301" s="11"/>
      <c r="S301" s="14"/>
      <c r="T301" s="1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  <c r="FW301" s="4"/>
      <c r="FX301" s="4"/>
      <c r="FY301" s="4"/>
      <c r="FZ301" s="4"/>
      <c r="GA301" s="4"/>
      <c r="GB301" s="4"/>
      <c r="GC301" s="4"/>
      <c r="GD301" s="4"/>
      <c r="GE301" s="4"/>
      <c r="GF301" s="4"/>
      <c r="GG301" s="4"/>
      <c r="GH301" s="4"/>
      <c r="GI301" s="4"/>
      <c r="GJ301" s="4"/>
      <c r="GK301" s="4"/>
      <c r="GL301" s="4"/>
      <c r="GM301" s="4"/>
      <c r="GN301" s="4"/>
      <c r="GO301" s="4"/>
      <c r="GP301" s="4"/>
      <c r="GQ301" s="4"/>
      <c r="GR301" s="4"/>
      <c r="GS301" s="4"/>
      <c r="GT301" s="4"/>
      <c r="GU301" s="4"/>
      <c r="GV301" s="4"/>
      <c r="GW301" s="4"/>
      <c r="GX301" s="4"/>
      <c r="GY301" s="4"/>
      <c r="GZ301" s="4"/>
      <c r="HA301" s="4"/>
      <c r="HB301" s="4"/>
      <c r="HC301" s="4"/>
      <c r="HD301" s="4"/>
      <c r="HE301" s="4"/>
      <c r="HF301" s="4"/>
      <c r="HG301" s="4"/>
    </row>
    <row r="302" spans="1:215" x14ac:dyDescent="0.3">
      <c r="A302" s="9"/>
      <c r="B302" s="10"/>
      <c r="C302" s="2"/>
      <c r="D302" s="2"/>
      <c r="E302" s="2"/>
      <c r="F302" s="33"/>
      <c r="G302" s="33"/>
      <c r="H302" s="2"/>
      <c r="I302" s="3"/>
      <c r="J302" s="11"/>
      <c r="K302" s="11"/>
      <c r="L302" s="11"/>
      <c r="M302" s="11"/>
      <c r="N302" s="11"/>
      <c r="O302" s="11"/>
      <c r="P302" s="11"/>
      <c r="Q302" s="11"/>
      <c r="R302" s="11"/>
      <c r="S302" s="14"/>
      <c r="T302" s="1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  <c r="FW302" s="4"/>
      <c r="FX302" s="4"/>
      <c r="FY302" s="4"/>
      <c r="FZ302" s="4"/>
      <c r="GA302" s="4"/>
      <c r="GB302" s="4"/>
      <c r="GC302" s="4"/>
      <c r="GD302" s="4"/>
      <c r="GE302" s="4"/>
      <c r="GF302" s="4"/>
      <c r="GG302" s="4"/>
      <c r="GH302" s="4"/>
      <c r="GI302" s="4"/>
      <c r="GJ302" s="4"/>
      <c r="GK302" s="4"/>
      <c r="GL302" s="4"/>
      <c r="GM302" s="4"/>
      <c r="GN302" s="4"/>
      <c r="GO302" s="4"/>
      <c r="GP302" s="4"/>
      <c r="GQ302" s="4"/>
      <c r="GR302" s="4"/>
      <c r="GS302" s="4"/>
      <c r="GT302" s="4"/>
      <c r="GU302" s="4"/>
      <c r="GV302" s="4"/>
      <c r="GW302" s="4"/>
      <c r="GX302" s="4"/>
      <c r="GY302" s="4"/>
      <c r="GZ302" s="4"/>
      <c r="HA302" s="4"/>
      <c r="HB302" s="4"/>
      <c r="HC302" s="4"/>
      <c r="HD302" s="4"/>
      <c r="HE302" s="4"/>
      <c r="HF302" s="4"/>
      <c r="HG302" s="4"/>
    </row>
    <row r="303" spans="1:215" x14ac:dyDescent="0.3">
      <c r="A303" s="9"/>
      <c r="B303" s="10"/>
      <c r="C303" s="2"/>
      <c r="D303" s="2"/>
      <c r="E303" s="2"/>
      <c r="F303" s="33"/>
      <c r="G303" s="33"/>
      <c r="H303" s="2"/>
      <c r="I303" s="3"/>
      <c r="J303" s="11"/>
      <c r="K303" s="11"/>
      <c r="L303" s="11"/>
      <c r="M303" s="11"/>
      <c r="N303" s="11"/>
      <c r="O303" s="11"/>
      <c r="P303" s="11"/>
      <c r="Q303" s="11"/>
      <c r="R303" s="11"/>
      <c r="S303" s="14"/>
      <c r="T303" s="1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  <c r="FW303" s="4"/>
      <c r="FX303" s="4"/>
      <c r="FY303" s="4"/>
      <c r="FZ303" s="4"/>
      <c r="GA303" s="4"/>
      <c r="GB303" s="4"/>
      <c r="GC303" s="4"/>
      <c r="GD303" s="4"/>
      <c r="GE303" s="4"/>
      <c r="GF303" s="4"/>
      <c r="GG303" s="4"/>
      <c r="GH303" s="4"/>
      <c r="GI303" s="4"/>
      <c r="GJ303" s="4"/>
      <c r="GK303" s="4"/>
      <c r="GL303" s="4"/>
      <c r="GM303" s="4"/>
      <c r="GN303" s="4"/>
      <c r="GO303" s="4"/>
      <c r="GP303" s="4"/>
      <c r="GQ303" s="4"/>
      <c r="GR303" s="4"/>
      <c r="GS303" s="4"/>
      <c r="GT303" s="4"/>
      <c r="GU303" s="4"/>
      <c r="GV303" s="4"/>
      <c r="GW303" s="4"/>
      <c r="GX303" s="4"/>
      <c r="GY303" s="4"/>
      <c r="GZ303" s="4"/>
      <c r="HA303" s="4"/>
      <c r="HB303" s="4"/>
      <c r="HC303" s="4"/>
      <c r="HD303" s="4"/>
      <c r="HE303" s="4"/>
      <c r="HF303" s="4"/>
      <c r="HG303" s="4"/>
    </row>
    <row r="304" spans="1:215" x14ac:dyDescent="0.3">
      <c r="A304" s="9"/>
      <c r="B304" s="10"/>
      <c r="C304" s="2"/>
      <c r="D304" s="2"/>
      <c r="E304" s="2"/>
      <c r="F304" s="33"/>
      <c r="G304" s="33"/>
      <c r="H304" s="2"/>
      <c r="I304" s="3"/>
      <c r="J304" s="11"/>
      <c r="K304" s="11"/>
      <c r="L304" s="11"/>
      <c r="M304" s="11"/>
      <c r="N304" s="11"/>
      <c r="O304" s="11"/>
      <c r="P304" s="11"/>
      <c r="Q304" s="11"/>
      <c r="R304" s="11"/>
      <c r="S304" s="14"/>
      <c r="T304" s="1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  <c r="FW304" s="4"/>
      <c r="FX304" s="4"/>
      <c r="FY304" s="4"/>
      <c r="FZ304" s="4"/>
      <c r="GA304" s="4"/>
      <c r="GB304" s="4"/>
      <c r="GC304" s="4"/>
      <c r="GD304" s="4"/>
      <c r="GE304" s="4"/>
      <c r="GF304" s="4"/>
      <c r="GG304" s="4"/>
      <c r="GH304" s="4"/>
      <c r="GI304" s="4"/>
      <c r="GJ304" s="4"/>
      <c r="GK304" s="4"/>
      <c r="GL304" s="4"/>
      <c r="GM304" s="4"/>
      <c r="GN304" s="4"/>
      <c r="GO304" s="4"/>
      <c r="GP304" s="4"/>
      <c r="GQ304" s="4"/>
      <c r="GR304" s="4"/>
      <c r="GS304" s="4"/>
      <c r="GT304" s="4"/>
      <c r="GU304" s="4"/>
      <c r="GV304" s="4"/>
      <c r="GW304" s="4"/>
      <c r="GX304" s="4"/>
      <c r="GY304" s="4"/>
      <c r="GZ304" s="4"/>
      <c r="HA304" s="4"/>
      <c r="HB304" s="4"/>
      <c r="HC304" s="4"/>
      <c r="HD304" s="4"/>
      <c r="HE304" s="4"/>
      <c r="HF304" s="4"/>
      <c r="HG304" s="4"/>
    </row>
    <row r="305" spans="1:215" x14ac:dyDescent="0.3">
      <c r="A305" s="9"/>
      <c r="B305" s="10"/>
      <c r="C305" s="2"/>
      <c r="D305" s="2"/>
      <c r="E305" s="2"/>
      <c r="F305" s="33"/>
      <c r="G305" s="33"/>
      <c r="H305" s="2"/>
      <c r="I305" s="3"/>
      <c r="J305" s="11"/>
      <c r="K305" s="11"/>
      <c r="L305" s="11"/>
      <c r="M305" s="11"/>
      <c r="N305" s="11"/>
      <c r="O305" s="11"/>
      <c r="P305" s="11"/>
      <c r="Q305" s="11"/>
      <c r="R305" s="11"/>
      <c r="S305" s="14"/>
      <c r="T305" s="1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4"/>
      <c r="GA305" s="4"/>
      <c r="GB305" s="4"/>
      <c r="GC305" s="4"/>
      <c r="GD305" s="4"/>
      <c r="GE305" s="4"/>
      <c r="GF305" s="4"/>
      <c r="GG305" s="4"/>
      <c r="GH305" s="4"/>
      <c r="GI305" s="4"/>
      <c r="GJ305" s="4"/>
      <c r="GK305" s="4"/>
      <c r="GL305" s="4"/>
      <c r="GM305" s="4"/>
      <c r="GN305" s="4"/>
      <c r="GO305" s="4"/>
      <c r="GP305" s="4"/>
      <c r="GQ305" s="4"/>
      <c r="GR305" s="4"/>
      <c r="GS305" s="4"/>
      <c r="GT305" s="4"/>
      <c r="GU305" s="4"/>
      <c r="GV305" s="4"/>
      <c r="GW305" s="4"/>
      <c r="GX305" s="4"/>
      <c r="GY305" s="4"/>
      <c r="GZ305" s="4"/>
      <c r="HA305" s="4"/>
      <c r="HB305" s="4"/>
      <c r="HC305" s="4"/>
      <c r="HD305" s="4"/>
      <c r="HE305" s="4"/>
      <c r="HF305" s="4"/>
      <c r="HG305" s="4"/>
    </row>
    <row r="306" spans="1:215" x14ac:dyDescent="0.3">
      <c r="A306" s="9"/>
      <c r="B306" s="2"/>
      <c r="C306" s="2"/>
      <c r="D306" s="2"/>
      <c r="E306" s="2"/>
      <c r="F306" s="33"/>
      <c r="G306" s="33"/>
      <c r="H306" s="2"/>
      <c r="I306" s="2"/>
      <c r="J306" s="2"/>
      <c r="K306" s="36"/>
      <c r="L306" s="36"/>
      <c r="M306" s="36"/>
      <c r="N306" s="36"/>
      <c r="O306" s="36"/>
      <c r="P306" s="36"/>
      <c r="Q306" s="36"/>
      <c r="R306" s="36"/>
      <c r="S306" s="36"/>
      <c r="T306" s="4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  <c r="FW306" s="4"/>
      <c r="FX306" s="4"/>
      <c r="FY306" s="4"/>
      <c r="FZ306" s="4"/>
      <c r="GA306" s="4"/>
      <c r="GB306" s="4"/>
      <c r="GC306" s="4"/>
      <c r="GD306" s="4"/>
      <c r="GE306" s="4"/>
      <c r="GF306" s="4"/>
      <c r="GG306" s="4"/>
      <c r="GH306" s="4"/>
      <c r="GI306" s="4"/>
      <c r="GJ306" s="4"/>
      <c r="GK306" s="4"/>
      <c r="GL306" s="4"/>
      <c r="GM306" s="4"/>
      <c r="GN306" s="4"/>
      <c r="GO306" s="4"/>
      <c r="GP306" s="4"/>
      <c r="GQ306" s="4"/>
      <c r="GR306" s="4"/>
      <c r="GS306" s="4"/>
      <c r="GT306" s="4"/>
      <c r="GU306" s="4"/>
      <c r="GV306" s="4"/>
      <c r="GW306" s="4"/>
      <c r="GX306" s="4"/>
      <c r="GY306" s="4"/>
      <c r="GZ306" s="4"/>
      <c r="HA306" s="4"/>
      <c r="HB306" s="4"/>
      <c r="HC306" s="4"/>
      <c r="HD306" s="4"/>
      <c r="HE306" s="4"/>
      <c r="HF306" s="4"/>
      <c r="HG306" s="4"/>
    </row>
    <row r="307" spans="1:215" x14ac:dyDescent="0.3">
      <c r="A307" s="9"/>
      <c r="B307" s="10"/>
      <c r="C307" s="2"/>
      <c r="D307" s="2"/>
      <c r="E307" s="2"/>
      <c r="F307" s="33"/>
      <c r="G307" s="33"/>
      <c r="H307" s="2"/>
      <c r="I307" s="3"/>
      <c r="J307" s="11"/>
      <c r="K307" s="11"/>
      <c r="L307" s="11"/>
      <c r="M307" s="11"/>
      <c r="N307" s="11"/>
      <c r="O307" s="11"/>
      <c r="P307" s="11"/>
      <c r="Q307" s="11"/>
      <c r="R307" s="11"/>
      <c r="S307" s="14"/>
      <c r="T307" s="1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  <c r="GG307" s="4"/>
      <c r="GH307" s="4"/>
      <c r="GI307" s="4"/>
      <c r="GJ307" s="4"/>
      <c r="GK307" s="4"/>
      <c r="GL307" s="4"/>
      <c r="GM307" s="4"/>
      <c r="GN307" s="4"/>
      <c r="GO307" s="4"/>
      <c r="GP307" s="4"/>
      <c r="GQ307" s="4"/>
      <c r="GR307" s="4"/>
      <c r="GS307" s="4"/>
      <c r="GT307" s="4"/>
      <c r="GU307" s="4"/>
      <c r="GV307" s="4"/>
      <c r="GW307" s="4"/>
      <c r="GX307" s="4"/>
      <c r="GY307" s="4"/>
      <c r="GZ307" s="4"/>
      <c r="HA307" s="4"/>
      <c r="HB307" s="4"/>
      <c r="HC307" s="4"/>
      <c r="HD307" s="4"/>
      <c r="HE307" s="4"/>
      <c r="HF307" s="4"/>
      <c r="HG307" s="4"/>
    </row>
    <row r="308" spans="1:215" x14ac:dyDescent="0.3">
      <c r="A308" s="9"/>
      <c r="B308" s="10"/>
      <c r="C308" s="2"/>
      <c r="D308" s="2"/>
      <c r="E308" s="2"/>
      <c r="F308" s="33"/>
      <c r="G308" s="33"/>
      <c r="H308" s="2"/>
      <c r="I308" s="3"/>
      <c r="J308" s="11"/>
      <c r="K308" s="11"/>
      <c r="L308" s="11"/>
      <c r="M308" s="11"/>
      <c r="N308" s="11"/>
      <c r="O308" s="11"/>
      <c r="P308" s="11"/>
      <c r="Q308" s="11"/>
      <c r="R308" s="11"/>
      <c r="S308" s="14"/>
      <c r="T308" s="1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4"/>
      <c r="GA308" s="4"/>
      <c r="GB308" s="4"/>
      <c r="GC308" s="4"/>
      <c r="GD308" s="4"/>
      <c r="GE308" s="4"/>
      <c r="GF308" s="4"/>
      <c r="GG308" s="4"/>
      <c r="GH308" s="4"/>
      <c r="GI308" s="4"/>
      <c r="GJ308" s="4"/>
      <c r="GK308" s="4"/>
      <c r="GL308" s="4"/>
      <c r="GM308" s="4"/>
      <c r="GN308" s="4"/>
      <c r="GO308" s="4"/>
      <c r="GP308" s="4"/>
      <c r="GQ308" s="4"/>
      <c r="GR308" s="4"/>
      <c r="GS308" s="4"/>
      <c r="GT308" s="4"/>
      <c r="GU308" s="4"/>
      <c r="GV308" s="4"/>
      <c r="GW308" s="4"/>
      <c r="GX308" s="4"/>
      <c r="GY308" s="4"/>
      <c r="GZ308" s="4"/>
      <c r="HA308" s="4"/>
      <c r="HB308" s="4"/>
      <c r="HC308" s="4"/>
      <c r="HD308" s="4"/>
      <c r="HE308" s="4"/>
      <c r="HF308" s="4"/>
      <c r="HG308" s="4"/>
    </row>
    <row r="309" spans="1:215" x14ac:dyDescent="0.3">
      <c r="A309" s="9"/>
      <c r="B309" s="10"/>
      <c r="C309" s="2"/>
      <c r="D309" s="2"/>
      <c r="E309" s="2"/>
      <c r="F309" s="33"/>
      <c r="G309" s="33"/>
      <c r="H309" s="2"/>
      <c r="I309" s="3"/>
      <c r="J309" s="11"/>
      <c r="K309" s="11"/>
      <c r="L309" s="11"/>
      <c r="M309" s="11"/>
      <c r="N309" s="11"/>
      <c r="O309" s="11"/>
      <c r="P309" s="11"/>
      <c r="Q309" s="11"/>
      <c r="R309" s="11"/>
      <c r="S309" s="14"/>
      <c r="T309" s="1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4"/>
      <c r="GA309" s="4"/>
      <c r="GB309" s="4"/>
      <c r="GC309" s="4"/>
      <c r="GD309" s="4"/>
      <c r="GE309" s="4"/>
      <c r="GF309" s="4"/>
      <c r="GG309" s="4"/>
      <c r="GH309" s="4"/>
      <c r="GI309" s="4"/>
      <c r="GJ309" s="4"/>
      <c r="GK309" s="4"/>
      <c r="GL309" s="4"/>
      <c r="GM309" s="4"/>
      <c r="GN309" s="4"/>
      <c r="GO309" s="4"/>
      <c r="GP309" s="4"/>
      <c r="GQ309" s="4"/>
      <c r="GR309" s="4"/>
      <c r="GS309" s="4"/>
      <c r="GT309" s="4"/>
      <c r="GU309" s="4"/>
      <c r="GV309" s="4"/>
      <c r="GW309" s="4"/>
      <c r="GX309" s="4"/>
      <c r="GY309" s="4"/>
      <c r="GZ309" s="4"/>
      <c r="HA309" s="4"/>
      <c r="HB309" s="4"/>
      <c r="HC309" s="4"/>
      <c r="HD309" s="4"/>
      <c r="HE309" s="4"/>
      <c r="HF309" s="4"/>
      <c r="HG309" s="4"/>
    </row>
    <row r="310" spans="1:215" x14ac:dyDescent="0.3">
      <c r="A310" s="9"/>
      <c r="B310" s="10"/>
      <c r="C310" s="2"/>
      <c r="D310" s="2"/>
      <c r="E310" s="2"/>
      <c r="F310" s="33"/>
      <c r="G310" s="33"/>
      <c r="H310" s="2"/>
      <c r="I310" s="3"/>
      <c r="J310" s="11"/>
      <c r="K310" s="11"/>
      <c r="L310" s="11"/>
      <c r="M310" s="11"/>
      <c r="N310" s="11"/>
      <c r="O310" s="11"/>
      <c r="P310" s="11"/>
      <c r="Q310" s="11"/>
      <c r="R310" s="11"/>
      <c r="S310" s="14"/>
      <c r="T310" s="1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4"/>
      <c r="GA310" s="4"/>
      <c r="GB310" s="4"/>
      <c r="GC310" s="4"/>
      <c r="GD310" s="4"/>
      <c r="GE310" s="4"/>
      <c r="GF310" s="4"/>
      <c r="GG310" s="4"/>
      <c r="GH310" s="4"/>
      <c r="GI310" s="4"/>
      <c r="GJ310" s="4"/>
      <c r="GK310" s="4"/>
      <c r="GL310" s="4"/>
      <c r="GM310" s="4"/>
      <c r="GN310" s="4"/>
      <c r="GO310" s="4"/>
      <c r="GP310" s="4"/>
      <c r="GQ310" s="4"/>
      <c r="GR310" s="4"/>
      <c r="GS310" s="4"/>
      <c r="GT310" s="4"/>
      <c r="GU310" s="4"/>
      <c r="GV310" s="4"/>
      <c r="GW310" s="4"/>
      <c r="GX310" s="4"/>
      <c r="GY310" s="4"/>
      <c r="GZ310" s="4"/>
      <c r="HA310" s="4"/>
      <c r="HB310" s="4"/>
      <c r="HC310" s="4"/>
      <c r="HD310" s="4"/>
      <c r="HE310" s="4"/>
      <c r="HF310" s="4"/>
      <c r="HG310" s="4"/>
    </row>
    <row r="311" spans="1:215" x14ac:dyDescent="0.3">
      <c r="A311" s="9"/>
      <c r="B311" s="10"/>
      <c r="C311" s="2"/>
      <c r="D311" s="2"/>
      <c r="E311" s="2"/>
      <c r="F311" s="33"/>
      <c r="G311" s="33"/>
      <c r="H311" s="2"/>
      <c r="I311" s="3"/>
      <c r="J311" s="11"/>
      <c r="K311" s="11"/>
      <c r="L311" s="11"/>
      <c r="M311" s="11"/>
      <c r="N311" s="11"/>
      <c r="O311" s="11"/>
      <c r="P311" s="11"/>
      <c r="Q311" s="11"/>
      <c r="R311" s="11"/>
      <c r="S311" s="14"/>
      <c r="T311" s="1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4"/>
      <c r="GA311" s="4"/>
      <c r="GB311" s="4"/>
      <c r="GC311" s="4"/>
      <c r="GD311" s="4"/>
      <c r="GE311" s="4"/>
      <c r="GF311" s="4"/>
      <c r="GG311" s="4"/>
      <c r="GH311" s="4"/>
      <c r="GI311" s="4"/>
      <c r="GJ311" s="4"/>
      <c r="GK311" s="4"/>
      <c r="GL311" s="4"/>
      <c r="GM311" s="4"/>
      <c r="GN311" s="4"/>
      <c r="GO311" s="4"/>
      <c r="GP311" s="4"/>
      <c r="GQ311" s="4"/>
      <c r="GR311" s="4"/>
      <c r="GS311" s="4"/>
      <c r="GT311" s="4"/>
      <c r="GU311" s="4"/>
      <c r="GV311" s="4"/>
      <c r="GW311" s="4"/>
      <c r="GX311" s="4"/>
      <c r="GY311" s="4"/>
      <c r="GZ311" s="4"/>
      <c r="HA311" s="4"/>
      <c r="HB311" s="4"/>
      <c r="HC311" s="4"/>
      <c r="HD311" s="4"/>
      <c r="HE311" s="4"/>
      <c r="HF311" s="4"/>
      <c r="HG311" s="4"/>
    </row>
    <row r="312" spans="1:215" x14ac:dyDescent="0.3">
      <c r="A312" s="9"/>
      <c r="B312" s="10"/>
      <c r="C312" s="2"/>
      <c r="D312" s="2"/>
      <c r="E312" s="2"/>
      <c r="F312" s="33"/>
      <c r="G312" s="33"/>
      <c r="H312" s="2"/>
      <c r="I312" s="3"/>
      <c r="J312" s="11"/>
      <c r="K312" s="11"/>
      <c r="L312" s="11"/>
      <c r="M312" s="11"/>
      <c r="N312" s="11"/>
      <c r="O312" s="11"/>
      <c r="P312" s="11"/>
      <c r="Q312" s="11"/>
      <c r="R312" s="11"/>
      <c r="S312" s="14"/>
      <c r="T312" s="1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4"/>
      <c r="GA312" s="4"/>
      <c r="GB312" s="4"/>
      <c r="GC312" s="4"/>
      <c r="GD312" s="4"/>
      <c r="GE312" s="4"/>
      <c r="GF312" s="4"/>
      <c r="GG312" s="4"/>
      <c r="GH312" s="4"/>
      <c r="GI312" s="4"/>
      <c r="GJ312" s="4"/>
      <c r="GK312" s="4"/>
      <c r="GL312" s="4"/>
      <c r="GM312" s="4"/>
      <c r="GN312" s="4"/>
      <c r="GO312" s="4"/>
      <c r="GP312" s="4"/>
      <c r="GQ312" s="4"/>
      <c r="GR312" s="4"/>
      <c r="GS312" s="4"/>
      <c r="GT312" s="4"/>
      <c r="GU312" s="4"/>
      <c r="GV312" s="4"/>
      <c r="GW312" s="4"/>
      <c r="GX312" s="4"/>
      <c r="GY312" s="4"/>
      <c r="GZ312" s="4"/>
      <c r="HA312" s="4"/>
      <c r="HB312" s="4"/>
      <c r="HC312" s="4"/>
      <c r="HD312" s="4"/>
      <c r="HE312" s="4"/>
      <c r="HF312" s="4"/>
      <c r="HG312" s="4"/>
    </row>
    <row r="313" spans="1:215" x14ac:dyDescent="0.3">
      <c r="A313" s="9"/>
      <c r="B313" s="10"/>
      <c r="C313" s="2"/>
      <c r="D313" s="2"/>
      <c r="E313" s="2"/>
      <c r="F313" s="33"/>
      <c r="G313" s="33"/>
      <c r="H313" s="2"/>
      <c r="I313" s="3"/>
      <c r="J313" s="11"/>
      <c r="K313" s="11"/>
      <c r="L313" s="11"/>
      <c r="M313" s="11"/>
      <c r="N313" s="11"/>
      <c r="O313" s="11"/>
      <c r="P313" s="11"/>
      <c r="Q313" s="11"/>
      <c r="R313" s="11"/>
      <c r="S313" s="14"/>
      <c r="T313" s="1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4"/>
      <c r="GA313" s="4"/>
      <c r="GB313" s="4"/>
      <c r="GC313" s="4"/>
      <c r="GD313" s="4"/>
      <c r="GE313" s="4"/>
      <c r="GF313" s="4"/>
      <c r="GG313" s="4"/>
      <c r="GH313" s="4"/>
      <c r="GI313" s="4"/>
      <c r="GJ313" s="4"/>
      <c r="GK313" s="4"/>
      <c r="GL313" s="4"/>
      <c r="GM313" s="4"/>
      <c r="GN313" s="4"/>
      <c r="GO313" s="4"/>
      <c r="GP313" s="4"/>
      <c r="GQ313" s="4"/>
      <c r="GR313" s="4"/>
      <c r="GS313" s="4"/>
      <c r="GT313" s="4"/>
      <c r="GU313" s="4"/>
      <c r="GV313" s="4"/>
      <c r="GW313" s="4"/>
      <c r="GX313" s="4"/>
      <c r="GY313" s="4"/>
      <c r="GZ313" s="4"/>
      <c r="HA313" s="4"/>
      <c r="HB313" s="4"/>
      <c r="HC313" s="4"/>
      <c r="HD313" s="4"/>
      <c r="HE313" s="4"/>
      <c r="HF313" s="4"/>
      <c r="HG313" s="4"/>
    </row>
    <row r="314" spans="1:215" x14ac:dyDescent="0.3">
      <c r="A314" s="9"/>
      <c r="B314" s="10"/>
      <c r="C314" s="2"/>
      <c r="D314" s="2"/>
      <c r="E314" s="2"/>
      <c r="F314" s="33"/>
      <c r="G314" s="33"/>
      <c r="H314" s="2"/>
      <c r="I314" s="3"/>
      <c r="J314" s="11"/>
      <c r="K314" s="11"/>
      <c r="L314" s="11"/>
      <c r="M314" s="11"/>
      <c r="N314" s="11"/>
      <c r="O314" s="11"/>
      <c r="P314" s="11"/>
      <c r="Q314" s="11"/>
      <c r="R314" s="11"/>
      <c r="S314" s="14"/>
      <c r="T314" s="1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4"/>
      <c r="GA314" s="4"/>
      <c r="GB314" s="4"/>
      <c r="GC314" s="4"/>
      <c r="GD314" s="4"/>
      <c r="GE314" s="4"/>
      <c r="GF314" s="4"/>
      <c r="GG314" s="4"/>
      <c r="GH314" s="4"/>
      <c r="GI314" s="4"/>
      <c r="GJ314" s="4"/>
      <c r="GK314" s="4"/>
      <c r="GL314" s="4"/>
      <c r="GM314" s="4"/>
      <c r="GN314" s="4"/>
      <c r="GO314" s="4"/>
      <c r="GP314" s="4"/>
      <c r="GQ314" s="4"/>
      <c r="GR314" s="4"/>
      <c r="GS314" s="4"/>
      <c r="GT314" s="4"/>
      <c r="GU314" s="4"/>
      <c r="GV314" s="4"/>
      <c r="GW314" s="4"/>
      <c r="GX314" s="4"/>
      <c r="GY314" s="4"/>
      <c r="GZ314" s="4"/>
      <c r="HA314" s="4"/>
      <c r="HB314" s="4"/>
      <c r="HC314" s="4"/>
      <c r="HD314" s="4"/>
      <c r="HE314" s="4"/>
      <c r="HF314" s="4"/>
      <c r="HG314" s="4"/>
    </row>
    <row r="315" spans="1:215" x14ac:dyDescent="0.3">
      <c r="A315" s="9"/>
      <c r="B315" s="10"/>
      <c r="C315" s="2"/>
      <c r="D315" s="2"/>
      <c r="E315" s="2"/>
      <c r="F315" s="33"/>
      <c r="G315" s="33"/>
      <c r="H315" s="2"/>
      <c r="I315" s="3"/>
      <c r="J315" s="11"/>
      <c r="K315" s="11"/>
      <c r="L315" s="11"/>
      <c r="M315" s="11"/>
      <c r="N315" s="11"/>
      <c r="O315" s="11"/>
      <c r="P315" s="11"/>
      <c r="Q315" s="11"/>
      <c r="R315" s="11"/>
      <c r="S315" s="14"/>
      <c r="T315" s="1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4"/>
      <c r="GA315" s="4"/>
      <c r="GB315" s="4"/>
      <c r="GC315" s="4"/>
      <c r="GD315" s="4"/>
      <c r="GE315" s="4"/>
      <c r="GF315" s="4"/>
      <c r="GG315" s="4"/>
      <c r="GH315" s="4"/>
      <c r="GI315" s="4"/>
      <c r="GJ315" s="4"/>
      <c r="GK315" s="4"/>
      <c r="GL315" s="4"/>
      <c r="GM315" s="4"/>
      <c r="GN315" s="4"/>
      <c r="GO315" s="4"/>
      <c r="GP315" s="4"/>
      <c r="GQ315" s="4"/>
      <c r="GR315" s="4"/>
      <c r="GS315" s="4"/>
      <c r="GT315" s="4"/>
      <c r="GU315" s="4"/>
      <c r="GV315" s="4"/>
      <c r="GW315" s="4"/>
      <c r="GX315" s="4"/>
      <c r="GY315" s="4"/>
      <c r="GZ315" s="4"/>
      <c r="HA315" s="4"/>
      <c r="HB315" s="4"/>
      <c r="HC315" s="4"/>
      <c r="HD315" s="4"/>
      <c r="HE315" s="4"/>
      <c r="HF315" s="4"/>
      <c r="HG315" s="4"/>
    </row>
    <row r="316" spans="1:215" x14ac:dyDescent="0.3">
      <c r="A316" s="9"/>
      <c r="B316" s="10"/>
      <c r="C316" s="2"/>
      <c r="D316" s="2"/>
      <c r="E316" s="2"/>
      <c r="F316" s="33"/>
      <c r="G316" s="33"/>
      <c r="H316" s="2"/>
      <c r="I316" s="3"/>
      <c r="J316" s="11"/>
      <c r="K316" s="11"/>
      <c r="L316" s="11"/>
      <c r="M316" s="11"/>
      <c r="N316" s="11"/>
      <c r="O316" s="11"/>
      <c r="P316" s="11"/>
      <c r="Q316" s="11"/>
      <c r="R316" s="11"/>
      <c r="S316" s="14"/>
      <c r="T316" s="1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4"/>
      <c r="GA316" s="4"/>
      <c r="GB316" s="4"/>
      <c r="GC316" s="4"/>
      <c r="GD316" s="4"/>
      <c r="GE316" s="4"/>
      <c r="GF316" s="4"/>
      <c r="GG316" s="4"/>
      <c r="GH316" s="4"/>
      <c r="GI316" s="4"/>
      <c r="GJ316" s="4"/>
      <c r="GK316" s="4"/>
      <c r="GL316" s="4"/>
      <c r="GM316" s="4"/>
      <c r="GN316" s="4"/>
      <c r="GO316" s="4"/>
      <c r="GP316" s="4"/>
      <c r="GQ316" s="4"/>
      <c r="GR316" s="4"/>
      <c r="GS316" s="4"/>
      <c r="GT316" s="4"/>
      <c r="GU316" s="4"/>
      <c r="GV316" s="4"/>
      <c r="GW316" s="4"/>
      <c r="GX316" s="4"/>
      <c r="GY316" s="4"/>
      <c r="GZ316" s="4"/>
      <c r="HA316" s="4"/>
      <c r="HB316" s="4"/>
      <c r="HC316" s="4"/>
      <c r="HD316" s="4"/>
      <c r="HE316" s="4"/>
      <c r="HF316" s="4"/>
      <c r="HG316" s="4"/>
    </row>
    <row r="317" spans="1:215" x14ac:dyDescent="0.3">
      <c r="A317" s="9"/>
      <c r="B317" s="10"/>
      <c r="C317" s="2"/>
      <c r="D317" s="2"/>
      <c r="E317" s="2"/>
      <c r="F317" s="33"/>
      <c r="G317" s="33"/>
      <c r="H317" s="2"/>
      <c r="I317" s="3"/>
      <c r="J317" s="11"/>
      <c r="K317" s="11"/>
      <c r="L317" s="11"/>
      <c r="M317" s="11"/>
      <c r="N317" s="11"/>
      <c r="O317" s="11"/>
      <c r="P317" s="11"/>
      <c r="Q317" s="11"/>
      <c r="R317" s="11"/>
      <c r="S317" s="14"/>
      <c r="T317" s="1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4"/>
      <c r="GA317" s="4"/>
      <c r="GB317" s="4"/>
      <c r="GC317" s="4"/>
      <c r="GD317" s="4"/>
      <c r="GE317" s="4"/>
      <c r="GF317" s="4"/>
      <c r="GG317" s="4"/>
      <c r="GH317" s="4"/>
      <c r="GI317" s="4"/>
      <c r="GJ317" s="4"/>
      <c r="GK317" s="4"/>
      <c r="GL317" s="4"/>
      <c r="GM317" s="4"/>
      <c r="GN317" s="4"/>
      <c r="GO317" s="4"/>
      <c r="GP317" s="4"/>
      <c r="GQ317" s="4"/>
      <c r="GR317" s="4"/>
      <c r="GS317" s="4"/>
      <c r="GT317" s="4"/>
      <c r="GU317" s="4"/>
      <c r="GV317" s="4"/>
      <c r="GW317" s="4"/>
      <c r="GX317" s="4"/>
      <c r="GY317" s="4"/>
      <c r="GZ317" s="4"/>
      <c r="HA317" s="4"/>
      <c r="HB317" s="4"/>
      <c r="HC317" s="4"/>
      <c r="HD317" s="4"/>
      <c r="HE317" s="4"/>
      <c r="HF317" s="4"/>
      <c r="HG317" s="4"/>
    </row>
    <row r="318" spans="1:215" x14ac:dyDescent="0.3">
      <c r="A318" s="9"/>
      <c r="B318" s="10"/>
      <c r="C318" s="2"/>
      <c r="D318" s="2"/>
      <c r="E318" s="2"/>
      <c r="F318" s="33"/>
      <c r="G318" s="33"/>
      <c r="H318" s="2"/>
      <c r="I318" s="3"/>
      <c r="J318" s="11"/>
      <c r="K318" s="11"/>
      <c r="L318" s="11"/>
      <c r="M318" s="11"/>
      <c r="N318" s="11"/>
      <c r="O318" s="11"/>
      <c r="P318" s="11"/>
      <c r="Q318" s="11"/>
      <c r="R318" s="11"/>
      <c r="S318" s="14"/>
      <c r="T318" s="1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4"/>
      <c r="GA318" s="4"/>
      <c r="GB318" s="4"/>
      <c r="GC318" s="4"/>
      <c r="GD318" s="4"/>
      <c r="GE318" s="4"/>
      <c r="GF318" s="4"/>
      <c r="GG318" s="4"/>
      <c r="GH318" s="4"/>
      <c r="GI318" s="4"/>
      <c r="GJ318" s="4"/>
      <c r="GK318" s="4"/>
      <c r="GL318" s="4"/>
      <c r="GM318" s="4"/>
      <c r="GN318" s="4"/>
      <c r="GO318" s="4"/>
      <c r="GP318" s="4"/>
      <c r="GQ318" s="4"/>
      <c r="GR318" s="4"/>
      <c r="GS318" s="4"/>
      <c r="GT318" s="4"/>
      <c r="GU318" s="4"/>
      <c r="GV318" s="4"/>
      <c r="GW318" s="4"/>
      <c r="GX318" s="4"/>
      <c r="GY318" s="4"/>
      <c r="GZ318" s="4"/>
      <c r="HA318" s="4"/>
      <c r="HB318" s="4"/>
      <c r="HC318" s="4"/>
      <c r="HD318" s="4"/>
      <c r="HE318" s="4"/>
      <c r="HF318" s="4"/>
      <c r="HG318" s="4"/>
    </row>
    <row r="319" spans="1:215" x14ac:dyDescent="0.3">
      <c r="A319" s="9"/>
      <c r="B319" s="10"/>
      <c r="C319" s="2"/>
      <c r="D319" s="2"/>
      <c r="E319" s="2"/>
      <c r="F319" s="33"/>
      <c r="G319" s="33"/>
      <c r="H319" s="2"/>
      <c r="I319" s="3"/>
      <c r="J319" s="11"/>
      <c r="K319" s="11"/>
      <c r="L319" s="11"/>
      <c r="M319" s="11"/>
      <c r="N319" s="11"/>
      <c r="O319" s="11"/>
      <c r="P319" s="11"/>
      <c r="Q319" s="11"/>
      <c r="R319" s="11"/>
      <c r="S319" s="14"/>
      <c r="T319" s="1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4"/>
      <c r="GA319" s="4"/>
      <c r="GB319" s="4"/>
      <c r="GC319" s="4"/>
      <c r="GD319" s="4"/>
      <c r="GE319" s="4"/>
      <c r="GF319" s="4"/>
      <c r="GG319" s="4"/>
      <c r="GH319" s="4"/>
      <c r="GI319" s="4"/>
      <c r="GJ319" s="4"/>
      <c r="GK319" s="4"/>
      <c r="GL319" s="4"/>
      <c r="GM319" s="4"/>
      <c r="GN319" s="4"/>
      <c r="GO319" s="4"/>
      <c r="GP319" s="4"/>
      <c r="GQ319" s="4"/>
      <c r="GR319" s="4"/>
      <c r="GS319" s="4"/>
      <c r="GT319" s="4"/>
      <c r="GU319" s="4"/>
      <c r="GV319" s="4"/>
      <c r="GW319" s="4"/>
      <c r="GX319" s="4"/>
      <c r="GY319" s="4"/>
      <c r="GZ319" s="4"/>
      <c r="HA319" s="4"/>
      <c r="HB319" s="4"/>
      <c r="HC319" s="4"/>
      <c r="HD319" s="4"/>
      <c r="HE319" s="4"/>
      <c r="HF319" s="4"/>
      <c r="HG319" s="4"/>
    </row>
    <row r="320" spans="1:215" x14ac:dyDescent="0.3">
      <c r="A320" s="9"/>
      <c r="B320" s="10"/>
      <c r="C320" s="2"/>
      <c r="D320" s="2"/>
      <c r="E320" s="2"/>
      <c r="F320" s="33"/>
      <c r="G320" s="33"/>
      <c r="H320" s="2"/>
      <c r="I320" s="3"/>
      <c r="J320" s="11"/>
      <c r="K320" s="11"/>
      <c r="L320" s="11"/>
      <c r="M320" s="11"/>
      <c r="N320" s="11"/>
      <c r="O320" s="11"/>
      <c r="P320" s="11"/>
      <c r="Q320" s="11"/>
      <c r="R320" s="11"/>
      <c r="S320" s="14"/>
      <c r="T320" s="1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4"/>
      <c r="GA320" s="4"/>
      <c r="GB320" s="4"/>
      <c r="GC320" s="4"/>
      <c r="GD320" s="4"/>
      <c r="GE320" s="4"/>
      <c r="GF320" s="4"/>
      <c r="GG320" s="4"/>
      <c r="GH320" s="4"/>
      <c r="GI320" s="4"/>
      <c r="GJ320" s="4"/>
      <c r="GK320" s="4"/>
      <c r="GL320" s="4"/>
      <c r="GM320" s="4"/>
      <c r="GN320" s="4"/>
      <c r="GO320" s="4"/>
      <c r="GP320" s="4"/>
      <c r="GQ320" s="4"/>
      <c r="GR320" s="4"/>
      <c r="GS320" s="4"/>
      <c r="GT320" s="4"/>
      <c r="GU320" s="4"/>
      <c r="GV320" s="4"/>
      <c r="GW320" s="4"/>
      <c r="GX320" s="4"/>
      <c r="GY320" s="4"/>
      <c r="GZ320" s="4"/>
      <c r="HA320" s="4"/>
      <c r="HB320" s="4"/>
      <c r="HC320" s="4"/>
      <c r="HD320" s="4"/>
      <c r="HE320" s="4"/>
      <c r="HF320" s="4"/>
      <c r="HG320" s="4"/>
    </row>
    <row r="321" spans="1:215" x14ac:dyDescent="0.3">
      <c r="A321" s="9"/>
      <c r="B321" s="10"/>
      <c r="C321" s="2"/>
      <c r="D321" s="2"/>
      <c r="E321" s="2"/>
      <c r="F321" s="33"/>
      <c r="G321" s="33"/>
      <c r="H321" s="2"/>
      <c r="I321" s="3"/>
      <c r="J321" s="11"/>
      <c r="K321" s="11"/>
      <c r="L321" s="11"/>
      <c r="M321" s="11"/>
      <c r="N321" s="11"/>
      <c r="O321" s="11"/>
      <c r="P321" s="11"/>
      <c r="Q321" s="11"/>
      <c r="R321" s="11"/>
      <c r="S321" s="14"/>
      <c r="T321" s="1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4"/>
      <c r="GA321" s="4"/>
      <c r="GB321" s="4"/>
      <c r="GC321" s="4"/>
      <c r="GD321" s="4"/>
      <c r="GE321" s="4"/>
      <c r="GF321" s="4"/>
      <c r="GG321" s="4"/>
      <c r="GH321" s="4"/>
      <c r="GI321" s="4"/>
      <c r="GJ321" s="4"/>
      <c r="GK321" s="4"/>
      <c r="GL321" s="4"/>
      <c r="GM321" s="4"/>
      <c r="GN321" s="4"/>
      <c r="GO321" s="4"/>
      <c r="GP321" s="4"/>
      <c r="GQ321" s="4"/>
      <c r="GR321" s="4"/>
      <c r="GS321" s="4"/>
      <c r="GT321" s="4"/>
      <c r="GU321" s="4"/>
      <c r="GV321" s="4"/>
      <c r="GW321" s="4"/>
      <c r="GX321" s="4"/>
      <c r="GY321" s="4"/>
      <c r="GZ321" s="4"/>
      <c r="HA321" s="4"/>
      <c r="HB321" s="4"/>
      <c r="HC321" s="4"/>
      <c r="HD321" s="4"/>
      <c r="HE321" s="4"/>
      <c r="HF321" s="4"/>
      <c r="HG321" s="4"/>
    </row>
    <row r="322" spans="1:215" x14ac:dyDescent="0.3">
      <c r="A322" s="9"/>
      <c r="B322" s="10"/>
      <c r="C322" s="2"/>
      <c r="D322" s="2"/>
      <c r="E322" s="2"/>
      <c r="F322" s="33"/>
      <c r="G322" s="33"/>
      <c r="H322" s="2"/>
      <c r="I322" s="3"/>
      <c r="J322" s="11"/>
      <c r="K322" s="11"/>
      <c r="L322" s="11"/>
      <c r="M322" s="11"/>
      <c r="N322" s="11"/>
      <c r="O322" s="11"/>
      <c r="P322" s="11"/>
      <c r="Q322" s="11"/>
      <c r="R322" s="11"/>
      <c r="S322" s="14"/>
      <c r="T322" s="1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4"/>
      <c r="GA322" s="4"/>
      <c r="GB322" s="4"/>
      <c r="GC322" s="4"/>
      <c r="GD322" s="4"/>
      <c r="GE322" s="4"/>
      <c r="GF322" s="4"/>
      <c r="GG322" s="4"/>
      <c r="GH322" s="4"/>
      <c r="GI322" s="4"/>
      <c r="GJ322" s="4"/>
      <c r="GK322" s="4"/>
      <c r="GL322" s="4"/>
      <c r="GM322" s="4"/>
      <c r="GN322" s="4"/>
      <c r="GO322" s="4"/>
      <c r="GP322" s="4"/>
      <c r="GQ322" s="4"/>
      <c r="GR322" s="4"/>
      <c r="GS322" s="4"/>
      <c r="GT322" s="4"/>
      <c r="GU322" s="4"/>
      <c r="GV322" s="4"/>
      <c r="GW322" s="4"/>
      <c r="GX322" s="4"/>
      <c r="GY322" s="4"/>
      <c r="GZ322" s="4"/>
      <c r="HA322" s="4"/>
      <c r="HB322" s="4"/>
      <c r="HC322" s="4"/>
      <c r="HD322" s="4"/>
      <c r="HE322" s="4"/>
      <c r="HF322" s="4"/>
      <c r="HG322" s="4"/>
    </row>
    <row r="323" spans="1:215" x14ac:dyDescent="0.3">
      <c r="A323" s="9"/>
      <c r="B323" s="10"/>
      <c r="C323" s="2"/>
      <c r="D323" s="2"/>
      <c r="E323" s="2"/>
      <c r="F323" s="33"/>
      <c r="G323" s="33"/>
      <c r="H323" s="2"/>
      <c r="I323" s="3"/>
      <c r="J323" s="11"/>
      <c r="K323" s="11"/>
      <c r="L323" s="11"/>
      <c r="M323" s="11"/>
      <c r="N323" s="11"/>
      <c r="O323" s="11"/>
      <c r="P323" s="11"/>
      <c r="Q323" s="11"/>
      <c r="R323" s="11"/>
      <c r="S323" s="14"/>
      <c r="T323" s="1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4"/>
      <c r="GA323" s="4"/>
      <c r="GB323" s="4"/>
      <c r="GC323" s="4"/>
      <c r="GD323" s="4"/>
      <c r="GE323" s="4"/>
      <c r="GF323" s="4"/>
      <c r="GG323" s="4"/>
      <c r="GH323" s="4"/>
      <c r="GI323" s="4"/>
      <c r="GJ323" s="4"/>
      <c r="GK323" s="4"/>
      <c r="GL323" s="4"/>
      <c r="GM323" s="4"/>
      <c r="GN323" s="4"/>
      <c r="GO323" s="4"/>
      <c r="GP323" s="4"/>
      <c r="GQ323" s="4"/>
      <c r="GR323" s="4"/>
      <c r="GS323" s="4"/>
      <c r="GT323" s="4"/>
      <c r="GU323" s="4"/>
      <c r="GV323" s="4"/>
      <c r="GW323" s="4"/>
      <c r="GX323" s="4"/>
      <c r="GY323" s="4"/>
      <c r="GZ323" s="4"/>
      <c r="HA323" s="4"/>
      <c r="HB323" s="4"/>
      <c r="HC323" s="4"/>
      <c r="HD323" s="4"/>
      <c r="HE323" s="4"/>
      <c r="HF323" s="4"/>
      <c r="HG323" s="4"/>
    </row>
    <row r="324" spans="1:215" x14ac:dyDescent="0.3">
      <c r="A324" s="9" t="s">
        <v>31</v>
      </c>
      <c r="B324" s="10"/>
      <c r="C324" s="2" t="s">
        <v>156</v>
      </c>
      <c r="D324" s="2" t="s">
        <v>34</v>
      </c>
      <c r="E324" s="2"/>
      <c r="F324" s="33"/>
      <c r="G324" s="33"/>
      <c r="H324" s="2"/>
      <c r="I324" s="3"/>
      <c r="J324" s="11"/>
      <c r="K324" s="11"/>
      <c r="L324" s="11"/>
      <c r="M324" s="11"/>
      <c r="N324" s="11"/>
      <c r="O324" s="11"/>
      <c r="P324" s="11"/>
      <c r="Q324" s="11"/>
      <c r="R324" s="11"/>
      <c r="S324" s="14"/>
      <c r="T324" s="1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4"/>
      <c r="GA324" s="4"/>
      <c r="GB324" s="4"/>
      <c r="GC324" s="4"/>
      <c r="GD324" s="4"/>
      <c r="GE324" s="4"/>
      <c r="GF324" s="4"/>
      <c r="GG324" s="4"/>
      <c r="GH324" s="4"/>
      <c r="GI324" s="4"/>
      <c r="GJ324" s="4"/>
      <c r="GK324" s="4"/>
      <c r="GL324" s="4"/>
      <c r="GM324" s="4"/>
      <c r="GN324" s="4"/>
      <c r="GO324" s="4"/>
      <c r="GP324" s="4"/>
      <c r="GQ324" s="4"/>
      <c r="GR324" s="4"/>
      <c r="GS324" s="4"/>
      <c r="GT324" s="4"/>
      <c r="GU324" s="4"/>
      <c r="GV324" s="4"/>
      <c r="GW324" s="4"/>
      <c r="GX324" s="4"/>
      <c r="GY324" s="4"/>
      <c r="GZ324" s="4"/>
      <c r="HA324" s="4"/>
      <c r="HB324" s="4"/>
      <c r="HC324" s="4"/>
      <c r="HD324" s="4"/>
      <c r="HE324" s="4"/>
      <c r="HF324" s="4"/>
      <c r="HG324" s="4"/>
    </row>
    <row r="325" spans="1:215" x14ac:dyDescent="0.3">
      <c r="A325" s="4"/>
      <c r="B325" s="4"/>
      <c r="C325" s="4"/>
      <c r="D325" s="4"/>
      <c r="E325" s="4"/>
      <c r="F325" s="34"/>
      <c r="G325" s="3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  <c r="GJ325" s="4"/>
      <c r="GK325" s="4"/>
      <c r="GL325" s="4"/>
      <c r="GM325" s="4"/>
      <c r="GN325" s="4"/>
      <c r="GO325" s="4"/>
      <c r="GP325" s="4"/>
      <c r="GQ325" s="4"/>
      <c r="GR325" s="4"/>
      <c r="GS325" s="4"/>
      <c r="GT325" s="4"/>
      <c r="GU325" s="4"/>
      <c r="GV325" s="4"/>
      <c r="GW325" s="4"/>
      <c r="GX325" s="4"/>
      <c r="GY325" s="4"/>
      <c r="GZ325" s="4"/>
      <c r="HA325" s="4"/>
      <c r="HB325" s="4"/>
      <c r="HC325" s="4"/>
      <c r="HD325" s="4"/>
      <c r="HE325" s="4"/>
      <c r="HF325" s="4"/>
      <c r="HG325" s="4"/>
    </row>
  </sheetData>
  <mergeCells count="5">
    <mergeCell ref="S1:T1"/>
    <mergeCell ref="K1:L1"/>
    <mergeCell ref="M1:N1"/>
    <mergeCell ref="O1:P1"/>
    <mergeCell ref="Q1:R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1FFDB-0D28-43CA-ADD2-EF32B38CFF0A}">
  <dimension ref="A1:AD7"/>
  <sheetViews>
    <sheetView workbookViewId="0">
      <selection activeCell="I13" sqref="I13"/>
    </sheetView>
  </sheetViews>
  <sheetFormatPr defaultRowHeight="14.4" x14ac:dyDescent="0.3"/>
  <cols>
    <col min="3" max="3" width="23.88671875" customWidth="1"/>
  </cols>
  <sheetData>
    <row r="1" spans="1:30" ht="28.8" x14ac:dyDescent="0.3">
      <c r="C1" s="17" t="s">
        <v>158</v>
      </c>
      <c r="D1" s="18"/>
      <c r="E1" s="18"/>
      <c r="F1" s="18"/>
      <c r="G1" s="18"/>
      <c r="H1" s="18"/>
      <c r="I1" s="18"/>
      <c r="J1" s="19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20"/>
      <c r="AD1" s="4"/>
    </row>
    <row r="2" spans="1:30" ht="87" customHeight="1" x14ac:dyDescent="0.3">
      <c r="C2" s="80"/>
      <c r="D2" s="21" t="s">
        <v>159</v>
      </c>
      <c r="E2" s="23" t="s">
        <v>160</v>
      </c>
      <c r="F2" s="74" t="s">
        <v>30</v>
      </c>
      <c r="G2" s="21" t="s">
        <v>26</v>
      </c>
      <c r="H2" s="23" t="s">
        <v>160</v>
      </c>
      <c r="I2" s="74" t="s">
        <v>30</v>
      </c>
      <c r="J2" s="76" t="s">
        <v>161</v>
      </c>
      <c r="K2" s="23" t="s">
        <v>160</v>
      </c>
      <c r="L2" s="74" t="s">
        <v>30</v>
      </c>
      <c r="M2" s="76" t="s">
        <v>162</v>
      </c>
      <c r="N2" s="23" t="s">
        <v>160</v>
      </c>
      <c r="O2" s="74" t="s">
        <v>30</v>
      </c>
      <c r="P2" s="76" t="s">
        <v>163</v>
      </c>
      <c r="Q2" s="23" t="s">
        <v>160</v>
      </c>
      <c r="R2" s="74" t="s">
        <v>30</v>
      </c>
      <c r="S2" s="76" t="s">
        <v>164</v>
      </c>
      <c r="T2" s="23" t="s">
        <v>160</v>
      </c>
      <c r="U2" s="74"/>
      <c r="V2" s="76" t="s">
        <v>165</v>
      </c>
      <c r="W2" s="23" t="s">
        <v>160</v>
      </c>
      <c r="X2" s="74"/>
      <c r="Y2" s="76" t="s">
        <v>166</v>
      </c>
      <c r="Z2" s="23" t="s">
        <v>167</v>
      </c>
      <c r="AA2" s="74"/>
      <c r="AB2" s="76" t="s">
        <v>157</v>
      </c>
      <c r="AC2" s="78" t="s">
        <v>168</v>
      </c>
      <c r="AD2" s="73"/>
    </row>
    <row r="3" spans="1:30" ht="72" x14ac:dyDescent="0.3">
      <c r="C3" s="81"/>
      <c r="D3" s="22" t="s">
        <v>169</v>
      </c>
      <c r="E3" s="24" t="s">
        <v>159</v>
      </c>
      <c r="F3" s="75"/>
      <c r="G3" s="22" t="s">
        <v>169</v>
      </c>
      <c r="H3" s="24" t="s">
        <v>26</v>
      </c>
      <c r="I3" s="75"/>
      <c r="J3" s="77"/>
      <c r="K3" s="24" t="s">
        <v>170</v>
      </c>
      <c r="L3" s="75"/>
      <c r="M3" s="77"/>
      <c r="N3" s="24" t="s">
        <v>171</v>
      </c>
      <c r="O3" s="75"/>
      <c r="P3" s="77"/>
      <c r="Q3" s="24" t="s">
        <v>29</v>
      </c>
      <c r="R3" s="75"/>
      <c r="S3" s="77"/>
      <c r="T3" s="24" t="s">
        <v>164</v>
      </c>
      <c r="U3" s="75"/>
      <c r="V3" s="77"/>
      <c r="W3" s="24" t="s">
        <v>165</v>
      </c>
      <c r="X3" s="75"/>
      <c r="Y3" s="77"/>
      <c r="Z3" s="24" t="s">
        <v>172</v>
      </c>
      <c r="AA3" s="75"/>
      <c r="AB3" s="77"/>
      <c r="AC3" s="79"/>
      <c r="AD3" s="73"/>
    </row>
    <row r="4" spans="1:30" x14ac:dyDescent="0.3">
      <c r="B4" t="s">
        <v>46</v>
      </c>
      <c r="C4" s="25" t="s">
        <v>173</v>
      </c>
      <c r="D4" s="26">
        <v>208</v>
      </c>
      <c r="E4" s="26">
        <v>205</v>
      </c>
      <c r="F4" s="61"/>
      <c r="G4" s="26">
        <v>218</v>
      </c>
      <c r="H4" s="26">
        <v>215</v>
      </c>
      <c r="I4" s="61"/>
      <c r="J4" s="26">
        <v>228</v>
      </c>
      <c r="K4" s="26">
        <v>225</v>
      </c>
      <c r="L4" s="61"/>
      <c r="M4" s="26">
        <v>238</v>
      </c>
      <c r="N4" s="26">
        <v>235</v>
      </c>
      <c r="O4" s="61"/>
      <c r="P4" s="26">
        <v>248</v>
      </c>
      <c r="Q4" s="26">
        <v>245</v>
      </c>
      <c r="R4" s="61"/>
      <c r="S4" s="26">
        <v>258</v>
      </c>
      <c r="T4" s="26">
        <v>255</v>
      </c>
      <c r="U4" s="61"/>
      <c r="V4" s="26">
        <v>268</v>
      </c>
      <c r="W4" s="26">
        <v>265</v>
      </c>
      <c r="X4" s="61"/>
      <c r="Y4" s="26">
        <v>278</v>
      </c>
      <c r="Z4" s="26">
        <v>275</v>
      </c>
      <c r="AA4" s="61"/>
      <c r="AB4" s="26">
        <v>288</v>
      </c>
      <c r="AC4" s="27">
        <v>285</v>
      </c>
      <c r="AD4" s="4"/>
    </row>
    <row r="5" spans="1:30" ht="15" thickBot="1" x14ac:dyDescent="0.35">
      <c r="B5" t="s">
        <v>32</v>
      </c>
      <c r="C5" s="28" t="s">
        <v>174</v>
      </c>
      <c r="D5" s="29">
        <v>308</v>
      </c>
      <c r="E5" s="29">
        <v>305</v>
      </c>
      <c r="F5" s="63"/>
      <c r="G5" s="29">
        <v>318</v>
      </c>
      <c r="H5" s="29">
        <v>315</v>
      </c>
      <c r="I5" s="63"/>
      <c r="J5" s="29">
        <v>328</v>
      </c>
      <c r="K5" s="29">
        <v>325</v>
      </c>
      <c r="L5" s="63"/>
      <c r="M5" s="29">
        <v>338</v>
      </c>
      <c r="N5" s="29">
        <v>335</v>
      </c>
      <c r="O5" s="63"/>
      <c r="P5" s="29">
        <v>348</v>
      </c>
      <c r="Q5" s="29">
        <v>345</v>
      </c>
      <c r="R5" s="63"/>
      <c r="S5" s="29">
        <v>358</v>
      </c>
      <c r="T5" s="29">
        <v>355</v>
      </c>
      <c r="U5" s="63"/>
      <c r="V5" s="29">
        <v>368</v>
      </c>
      <c r="W5" s="29">
        <v>365</v>
      </c>
      <c r="X5" s="63"/>
      <c r="Y5" s="29">
        <v>378</v>
      </c>
      <c r="Z5" s="29">
        <v>375</v>
      </c>
      <c r="AA5" s="63"/>
      <c r="AB5" s="29">
        <v>388</v>
      </c>
      <c r="AC5" s="30">
        <v>385</v>
      </c>
      <c r="AD5" s="4"/>
    </row>
    <row r="6" spans="1:30" x14ac:dyDescent="0.3">
      <c r="A6" s="57" t="s">
        <v>178</v>
      </c>
      <c r="B6" s="57" t="s">
        <v>46</v>
      </c>
      <c r="C6" s="58" t="s">
        <v>175</v>
      </c>
      <c r="D6" s="54">
        <v>208</v>
      </c>
      <c r="E6" s="61"/>
      <c r="F6" s="54">
        <v>200</v>
      </c>
      <c r="G6" s="54">
        <v>218</v>
      </c>
      <c r="H6" s="61"/>
      <c r="I6" s="54">
        <v>210</v>
      </c>
      <c r="J6" s="54">
        <v>228</v>
      </c>
      <c r="K6" s="61"/>
      <c r="L6" s="54">
        <v>220</v>
      </c>
      <c r="M6" s="54">
        <v>238</v>
      </c>
      <c r="N6" s="61"/>
      <c r="O6" s="54">
        <v>230</v>
      </c>
      <c r="P6" s="54">
        <v>248</v>
      </c>
      <c r="Q6" s="61"/>
      <c r="R6" s="54">
        <v>240</v>
      </c>
      <c r="S6" s="61"/>
      <c r="T6" s="61"/>
      <c r="U6" s="61"/>
      <c r="V6" s="61"/>
      <c r="W6" s="61"/>
      <c r="X6" s="61"/>
      <c r="Y6" s="61"/>
      <c r="Z6" s="61"/>
      <c r="AA6" s="61"/>
      <c r="AB6" s="61"/>
      <c r="AC6" s="62"/>
    </row>
    <row r="7" spans="1:30" ht="15" thickBot="1" x14ac:dyDescent="0.35">
      <c r="A7" s="57" t="s">
        <v>178</v>
      </c>
      <c r="B7" s="57" t="s">
        <v>32</v>
      </c>
      <c r="C7" s="59" t="s">
        <v>176</v>
      </c>
      <c r="D7" s="55">
        <v>308</v>
      </c>
      <c r="E7" s="63"/>
      <c r="F7" s="55">
        <v>300</v>
      </c>
      <c r="G7" s="55">
        <v>318</v>
      </c>
      <c r="H7" s="63"/>
      <c r="I7" s="55">
        <v>310</v>
      </c>
      <c r="J7" s="55">
        <v>328</v>
      </c>
      <c r="K7" s="63"/>
      <c r="L7" s="55">
        <v>320</v>
      </c>
      <c r="M7" s="55">
        <v>338</v>
      </c>
      <c r="N7" s="63"/>
      <c r="O7" s="55">
        <v>330</v>
      </c>
      <c r="P7" s="55">
        <v>348</v>
      </c>
      <c r="Q7" s="63"/>
      <c r="R7" s="55">
        <v>340</v>
      </c>
      <c r="S7" s="63"/>
      <c r="T7" s="63"/>
      <c r="U7" s="63"/>
      <c r="V7" s="63"/>
      <c r="W7" s="63"/>
      <c r="X7" s="63"/>
      <c r="Y7" s="63"/>
      <c r="Z7" s="63"/>
      <c r="AA7" s="63"/>
      <c r="AB7" s="63"/>
      <c r="AC7" s="64"/>
    </row>
  </sheetData>
  <mergeCells count="18">
    <mergeCell ref="V2:V3"/>
    <mergeCell ref="C2:C3"/>
    <mergeCell ref="F2:F3"/>
    <mergeCell ref="I2:I3"/>
    <mergeCell ref="J2:J3"/>
    <mergeCell ref="L2:L3"/>
    <mergeCell ref="M2:M3"/>
    <mergeCell ref="O2:O3"/>
    <mergeCell ref="P2:P3"/>
    <mergeCell ref="R2:R3"/>
    <mergeCell ref="S2:S3"/>
    <mergeCell ref="U2:U3"/>
    <mergeCell ref="AD2:AD3"/>
    <mergeCell ref="X2:X3"/>
    <mergeCell ref="Y2:Y3"/>
    <mergeCell ref="AA2:AA3"/>
    <mergeCell ref="AB2:AB3"/>
    <mergeCell ref="AC2:A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49ca8161-7180-459b-a0ef-1a71cf6ffea5" ContentTypeId="0x010100E5B23CBEC15EF443818A347F7744E758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9ec0f0-7796-43d0-ac1f-4c8c46ee0bd1" xsi:nil="true"/>
    <g3014de8249d42afad66165e3d2261e7 xmlns="9a9ec0f0-7796-43d0-ac1f-4c8c46ee0bd1">
      <Terms xmlns="http://schemas.microsoft.com/office/infopath/2007/PartnerControls"/>
    </g3014de8249d42afad66165e3d2261e7>
    <i2d81646cf3b4af085db4e59f76b2271 xmlns="9a9ec0f0-7796-43d0-ac1f-4c8c46ee0bd1">
      <Terms xmlns="http://schemas.microsoft.com/office/infopath/2007/PartnerControls"/>
    </i2d81646cf3b4af085db4e59f76b2271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ZG Document" ma:contentTypeID="0x010100E5B23CBEC15EF443818A347F7744E75800CC2E5CF49DBCB942B2B28F17D6663913" ma:contentTypeVersion="0" ma:contentTypeDescription="Het basis content type “ZG Document” is een basis voor content types voor in documentbibliotheken." ma:contentTypeScope="" ma:versionID="e7aed01bfd4869cad7f499744fd1f932">
  <xsd:schema xmlns:xsd="http://www.w3.org/2001/XMLSchema" xmlns:xs="http://www.w3.org/2001/XMLSchema" xmlns:p="http://schemas.microsoft.com/office/2006/metadata/properties" xmlns:ns2="9a9ec0f0-7796-43d0-ac1f-4c8c46ee0bd1" targetNamespace="http://schemas.microsoft.com/office/2006/metadata/properties" ma:root="true" ma:fieldsID="8a5bac958f012ced7e48ab169f13105e" ns2:_="">
    <xsd:import namespace="9a9ec0f0-7796-43d0-ac1f-4c8c46ee0bd1"/>
    <xsd:element name="properties">
      <xsd:complexType>
        <xsd:sequence>
          <xsd:element name="documentManagement">
            <xsd:complexType>
              <xsd:all>
                <xsd:element ref="ns2:i2d81646cf3b4af085db4e59f76b2271" minOccurs="0"/>
                <xsd:element ref="ns2:TaxCatchAll" minOccurs="0"/>
                <xsd:element ref="ns2:TaxCatchAllLabel" minOccurs="0"/>
                <xsd:element ref="ns2:g3014de8249d42afad66165e3d2261e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i2d81646cf3b4af085db4e59f76b2271" ma:index="8" nillable="true" ma:taxonomy="true" ma:internalName="i2d81646cf3b4af085db4e59f76b2271" ma:taxonomyFieldName="ZG_x0020_Thema" ma:displayName="ZG Thema" ma:default="" ma:fieldId="{22d81646-cf3b-4af0-85db-4e59f76b2271}" ma:taxonomyMulti="true" ma:sspId="49ca8161-7180-459b-a0ef-1a71cf6ffea5" ma:termSetId="7fe39be1-420a-4760-9a61-3e6b46397d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f3f1a0b-e239-4cb7-8a38-872c86642cbf}" ma:internalName="TaxCatchAll" ma:showField="CatchAllData" ma:web="b1fbe6bc-579c-47af-b031-4320ec39a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f3f1a0b-e239-4cb7-8a38-872c86642cbf}" ma:internalName="TaxCatchAllLabel" ma:readOnly="true" ma:showField="CatchAllDataLabel" ma:web="b1fbe6bc-579c-47af-b031-4320ec39a4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014de8249d42afad66165e3d2261e7" ma:index="12" nillable="true" ma:taxonomy="true" ma:internalName="g3014de8249d42afad66165e3d2261e7" ma:taxonomyFieldName="ZG_x0020_Subthema" ma:displayName="ZG Subthema" ma:default="" ma:fieldId="{03014de8-249d-42af-ad66-165e3d2261e7}" ma:taxonomyMulti="true" ma:sspId="49ca8161-7180-459b-a0ef-1a71cf6ffea5" ma:termSetId="d7c685f0-dcff-44f7-afae-a3a295cca2e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833C1F-15B3-4F9D-A724-0CE83DF124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79AC5D-D9F6-4A7D-B8B2-18064C7EF3F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74B51DCC-0917-46AE-AB63-E050BB4F44D2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9a9ec0f0-7796-43d0-ac1f-4c8c46ee0bd1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AB3D24E2-1D93-41BB-9090-66B254ECE7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ec0f0-7796-43d0-ac1f-4c8c46ee0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prestatiecodes PILOOT</vt:lpstr>
      <vt:lpstr>betr. verstrekkingen PILOOT</vt:lpstr>
      <vt:lpstr>toelichting betr verstr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Katrijn Clemer | WhoCares?</dc:creator>
  <cp:keywords/>
  <dc:description/>
  <cp:lastModifiedBy>Pinte Droesja</cp:lastModifiedBy>
  <cp:revision/>
  <dcterms:created xsi:type="dcterms:W3CDTF">2025-07-18T06:17:33Z</dcterms:created>
  <dcterms:modified xsi:type="dcterms:W3CDTF">2025-12-09T08:14:39Z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0x010100E5B23CBEC15EF443818A347F7744E75800CC2E5CF49DBCB942B2B28F17D6663913</vt:lpwstr>
  </property>
  <property fmtid="{D5CDD505-2E9C-101B-9397-08002B2CF9AE}" pid="3" name="MediaServiceImageTags">
    <vt:lpwstr/>
  </property>
  <property fmtid="{D5CDD505-2E9C-101B-9397-08002B2CF9AE}" pid="4" name="ZG Subthema">
    <vt:lpwstr/>
  </property>
  <property fmtid="{D5CDD505-2E9C-101B-9397-08002B2CF9AE}" pid="5" name="ZG Thema">
    <vt:lpwstr/>
  </property>
  <property fmtid="{D5CDD505-2E9C-101B-9397-08002B2CF9AE}" pid="6" name="ZG_x0020_Subthema">
    <vt:lpwstr/>
  </property>
  <property fmtid="{D5CDD505-2E9C-101B-9397-08002B2CF9AE}" pid="7" name="ZG_x0020_Thema">
    <vt:lpwstr/>
  </property>
  <property fmtid="{D5CDD505-2E9C-101B-9397-08002B2CF9AE}" pid="8" name="lcf76f155ced4ddcb4097134ff3c332f">
    <vt:lpwstr/>
  </property>
</Properties>
</file>