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-top-project-management-excel-templates/"/>
    </mc:Choice>
  </mc:AlternateContent>
  <xr:revisionPtr revIDLastSave="0" documentId="13_ncr:1_{DC4475C5-B810-B946-B84A-D876A273A90D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Préremp - Modèle plan de projet" sheetId="1" r:id="rId1"/>
    <sheet name="Vierge - Modèle plan de projet" sheetId="9" r:id="rId2"/>
    <sheet name="- Exclusion de responsabilité -" sheetId="2" r:id="rId3"/>
  </sheets>
  <externalReferences>
    <externalReference r:id="rId4"/>
    <externalReference r:id="rId5"/>
  </externalReferences>
  <definedNames>
    <definedName name="_xlnm.Print_Area" localSheetId="0">'[1]Example - Project Plan Template'!$B$1:$I$34</definedName>
    <definedName name="_xlnm.Print_Area" localSheetId="1">'[2]Blank - Project Plan Template'!$B$1:$I$34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9" l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5" i="9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<sst xmlns="http://schemas.openxmlformats.org/spreadsheetml/2006/main" count="120" uniqueCount="50">
  <si>
    <t>Modèle prérempli de plan d’action de projet</t>
  </si>
  <si>
    <t>N° WBS</t>
  </si>
  <si>
    <t>1.1.1</t>
  </si>
  <si>
    <t>3.2.1</t>
  </si>
  <si>
    <t>3.2.2</t>
  </si>
  <si>
    <t>3.3.1</t>
  </si>
  <si>
    <t>CLIQUER ICI POUR CRÉER DANS SMARTSHEET</t>
  </si>
  <si>
    <t>Intitulé du projet</t>
  </si>
  <si>
    <t>Chef de projet</t>
  </si>
  <si>
    <t>Nom de la tâche</t>
  </si>
  <si>
    <t>Conception et lancement du projet</t>
  </si>
  <si>
    <t>– Charte du projet</t>
  </si>
  <si>
    <t>–– Révisions de la charte du projet</t>
  </si>
  <si>
    <t>– Recherche</t>
  </si>
  <si>
    <t>– Projections</t>
  </si>
  <si>
    <t>– Parties prenantes</t>
  </si>
  <si>
    <t>– Directives</t>
  </si>
  <si>
    <t>– Lancement du projet</t>
  </si>
  <si>
    <t>Définition et planification du projet</t>
  </si>
  <si>
    <t>– Définition du périmètre et de l’objectif</t>
  </si>
  <si>
    <t>– Budget</t>
  </si>
  <si>
    <t>– Plan de communication</t>
  </si>
  <si>
    <t>– Gestion des risques</t>
  </si>
  <si>
    <t>Lancement et exécution du projet</t>
  </si>
  <si>
    <t>– Statut et suivi</t>
  </si>
  <si>
    <t>– Indicateurs clés de performance (ICP)</t>
  </si>
  <si>
    <t>–– Supervision</t>
  </si>
  <si>
    <t>–– Prévisions</t>
  </si>
  <si>
    <t>– Actualisations du projet</t>
  </si>
  <si>
    <t>–– Actualisations des diagrammes</t>
  </si>
  <si>
    <t>Supervision/performances du projet</t>
  </si>
  <si>
    <t>– Objectifs du projet</t>
  </si>
  <si>
    <t>– Qualité des livrables</t>
  </si>
  <si>
    <t>– Suivi des efforts et des coûts</t>
  </si>
  <si>
    <t>– Performances du projet</t>
  </si>
  <si>
    <t>Statut</t>
  </si>
  <si>
    <t>En attente</t>
  </si>
  <si>
    <t>En cours</t>
  </si>
  <si>
    <t>Terminée</t>
  </si>
  <si>
    <t>Non commencée</t>
  </si>
  <si>
    <t>Date de début</t>
  </si>
  <si>
    <t>Date de fin</t>
  </si>
  <si>
    <t>Attribuée à</t>
  </si>
  <si>
    <t>Durée du projet en jours</t>
  </si>
  <si>
    <t>Commentaires</t>
  </si>
  <si>
    <t>Modèle de plan de projet</t>
  </si>
  <si>
    <t>Durée du projet</t>
  </si>
  <si>
    <t>en jours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</si>
  <si>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</si>
  <si>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r>
      <t>Durée 
(</t>
    </r>
    <r>
      <rPr>
        <b/>
        <sz val="10"/>
        <color rgb="FF001033"/>
        <rFont val="Century Gothic"/>
        <family val="1"/>
      </rPr>
      <t>en jours)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</si>
</sst>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theme="0"/>
      <name val="Century Gothic"/>
      <family val="1"/>
    </font>
    <font>
      <sz val="12"/>
      <color theme="0"/>
      <name val="Century Gothic"/>
      <family val="1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b/>
      <sz val="11"/>
      <color rgb="FF001033"/>
      <name val="Century Gothic"/>
      <family val="1"/>
    </font>
    <font>
      <b/>
      <sz val="10"/>
      <color rgb="FF001033"/>
      <name val="Century Gothic"/>
      <family val="1"/>
    </font>
    <font>
      <b/>
      <sz val="28"/>
      <color rgb="FF001033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13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rgb="FF00103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rgb="FF00103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rgb="FF001033"/>
      </top>
      <bottom style="thin">
        <color theme="0" tint="-0.249977111117893"/>
      </bottom>
      <diagonal/>
    </border>
    <border>
      <left style="medium">
        <color rgb="FF001033"/>
      </left>
      <right style="medium">
        <color rgb="FF001033"/>
      </right>
      <top style="medium">
        <color rgb="FF001033"/>
      </top>
      <bottom/>
      <diagonal/>
    </border>
    <border>
      <left/>
      <right/>
      <top/>
      <bottom style="medium">
        <color rgb="FF00103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2"/>
    </xf>
    <xf numFmtId="0" fontId="9" fillId="0" borderId="1" xfId="0" applyFont="1" applyBorder="1" applyAlignment="1">
      <alignment horizontal="left" vertical="center" wrapText="1" indent="3"/>
    </xf>
    <xf numFmtId="0" fontId="9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10" fillId="0" borderId="1" xfId="0" applyFont="1" applyBorder="1" applyAlignment="1">
      <alignment horizontal="left" vertical="center" wrapText="1" indent="1"/>
    </xf>
    <xf numFmtId="164" fontId="10" fillId="2" borderId="3" xfId="0" applyNumberFormat="1" applyFont="1" applyFill="1" applyBorder="1" applyAlignment="1">
      <alignment horizontal="left" vertical="center" wrapText="1" indent="1"/>
    </xf>
    <xf numFmtId="0" fontId="11" fillId="8" borderId="4" xfId="0" applyFont="1" applyFill="1" applyBorder="1" applyAlignment="1">
      <alignment horizontal="left" vertical="center" wrapText="1" indent="1"/>
    </xf>
    <xf numFmtId="0" fontId="4" fillId="9" borderId="4" xfId="0" applyFont="1" applyFill="1" applyBorder="1" applyAlignment="1">
      <alignment horizontal="left" vertical="center" wrapText="1" indent="1"/>
    </xf>
    <xf numFmtId="0" fontId="11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 readingOrder="1"/>
    </xf>
    <xf numFmtId="164" fontId="12" fillId="8" borderId="4" xfId="0" applyNumberFormat="1" applyFont="1" applyFill="1" applyBorder="1" applyAlignment="1">
      <alignment horizontal="left" vertical="center" wrapText="1" indent="1"/>
    </xf>
    <xf numFmtId="165" fontId="12" fillId="8" borderId="4" xfId="0" applyNumberFormat="1" applyFont="1" applyFill="1" applyBorder="1" applyAlignment="1">
      <alignment horizontal="left" vertical="center" wrapText="1" indent="1" readingOrder="1"/>
    </xf>
    <xf numFmtId="165" fontId="12" fillId="8" borderId="4" xfId="0" applyNumberFormat="1" applyFont="1" applyFill="1" applyBorder="1" applyAlignment="1">
      <alignment horizontal="left" vertical="center" wrapText="1" indent="1"/>
    </xf>
    <xf numFmtId="1" fontId="12" fillId="8" borderId="4" xfId="0" applyNumberFormat="1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164" fontId="14" fillId="9" borderId="4" xfId="0" applyNumberFormat="1" applyFont="1" applyFill="1" applyBorder="1" applyAlignment="1">
      <alignment horizontal="left" vertical="center" wrapText="1" indent="1"/>
    </xf>
    <xf numFmtId="165" fontId="12" fillId="9" borderId="4" xfId="0" applyNumberFormat="1" applyFont="1" applyFill="1" applyBorder="1" applyAlignment="1">
      <alignment horizontal="left" vertical="center" wrapText="1" indent="1" readingOrder="1"/>
    </xf>
    <xf numFmtId="165" fontId="12" fillId="9" borderId="4" xfId="0" applyNumberFormat="1" applyFont="1" applyFill="1" applyBorder="1" applyAlignment="1">
      <alignment horizontal="left" vertical="center" wrapText="1" indent="1"/>
    </xf>
    <xf numFmtId="1" fontId="12" fillId="9" borderId="4" xfId="0" applyNumberFormat="1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 readingOrder="1"/>
    </xf>
    <xf numFmtId="164" fontId="12" fillId="10" borderId="4" xfId="0" applyNumberFormat="1" applyFont="1" applyFill="1" applyBorder="1" applyAlignment="1">
      <alignment horizontal="left" vertical="center" wrapText="1" indent="1"/>
    </xf>
    <xf numFmtId="165" fontId="12" fillId="10" borderId="4" xfId="0" applyNumberFormat="1" applyFont="1" applyFill="1" applyBorder="1" applyAlignment="1">
      <alignment horizontal="left" vertical="center" wrapText="1" indent="1" readingOrder="1"/>
    </xf>
    <xf numFmtId="165" fontId="12" fillId="10" borderId="4" xfId="0" applyNumberFormat="1" applyFont="1" applyFill="1" applyBorder="1" applyAlignment="1">
      <alignment horizontal="left" vertical="center" wrapText="1" indent="1"/>
    </xf>
    <xf numFmtId="1" fontId="12" fillId="10" borderId="4" xfId="0" applyNumberFormat="1" applyFont="1" applyFill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4" fillId="2" borderId="6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wrapText="1"/>
    </xf>
    <xf numFmtId="0" fontId="12" fillId="7" borderId="4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6" fillId="7" borderId="4" xfId="0" applyFont="1" applyFill="1" applyBorder="1" applyAlignment="1">
      <alignment horizontal="left" vertical="center" wrapText="1" indent="1"/>
    </xf>
    <xf numFmtId="165" fontId="12" fillId="7" borderId="4" xfId="0" applyNumberFormat="1" applyFont="1" applyFill="1" applyBorder="1" applyAlignment="1">
      <alignment horizontal="left" vertical="center" wrapText="1" indent="1"/>
    </xf>
    <xf numFmtId="0" fontId="15" fillId="11" borderId="7" xfId="0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165" fontId="12" fillId="7" borderId="8" xfId="0" applyNumberFormat="1" applyFont="1" applyFill="1" applyBorder="1" applyAlignment="1">
      <alignment horizontal="left" vertical="center" wrapText="1" indent="1"/>
    </xf>
    <xf numFmtId="1" fontId="12" fillId="7" borderId="4" xfId="0" applyNumberFormat="1" applyFont="1" applyFill="1" applyBorder="1" applyAlignment="1">
      <alignment horizontal="left" vertical="center" wrapText="1" indent="1"/>
    </xf>
    <xf numFmtId="0" fontId="11" fillId="7" borderId="4" xfId="0" applyFont="1" applyFill="1" applyBorder="1" applyAlignment="1">
      <alignment horizontal="left" vertical="center" wrapText="1" indent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5" fontId="4" fillId="0" borderId="1" xfId="0" applyNumberFormat="1" applyFont="1" applyBorder="1" applyAlignment="1">
      <alignment horizontal="left" vertical="center" wrapText="1" indent="1"/>
    </xf>
    <xf numFmtId="165" fontId="5" fillId="0" borderId="3" xfId="0" applyNumberFormat="1" applyFont="1" applyBorder="1" applyAlignment="1">
      <alignment horizontal="left" vertical="center" wrapText="1" indent="1" readingOrder="1"/>
    </xf>
    <xf numFmtId="165" fontId="4" fillId="0" borderId="3" xfId="0" applyNumberFormat="1" applyFont="1" applyBorder="1" applyAlignment="1">
      <alignment horizontal="left" vertical="center" wrapText="1" indent="1"/>
    </xf>
    <xf numFmtId="1" fontId="4" fillId="12" borderId="1" xfId="0" applyNumberFormat="1" applyFont="1" applyFill="1" applyBorder="1" applyAlignment="1">
      <alignment horizontal="left" vertical="center" wrapText="1" indent="1"/>
    </xf>
    <xf numFmtId="1" fontId="4" fillId="12" borderId="3" xfId="0" applyNumberFormat="1" applyFont="1" applyFill="1" applyBorder="1" applyAlignment="1">
      <alignment horizontal="left" vertical="center" wrapText="1" indent="1"/>
    </xf>
    <xf numFmtId="1" fontId="4" fillId="13" borderId="1" xfId="0" applyNumberFormat="1" applyFont="1" applyFill="1" applyBorder="1" applyAlignment="1">
      <alignment horizontal="left" vertical="center" wrapText="1" indent="1"/>
    </xf>
    <xf numFmtId="1" fontId="4" fillId="13" borderId="3" xfId="0" applyNumberFormat="1" applyFont="1" applyFill="1" applyBorder="1" applyAlignment="1">
      <alignment horizontal="left" vertical="center" wrapText="1" indent="1"/>
    </xf>
    <xf numFmtId="1" fontId="4" fillId="14" borderId="1" xfId="0" applyNumberFormat="1" applyFont="1" applyFill="1" applyBorder="1" applyAlignment="1">
      <alignment horizontal="left" vertical="center" wrapText="1" indent="1"/>
    </xf>
    <xf numFmtId="1" fontId="4" fillId="14" borderId="3" xfId="0" applyNumberFormat="1" applyFont="1" applyFill="1" applyBorder="1" applyAlignment="1">
      <alignment horizontal="left" vertical="center" wrapText="1" indent="1"/>
    </xf>
    <xf numFmtId="1" fontId="4" fillId="3" borderId="1" xfId="0" applyNumberFormat="1" applyFont="1" applyFill="1" applyBorder="1" applyAlignment="1">
      <alignment horizontal="left" vertical="center" wrapText="1" indent="1"/>
    </xf>
    <xf numFmtId="1" fontId="4" fillId="3" borderId="3" xfId="0" applyNumberFormat="1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 wrapText="1" indent="1"/>
    </xf>
    <xf numFmtId="165" fontId="4" fillId="0" borderId="5" xfId="0" applyNumberFormat="1" applyFont="1" applyBorder="1" applyAlignment="1">
      <alignment horizontal="left" vertical="center" wrapText="1" indent="1"/>
    </xf>
    <xf numFmtId="1" fontId="4" fillId="12" borderId="9" xfId="0" applyNumberFormat="1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5" fillId="15" borderId="1" xfId="0" applyFont="1" applyFill="1" applyBorder="1" applyAlignment="1">
      <alignment horizontal="left" vertical="center" wrapText="1" indent="1" readingOrder="1"/>
    </xf>
    <xf numFmtId="0" fontId="4" fillId="6" borderId="4" xfId="0" applyFont="1" applyFill="1" applyBorder="1" applyAlignment="1">
      <alignment horizontal="left" vertical="center" wrapText="1" indent="1"/>
    </xf>
    <xf numFmtId="0" fontId="16" fillId="4" borderId="7" xfId="0" applyFont="1" applyFill="1" applyBorder="1" applyAlignment="1">
      <alignment horizontal="left" vertical="center" wrapText="1" indent="1"/>
    </xf>
    <xf numFmtId="0" fontId="12" fillId="7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left" wrapText="1"/>
    </xf>
    <xf numFmtId="0" fontId="4" fillId="2" borderId="10" xfId="0" applyFont="1" applyFill="1" applyBorder="1" applyAlignment="1">
      <alignment horizontal="left" wrapText="1"/>
    </xf>
    <xf numFmtId="0" fontId="1" fillId="5" borderId="0" xfId="6" applyFill="1" applyAlignment="1">
      <alignment horizontal="center" vertical="center"/>
    </xf>
    <xf numFmtId="0" fontId="18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Medium4"/>
  <colors>
    <mruColors>
      <color rgb="FF001033"/>
      <color rgb="FF007134"/>
      <color rgb="FF03C15A"/>
      <color rgb="FFD1EEFF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'Préremp - Modèle plan de projet'!$F$7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'Préremp - Modèle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périmètre et de l’objectif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Qualité des livrables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'Préremp - Modèle plan de projet'!$F$8:$F$32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'Préremp - Modèle plan de projet'!$H$7</c:f>
              <c:strCache>
                <c:ptCount val="1"/>
                <c:pt idx="0">
                  <c:v>Durée 
(en jours)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'Préremp - Modèle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périmètre et de l’objectif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Qualité des livrables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'Préremp - Modèle plan de projet'!$H$8:$H$32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Modèle plan de projet'!$F$7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Modèle plan de projet'!$C$8:$C$32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plan de projet'!$F$8:$F$32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BC9-2548-AB95-1853868083D1}"/>
            </c:ext>
          </c:extLst>
        </c:ser>
        <c:ser>
          <c:idx val="1"/>
          <c:order val="1"/>
          <c:tx>
            <c:strRef>
              <c:f>'Vierge - Modèle plan de projet'!$H$7</c:f>
              <c:strCache>
                <c:ptCount val="1"/>
                <c:pt idx="0">
                  <c:v>Durée 
(en jours)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C9-2548-AB95-1853868083D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C9-2548-AB95-1853868083D1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BC9-2548-AB95-1853868083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C9-2548-AB95-1853868083D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C9-2548-AB95-1853868083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C9-2548-AB95-1853868083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BC9-2548-AB95-1853868083D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BC9-2548-AB95-1853868083D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BC9-2548-AB95-1853868083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C9-2548-AB95-1853868083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C9-2548-AB95-1853868083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C9-2548-AB95-1853868083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C9-2548-AB95-1853868083D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C9-2548-AB95-1853868083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C9-2548-AB95-1853868083D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C9-2548-AB95-1853868083D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C9-2548-AB95-1853868083D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C9-2548-AB95-1853868083D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C9-2548-AB95-1853868083D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C9-2548-AB95-1853868083D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C9-2548-AB95-1853868083D1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C9-2548-AB95-1853868083D1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C9-2548-AB95-1853868083D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C9-2548-AB95-1853868083D1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C9-2548-AB95-1853868083D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C9-2548-AB95-1853868083D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C9-2548-AB95-1853868083D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C9-2548-AB95-1853868083D1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C9-2548-AB95-1853868083D1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C9-2548-AB95-1853868083D1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C9-2548-AB95-1853868083D1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C9-2548-AB95-1853868083D1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C9-2548-AB95-1853868083D1}"/>
              </c:ext>
            </c:extLst>
          </c:dPt>
          <c:cat>
            <c:strRef>
              <c:f>'Vierge - Modèle plan de projet'!$C$8:$C$32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plan de projet'!$H$8:$H$32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BC9-2548-AB95-18538680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781050</xdr:colOff>
      <xdr:row>0</xdr:row>
      <xdr:rowOff>38100</xdr:rowOff>
    </xdr:from>
    <xdr:to>
      <xdr:col>9</xdr:col>
      <xdr:colOff>9525</xdr:colOff>
      <xdr:row>0</xdr:row>
      <xdr:rowOff>654138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1405B2-7F24-40F1-B511-3118BD9B5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3820"/>
        <a:stretch>
          <a:fillRect/>
        </a:stretch>
      </xdr:blipFill>
      <xdr:spPr>
        <a:xfrm>
          <a:off x="10791825" y="38100"/>
          <a:ext cx="3105150" cy="6160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642EC-12E8-9544-BEC7-9B0CA64C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177800</xdr:colOff>
      <xdr:row>27</xdr:row>
      <xdr:rowOff>63515</xdr:rowOff>
    </xdr:from>
    <xdr:to>
      <xdr:col>13</xdr:col>
      <xdr:colOff>177800</xdr:colOff>
      <xdr:row>32</xdr:row>
      <xdr:rowOff>3546496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100CE4-F158-C14A-8089-7A57892799EE}"/>
            </a:ext>
          </a:extLst>
        </xdr:cNvPr>
        <xdr:cNvGrpSpPr/>
      </xdr:nvGrpSpPr>
      <xdr:grpSpPr>
        <a:xfrm>
          <a:off x="14871700" y="3568715"/>
          <a:ext cx="3238500" cy="3800481"/>
          <a:chOff x="16992600" y="7112000"/>
          <a:chExt cx="2908300" cy="381379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3D080-88F4-AAB0-E156-0FEE66D9000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0892A39-AA1A-9AD0-2766-6A0D28FF90A4}"/>
              </a:ext>
            </a:extLst>
          </xdr:cNvPr>
          <xdr:cNvSpPr txBox="1"/>
        </xdr:nvSpPr>
        <xdr:spPr>
          <a:xfrm>
            <a:off x="17564100" y="7112000"/>
            <a:ext cx="2311400" cy="126595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0FA988B-3900-6D66-E3D3-74BC0B400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79238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Project%20Plan%20Templat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Plan%20Templ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Project Plan Templat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Plan Templ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zoomScaleNormal="100" workbookViewId="0">
      <pane ySplit="1" topLeftCell="A2" activePane="bottomLeft" state="frozen"/>
      <selection pane="bottomLeft" activeCell="E56" sqref="E56"/>
    </sheetView>
  </sheetViews>
  <sheetFormatPr baseColWidth="10" defaultColWidth="11" defaultRowHeight="13" outlineLevelRow="1" x14ac:dyDescent="0.15"/>
  <cols>
    <col min="1" max="1" width="3.33203125" style="7" customWidth="1"/>
    <col min="2" max="2" width="10.83203125" style="7" customWidth="1"/>
    <col min="3" max="3" width="57" style="7" bestFit="1" customWidth="1"/>
    <col min="4" max="4" width="18.83203125" style="7" customWidth="1"/>
    <col min="5" max="5" width="20.83203125" style="7" customWidth="1"/>
    <col min="6" max="7" width="11" style="7" customWidth="1"/>
    <col min="8" max="8" width="13" style="7" customWidth="1"/>
    <col min="9" max="9" width="50.83203125" style="7" customWidth="1"/>
    <col min="10" max="10" width="3.33203125" style="7" customWidth="1"/>
    <col min="11" max="11" width="18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">
      <c r="A1" s="1"/>
      <c r="B1" s="73" t="s">
        <v>0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2">
      <c r="A3" s="1"/>
      <c r="B3" s="1"/>
      <c r="C3" s="46"/>
      <c r="D3" s="1"/>
      <c r="E3" s="71">
        <v>45293</v>
      </c>
      <c r="F3" s="1"/>
      <c r="G3" s="1"/>
      <c r="H3" s="78" t="s">
        <v>43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18" customHeight="1" thickBot="1" x14ac:dyDescent="0.25">
      <c r="A4" s="21"/>
      <c r="B4" s="21"/>
      <c r="C4" s="47" t="s">
        <v>8</v>
      </c>
      <c r="D4" s="21"/>
      <c r="E4" s="47" t="s">
        <v>41</v>
      </c>
      <c r="F4" s="21"/>
      <c r="G4" s="21"/>
      <c r="H4" s="79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2">
      <c r="A5" s="1"/>
      <c r="B5" s="1"/>
      <c r="C5" s="70"/>
      <c r="D5" s="1"/>
      <c r="E5" s="71">
        <v>45377</v>
      </c>
      <c r="F5" s="1"/>
      <c r="G5" s="1"/>
      <c r="H5" s="72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thickBot="1" x14ac:dyDescent="0.25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49</v>
      </c>
      <c r="I7" s="50" t="s">
        <v>44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" customHeight="1" x14ac:dyDescent="0.2">
      <c r="A8" s="8"/>
      <c r="B8" s="49">
        <v>1</v>
      </c>
      <c r="C8" s="77" t="s">
        <v>10</v>
      </c>
      <c r="D8" s="51"/>
      <c r="E8" s="51"/>
      <c r="F8" s="52">
        <v>45293</v>
      </c>
      <c r="G8" s="55">
        <v>45331</v>
      </c>
      <c r="H8" s="56">
        <f>IF(F8=0,0,G8-F8)+1</f>
        <v>39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" customHeight="1" outlineLevel="1" x14ac:dyDescent="0.2">
      <c r="A9" s="8"/>
      <c r="B9" s="2">
        <v>1.1000000000000001</v>
      </c>
      <c r="C9" s="14" t="s">
        <v>11</v>
      </c>
      <c r="D9" s="3" t="s">
        <v>38</v>
      </c>
      <c r="E9" s="4"/>
      <c r="F9" s="58">
        <v>45293</v>
      </c>
      <c r="G9" s="58">
        <v>45302</v>
      </c>
      <c r="H9" s="62">
        <f>IF(F9=0,0,G9-F9)+1</f>
        <v>10</v>
      </c>
      <c r="I9" s="2"/>
      <c r="J9" s="8"/>
      <c r="K9" s="74" t="s">
        <v>37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" customHeight="1" outlineLevel="1" x14ac:dyDescent="0.2">
      <c r="A10" s="8"/>
      <c r="B10" s="2" t="s">
        <v>2</v>
      </c>
      <c r="C10" s="15" t="s">
        <v>12</v>
      </c>
      <c r="D10" s="3" t="s">
        <v>38</v>
      </c>
      <c r="E10" s="4"/>
      <c r="F10" s="58">
        <v>45298</v>
      </c>
      <c r="G10" s="58">
        <v>45302</v>
      </c>
      <c r="H10" s="62">
        <f t="shared" ref="H10:H32" si="0">IF(F10=0,0,G10-F10)+1</f>
        <v>5</v>
      </c>
      <c r="I10" s="2"/>
      <c r="J10" s="8"/>
      <c r="K10" s="3" t="s">
        <v>38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" customHeight="1" outlineLevel="1" x14ac:dyDescent="0.2">
      <c r="A11" s="8"/>
      <c r="B11" s="2">
        <v>1.2</v>
      </c>
      <c r="C11" s="14" t="s">
        <v>13</v>
      </c>
      <c r="D11" s="3" t="s">
        <v>38</v>
      </c>
      <c r="E11" s="23"/>
      <c r="F11" s="58">
        <v>45301</v>
      </c>
      <c r="G11" s="58">
        <v>45345</v>
      </c>
      <c r="H11" s="62">
        <f t="shared" si="0"/>
        <v>45</v>
      </c>
      <c r="I11" s="2"/>
      <c r="J11" s="8"/>
      <c r="K11" s="12" t="s">
        <v>36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" customHeight="1" outlineLevel="1" x14ac:dyDescent="0.15">
      <c r="A12" s="8"/>
      <c r="B12" s="2">
        <v>1.3</v>
      </c>
      <c r="C12" s="14" t="s">
        <v>14</v>
      </c>
      <c r="D12" s="3" t="s">
        <v>38</v>
      </c>
      <c r="E12" s="4"/>
      <c r="F12" s="58">
        <v>45301</v>
      </c>
      <c r="G12" s="58">
        <v>45311</v>
      </c>
      <c r="H12" s="62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" customHeight="1" outlineLevel="1" x14ac:dyDescent="0.15">
      <c r="A13" s="8"/>
      <c r="B13" s="2">
        <v>1.4</v>
      </c>
      <c r="C13" s="14" t="s">
        <v>15</v>
      </c>
      <c r="D13" s="3" t="s">
        <v>38</v>
      </c>
      <c r="E13" s="4"/>
      <c r="F13" s="58">
        <v>45307</v>
      </c>
      <c r="G13" s="58">
        <v>45320</v>
      </c>
      <c r="H13" s="62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" customHeight="1" outlineLevel="1" x14ac:dyDescent="0.15">
      <c r="A14" s="8"/>
      <c r="B14" s="2">
        <v>1.5</v>
      </c>
      <c r="C14" s="14" t="s">
        <v>16</v>
      </c>
      <c r="D14" s="3" t="s">
        <v>38</v>
      </c>
      <c r="E14" s="13"/>
      <c r="F14" s="58">
        <v>45310</v>
      </c>
      <c r="G14" s="59">
        <v>45323</v>
      </c>
      <c r="H14" s="62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" customHeight="1" outlineLevel="1" thickBot="1" x14ac:dyDescent="0.2">
      <c r="A15" s="8"/>
      <c r="B15" s="18">
        <v>1.6</v>
      </c>
      <c r="C15" s="16" t="s">
        <v>17</v>
      </c>
      <c r="D15" s="3" t="s">
        <v>38</v>
      </c>
      <c r="E15" s="20"/>
      <c r="F15" s="60">
        <v>45313</v>
      </c>
      <c r="G15" s="61">
        <v>45331</v>
      </c>
      <c r="H15" s="63">
        <f t="shared" si="0"/>
        <v>19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" customHeight="1" x14ac:dyDescent="0.15">
      <c r="A16" s="8"/>
      <c r="B16" s="28">
        <v>2</v>
      </c>
      <c r="C16" s="28" t="s">
        <v>18</v>
      </c>
      <c r="D16" s="31"/>
      <c r="E16" s="32"/>
      <c r="F16" s="33">
        <v>45319</v>
      </c>
      <c r="G16" s="34">
        <v>45336</v>
      </c>
      <c r="H16" s="35">
        <f t="shared" si="0"/>
        <v>18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" customHeight="1" outlineLevel="1" x14ac:dyDescent="0.15">
      <c r="A17" s="8"/>
      <c r="B17" s="2">
        <v>2.1</v>
      </c>
      <c r="C17" s="14" t="s">
        <v>19</v>
      </c>
      <c r="D17" s="3" t="s">
        <v>36</v>
      </c>
      <c r="E17" s="13"/>
      <c r="F17" s="58">
        <v>45319</v>
      </c>
      <c r="G17" s="59">
        <v>45328</v>
      </c>
      <c r="H17" s="64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" customHeight="1" outlineLevel="1" x14ac:dyDescent="0.15">
      <c r="A18" s="8"/>
      <c r="B18" s="2">
        <v>2.2000000000000002</v>
      </c>
      <c r="C18" s="14" t="s">
        <v>20</v>
      </c>
      <c r="D18" s="3" t="s">
        <v>37</v>
      </c>
      <c r="E18" s="13"/>
      <c r="F18" s="58">
        <v>45322</v>
      </c>
      <c r="G18" s="59">
        <v>45324</v>
      </c>
      <c r="H18" s="64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" customHeight="1" outlineLevel="1" x14ac:dyDescent="0.15">
      <c r="A19" s="8"/>
      <c r="B19" s="2">
        <v>2.2999999999999998</v>
      </c>
      <c r="C19" s="14" t="s">
        <v>21</v>
      </c>
      <c r="D19" s="3" t="s">
        <v>37</v>
      </c>
      <c r="E19" s="13"/>
      <c r="F19" s="58">
        <v>45326</v>
      </c>
      <c r="G19" s="59">
        <v>45334</v>
      </c>
      <c r="H19" s="64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" customHeight="1" outlineLevel="1" thickBot="1" x14ac:dyDescent="0.2">
      <c r="A20" s="8"/>
      <c r="B20" s="18">
        <v>2.4</v>
      </c>
      <c r="C20" s="16" t="s">
        <v>22</v>
      </c>
      <c r="D20" s="17" t="s">
        <v>38</v>
      </c>
      <c r="E20" s="20"/>
      <c r="F20" s="60">
        <v>45328</v>
      </c>
      <c r="G20" s="61">
        <v>45336</v>
      </c>
      <c r="H20" s="65">
        <f t="shared" si="0"/>
        <v>9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" customHeight="1" x14ac:dyDescent="0.15">
      <c r="A21" s="8"/>
      <c r="B21" s="29">
        <v>3</v>
      </c>
      <c r="C21" s="29" t="s">
        <v>23</v>
      </c>
      <c r="D21" s="36"/>
      <c r="E21" s="37"/>
      <c r="F21" s="38">
        <v>45340</v>
      </c>
      <c r="G21" s="39">
        <v>45377</v>
      </c>
      <c r="H21" s="40">
        <f t="shared" si="0"/>
        <v>38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" customHeight="1" outlineLevel="1" x14ac:dyDescent="0.15">
      <c r="A22" s="8"/>
      <c r="B22" s="2">
        <v>3.1</v>
      </c>
      <c r="C22" s="14" t="s">
        <v>24</v>
      </c>
      <c r="D22" s="3" t="s">
        <v>37</v>
      </c>
      <c r="E22" s="12"/>
      <c r="F22" s="58">
        <v>45340</v>
      </c>
      <c r="G22" s="59">
        <v>45342</v>
      </c>
      <c r="H22" s="66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" customHeight="1" outlineLevel="1" x14ac:dyDescent="0.15">
      <c r="A23" s="8"/>
      <c r="B23" s="2">
        <v>3.2</v>
      </c>
      <c r="C23" s="14" t="s">
        <v>25</v>
      </c>
      <c r="D23" s="3" t="s">
        <v>37</v>
      </c>
      <c r="E23" s="12"/>
      <c r="F23" s="58">
        <v>45340</v>
      </c>
      <c r="G23" s="59">
        <v>45345</v>
      </c>
      <c r="H23" s="66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" customHeight="1" outlineLevel="1" x14ac:dyDescent="0.15">
      <c r="A24" s="8"/>
      <c r="B24" s="2" t="s">
        <v>3</v>
      </c>
      <c r="C24" s="15" t="s">
        <v>26</v>
      </c>
      <c r="D24" s="3" t="s">
        <v>37</v>
      </c>
      <c r="E24" s="12"/>
      <c r="F24" s="58">
        <v>45340</v>
      </c>
      <c r="G24" s="59">
        <v>45348</v>
      </c>
      <c r="H24" s="66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" customHeight="1" outlineLevel="1" x14ac:dyDescent="0.15">
      <c r="A25" s="8"/>
      <c r="B25" s="2" t="s">
        <v>4</v>
      </c>
      <c r="C25" s="15" t="s">
        <v>27</v>
      </c>
      <c r="D25" s="3" t="s">
        <v>39</v>
      </c>
      <c r="E25" s="12"/>
      <c r="F25" s="58">
        <v>45343</v>
      </c>
      <c r="G25" s="59">
        <v>45345</v>
      </c>
      <c r="H25" s="66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" customHeight="1" outlineLevel="1" x14ac:dyDescent="0.15">
      <c r="A26" s="8"/>
      <c r="B26" s="2">
        <v>3.3</v>
      </c>
      <c r="C26" s="14" t="s">
        <v>28</v>
      </c>
      <c r="D26" s="3" t="s">
        <v>39</v>
      </c>
      <c r="E26" s="13"/>
      <c r="F26" s="58">
        <v>45344</v>
      </c>
      <c r="G26" s="59">
        <v>45345</v>
      </c>
      <c r="H26" s="66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" customHeight="1" outlineLevel="1" thickBot="1" x14ac:dyDescent="0.2">
      <c r="A27" s="8"/>
      <c r="B27" s="18" t="s">
        <v>5</v>
      </c>
      <c r="C27" s="19" t="s">
        <v>29</v>
      </c>
      <c r="D27" s="17" t="s">
        <v>37</v>
      </c>
      <c r="E27" s="24"/>
      <c r="F27" s="60">
        <v>45347</v>
      </c>
      <c r="G27" s="61">
        <v>45377</v>
      </c>
      <c r="H27" s="67">
        <f t="shared" si="0"/>
        <v>31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" customHeight="1" x14ac:dyDescent="0.15">
      <c r="A28" s="8"/>
      <c r="B28" s="30">
        <v>4</v>
      </c>
      <c r="C28" s="30" t="s">
        <v>30</v>
      </c>
      <c r="D28" s="41"/>
      <c r="E28" s="42"/>
      <c r="F28" s="43">
        <v>45347</v>
      </c>
      <c r="G28" s="44">
        <v>45377</v>
      </c>
      <c r="H28" s="45">
        <f t="shared" si="0"/>
        <v>31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" customHeight="1" outlineLevel="1" x14ac:dyDescent="0.15">
      <c r="A29" s="8"/>
      <c r="B29" s="2">
        <v>4.0999999999999996</v>
      </c>
      <c r="C29" s="14" t="s">
        <v>31</v>
      </c>
      <c r="D29" s="3" t="s">
        <v>37</v>
      </c>
      <c r="E29" s="13"/>
      <c r="F29" s="58">
        <v>45347</v>
      </c>
      <c r="G29" s="59">
        <v>45350</v>
      </c>
      <c r="H29" s="68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" customHeight="1" outlineLevel="1" x14ac:dyDescent="0.15">
      <c r="A30" s="8"/>
      <c r="B30" s="2">
        <v>4.2</v>
      </c>
      <c r="C30" s="14" t="s">
        <v>32</v>
      </c>
      <c r="D30" s="3" t="s">
        <v>36</v>
      </c>
      <c r="E30" s="13"/>
      <c r="F30" s="58">
        <v>45348</v>
      </c>
      <c r="G30" s="59">
        <v>45354</v>
      </c>
      <c r="H30" s="68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" customHeight="1" outlineLevel="1" x14ac:dyDescent="0.15">
      <c r="A31" s="8"/>
      <c r="B31" s="2">
        <v>4.3</v>
      </c>
      <c r="C31" s="14" t="s">
        <v>33</v>
      </c>
      <c r="D31" s="3" t="s">
        <v>39</v>
      </c>
      <c r="E31" s="13"/>
      <c r="F31" s="58">
        <v>45347</v>
      </c>
      <c r="G31" s="59">
        <v>45357</v>
      </c>
      <c r="H31" s="68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" customHeight="1" outlineLevel="1" thickBot="1" x14ac:dyDescent="0.2">
      <c r="A32" s="8"/>
      <c r="B32" s="18">
        <v>4.4000000000000004</v>
      </c>
      <c r="C32" s="16" t="s">
        <v>34</v>
      </c>
      <c r="D32" s="17" t="s">
        <v>39</v>
      </c>
      <c r="E32" s="20"/>
      <c r="F32" s="60">
        <v>45354</v>
      </c>
      <c r="G32" s="61">
        <v>45377</v>
      </c>
      <c r="H32" s="69">
        <f t="shared" si="0"/>
        <v>24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81" t="s">
        <v>6</v>
      </c>
      <c r="C36" s="80"/>
      <c r="D36" s="80"/>
      <c r="E36" s="80"/>
      <c r="F36" s="80"/>
      <c r="G36" s="80"/>
      <c r="H36" s="80"/>
      <c r="I36" s="80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2">
    <mergeCell ref="B36:I36"/>
    <mergeCell ref="H3:H4"/>
  </mergeCells>
  <phoneticPr fontId="3" type="noConversion"/>
  <conditionalFormatting sqref="D8:D32">
    <cfRule type="cellIs" dxfId="15" priority="1" stopIfTrue="1" operator="equal">
      <formula>$K$11</formula>
    </cfRule>
    <cfRule type="cellIs" dxfId="14" priority="2" stopIfTrue="1" operator="equal">
      <formula>$K$10</formula>
    </cfRule>
    <cfRule type="cellIs" dxfId="13" priority="3" stopIfTrue="1" operator="equal">
      <formula>$K$9</formula>
    </cfRule>
    <cfRule type="cellIs" dxfId="12" priority="4" stopIfTrue="1" operator="equal">
      <formula>$K$8</formula>
    </cfRule>
  </conditionalFormatting>
  <conditionalFormatting sqref="K8:K11">
    <cfRule type="containsText" dxfId="11" priority="13" stopIfTrue="1" operator="containsText" text="En attente">
      <formula>NOT(ISERROR(SEARCH("En attente",K8)))</formula>
    </cfRule>
    <cfRule type="containsText" dxfId="10" priority="14" operator="containsText" text="Terminée">
      <formula>NOT(ISERROR(SEARCH("Terminée",K8)))</formula>
    </cfRule>
    <cfRule type="containsText" dxfId="9" priority="15" operator="containsText" text="En cours">
      <formula>NOT(ISERROR(SEARCH("En cours",K8)))</formula>
    </cfRule>
    <cfRule type="containsText" dxfId="8" priority="16" operator="containsText" text="Non commencée">
      <formula>NOT(ISERROR(SEARCH("Non commencée",K8)))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QUER ICI POUR CRÉER DANS SMARTSHEET" xr:uid="{10C1ED4F-19F3-4B12-B7FF-156B78132711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ADFC-EB17-864E-B628-EC93B2686DC0}">
  <sheetPr>
    <tabColor theme="3"/>
    <pageSetUpPr fitToPage="1"/>
  </sheetPr>
  <dimension ref="A1:JV1078"/>
  <sheetViews>
    <sheetView showGridLines="0" workbookViewId="0">
      <pane ySplit="7" topLeftCell="A8" activePane="bottomLeft" state="frozen"/>
      <selection pane="bottomLeft" activeCell="T33" sqref="T33"/>
    </sheetView>
  </sheetViews>
  <sheetFormatPr baseColWidth="10" defaultColWidth="11" defaultRowHeight="13" outlineLevelRow="1" x14ac:dyDescent="0.15"/>
  <cols>
    <col min="1" max="1" width="3.33203125" style="7" customWidth="1"/>
    <col min="2" max="2" width="10" style="7" customWidth="1"/>
    <col min="3" max="3" width="57" style="7" bestFit="1" customWidth="1"/>
    <col min="4" max="4" width="16.6640625" style="7" bestFit="1" customWidth="1"/>
    <col min="5" max="5" width="20.83203125" style="7" customWidth="1"/>
    <col min="6" max="6" width="10.6640625" style="7" customWidth="1"/>
    <col min="7" max="7" width="8.83203125" style="7" customWidth="1"/>
    <col min="8" max="8" width="14.6640625" style="7" customWidth="1"/>
    <col min="9" max="9" width="50.83203125" style="7" customWidth="1"/>
    <col min="10" max="10" width="3.33203125" style="7" customWidth="1"/>
    <col min="11" max="11" width="17.1640625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">
      <c r="A1" s="1"/>
      <c r="B1" s="73" t="s">
        <v>45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2">
      <c r="A3" s="1"/>
      <c r="B3" s="1"/>
      <c r="C3" s="46"/>
      <c r="D3" s="1"/>
      <c r="E3" s="71"/>
      <c r="F3" s="1"/>
      <c r="G3" s="1"/>
      <c r="H3" s="1" t="s">
        <v>46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18" customHeight="1" thickBot="1" x14ac:dyDescent="0.25">
      <c r="A4" s="21"/>
      <c r="B4" s="21"/>
      <c r="C4" s="47" t="s">
        <v>8</v>
      </c>
      <c r="D4" s="21"/>
      <c r="E4" s="47" t="s">
        <v>41</v>
      </c>
      <c r="F4" s="21"/>
      <c r="G4" s="21"/>
      <c r="H4" s="21" t="s">
        <v>47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2">
      <c r="A5" s="1"/>
      <c r="B5" s="1"/>
      <c r="C5" s="70"/>
      <c r="D5" s="1"/>
      <c r="E5" s="71"/>
      <c r="F5" s="1"/>
      <c r="G5" s="1"/>
      <c r="H5" s="72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thickBot="1" x14ac:dyDescent="0.25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49</v>
      </c>
      <c r="I7" s="50" t="s">
        <v>44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" customHeight="1" x14ac:dyDescent="0.2">
      <c r="A8" s="8"/>
      <c r="B8" s="49">
        <v>1</v>
      </c>
      <c r="C8" s="49" t="s">
        <v>10</v>
      </c>
      <c r="D8" s="51"/>
      <c r="E8" s="51"/>
      <c r="F8" s="52"/>
      <c r="G8" s="55"/>
      <c r="H8" s="56">
        <f>IF(F8=0,0,G8-F8)+1</f>
        <v>1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15" hidden="1" customHeight="1" outlineLevel="1" x14ac:dyDescent="0.2">
      <c r="A9" s="8"/>
      <c r="B9" s="2">
        <v>1.1000000000000001</v>
      </c>
      <c r="C9" s="14" t="s">
        <v>11</v>
      </c>
      <c r="D9" s="3"/>
      <c r="E9" s="4"/>
      <c r="F9" s="58"/>
      <c r="G9" s="58"/>
      <c r="H9" s="62">
        <f>IF(F9=0,0,G9-F9)+1</f>
        <v>1</v>
      </c>
      <c r="I9" s="2"/>
      <c r="J9" s="8"/>
      <c r="K9" s="74" t="s">
        <v>37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15" hidden="1" customHeight="1" outlineLevel="1" x14ac:dyDescent="0.2">
      <c r="A10" s="8"/>
      <c r="B10" s="2" t="s">
        <v>2</v>
      </c>
      <c r="C10" s="15" t="s">
        <v>12</v>
      </c>
      <c r="D10" s="3"/>
      <c r="E10" s="4"/>
      <c r="F10" s="58"/>
      <c r="G10" s="58"/>
      <c r="H10" s="62">
        <f t="shared" ref="H10:H32" si="0">IF(F10=0,0,G10-F10)+1</f>
        <v>1</v>
      </c>
      <c r="I10" s="2"/>
      <c r="J10" s="8"/>
      <c r="K10" s="3" t="s">
        <v>38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15" hidden="1" customHeight="1" outlineLevel="1" x14ac:dyDescent="0.2">
      <c r="A11" s="8"/>
      <c r="B11" s="2">
        <v>1.2</v>
      </c>
      <c r="C11" s="14" t="s">
        <v>13</v>
      </c>
      <c r="D11" s="3"/>
      <c r="E11" s="23"/>
      <c r="F11" s="58"/>
      <c r="G11" s="58"/>
      <c r="H11" s="62">
        <f t="shared" si="0"/>
        <v>1</v>
      </c>
      <c r="I11" s="2"/>
      <c r="J11" s="8"/>
      <c r="K11" s="12" t="s">
        <v>36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15" hidden="1" customHeight="1" outlineLevel="1" x14ac:dyDescent="0.15">
      <c r="A12" s="8"/>
      <c r="B12" s="2">
        <v>1.3</v>
      </c>
      <c r="C12" s="14" t="s">
        <v>14</v>
      </c>
      <c r="D12" s="3"/>
      <c r="E12" s="4"/>
      <c r="F12" s="58"/>
      <c r="G12" s="58"/>
      <c r="H12" s="62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15" hidden="1" customHeight="1" outlineLevel="1" x14ac:dyDescent="0.15">
      <c r="A13" s="8"/>
      <c r="B13" s="2">
        <v>1.4</v>
      </c>
      <c r="C13" s="14" t="s">
        <v>15</v>
      </c>
      <c r="D13" s="3"/>
      <c r="E13" s="4"/>
      <c r="F13" s="58"/>
      <c r="G13" s="58"/>
      <c r="H13" s="62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15" hidden="1" customHeight="1" outlineLevel="1" x14ac:dyDescent="0.15">
      <c r="A14" s="8"/>
      <c r="B14" s="2">
        <v>1.5</v>
      </c>
      <c r="C14" s="14" t="s">
        <v>16</v>
      </c>
      <c r="D14" s="3"/>
      <c r="E14" s="13"/>
      <c r="F14" s="58"/>
      <c r="G14" s="59"/>
      <c r="H14" s="62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16" hidden="1" customHeight="1" outlineLevel="1" thickBot="1" x14ac:dyDescent="0.2">
      <c r="A15" s="8"/>
      <c r="B15" s="18">
        <v>1.6</v>
      </c>
      <c r="C15" s="16" t="s">
        <v>17</v>
      </c>
      <c r="D15" s="17"/>
      <c r="E15" s="20"/>
      <c r="F15" s="60"/>
      <c r="G15" s="61"/>
      <c r="H15" s="63">
        <f t="shared" si="0"/>
        <v>1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" customHeight="1" collapsed="1" x14ac:dyDescent="0.15">
      <c r="A16" s="8"/>
      <c r="B16" s="28">
        <v>2</v>
      </c>
      <c r="C16" s="28" t="s">
        <v>18</v>
      </c>
      <c r="D16" s="31"/>
      <c r="E16" s="32"/>
      <c r="F16" s="33"/>
      <c r="G16" s="34"/>
      <c r="H16" s="35">
        <f t="shared" si="0"/>
        <v>1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" hidden="1" customHeight="1" outlineLevel="1" x14ac:dyDescent="0.15">
      <c r="A17" s="8"/>
      <c r="B17" s="2">
        <v>2.1</v>
      </c>
      <c r="C17" s="14" t="s">
        <v>19</v>
      </c>
      <c r="D17" s="3"/>
      <c r="E17" s="13"/>
      <c r="F17" s="58"/>
      <c r="G17" s="59"/>
      <c r="H17" s="64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" hidden="1" customHeight="1" outlineLevel="1" x14ac:dyDescent="0.15">
      <c r="A18" s="8"/>
      <c r="B18" s="2">
        <v>2.2000000000000002</v>
      </c>
      <c r="C18" s="14" t="s">
        <v>20</v>
      </c>
      <c r="D18" s="3"/>
      <c r="E18" s="13"/>
      <c r="F18" s="58"/>
      <c r="G18" s="59"/>
      <c r="H18" s="64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" hidden="1" customHeight="1" outlineLevel="1" x14ac:dyDescent="0.15">
      <c r="A19" s="8"/>
      <c r="B19" s="2">
        <v>2.2999999999999998</v>
      </c>
      <c r="C19" s="14" t="s">
        <v>21</v>
      </c>
      <c r="D19" s="3"/>
      <c r="E19" s="13"/>
      <c r="F19" s="58"/>
      <c r="G19" s="59"/>
      <c r="H19" s="64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" hidden="1" customHeight="1" outlineLevel="1" thickBot="1" x14ac:dyDescent="0.2">
      <c r="A20" s="8"/>
      <c r="B20" s="18">
        <v>2.4</v>
      </c>
      <c r="C20" s="16" t="s">
        <v>22</v>
      </c>
      <c r="D20" s="17"/>
      <c r="E20" s="20"/>
      <c r="F20" s="60"/>
      <c r="G20" s="61"/>
      <c r="H20" s="65">
        <f t="shared" si="0"/>
        <v>1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" customHeight="1" collapsed="1" x14ac:dyDescent="0.15">
      <c r="A21" s="8"/>
      <c r="B21" s="29">
        <v>3</v>
      </c>
      <c r="C21" s="29" t="s">
        <v>23</v>
      </c>
      <c r="D21" s="36"/>
      <c r="E21" s="37"/>
      <c r="F21" s="38"/>
      <c r="G21" s="39"/>
      <c r="H21" s="40">
        <f t="shared" si="0"/>
        <v>1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" hidden="1" customHeight="1" outlineLevel="1" x14ac:dyDescent="0.15">
      <c r="A22" s="8"/>
      <c r="B22" s="2">
        <v>3.1</v>
      </c>
      <c r="C22" s="14" t="s">
        <v>24</v>
      </c>
      <c r="D22" s="3"/>
      <c r="E22" s="12"/>
      <c r="F22" s="58"/>
      <c r="G22" s="59"/>
      <c r="H22" s="6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" hidden="1" customHeight="1" outlineLevel="1" x14ac:dyDescent="0.15">
      <c r="A23" s="8"/>
      <c r="B23" s="2">
        <v>3.2</v>
      </c>
      <c r="C23" s="14" t="s">
        <v>25</v>
      </c>
      <c r="D23" s="3"/>
      <c r="E23" s="12"/>
      <c r="F23" s="58"/>
      <c r="G23" s="59"/>
      <c r="H23" s="6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" hidden="1" customHeight="1" outlineLevel="1" x14ac:dyDescent="0.15">
      <c r="A24" s="8"/>
      <c r="B24" s="2" t="s">
        <v>3</v>
      </c>
      <c r="C24" s="15" t="s">
        <v>26</v>
      </c>
      <c r="D24" s="3"/>
      <c r="E24" s="12"/>
      <c r="F24" s="58"/>
      <c r="G24" s="59"/>
      <c r="H24" s="6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" hidden="1" customHeight="1" outlineLevel="1" x14ac:dyDescent="0.15">
      <c r="A25" s="8"/>
      <c r="B25" s="2" t="s">
        <v>4</v>
      </c>
      <c r="C25" s="15" t="s">
        <v>27</v>
      </c>
      <c r="D25" s="3"/>
      <c r="E25" s="12"/>
      <c r="F25" s="58"/>
      <c r="G25" s="59"/>
      <c r="H25" s="6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" hidden="1" customHeight="1" outlineLevel="1" x14ac:dyDescent="0.15">
      <c r="A26" s="8"/>
      <c r="B26" s="2">
        <v>3.3</v>
      </c>
      <c r="C26" s="14" t="s">
        <v>28</v>
      </c>
      <c r="D26" s="3"/>
      <c r="E26" s="13"/>
      <c r="F26" s="58"/>
      <c r="G26" s="59"/>
      <c r="H26" s="6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" hidden="1" customHeight="1" outlineLevel="1" thickBot="1" x14ac:dyDescent="0.2">
      <c r="A27" s="8"/>
      <c r="B27" s="18" t="s">
        <v>5</v>
      </c>
      <c r="C27" s="19" t="s">
        <v>29</v>
      </c>
      <c r="D27" s="17"/>
      <c r="E27" s="24"/>
      <c r="F27" s="60"/>
      <c r="G27" s="61"/>
      <c r="H27" s="67">
        <f t="shared" si="0"/>
        <v>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" customHeight="1" collapsed="1" x14ac:dyDescent="0.15">
      <c r="A28" s="8"/>
      <c r="B28" s="30">
        <v>4</v>
      </c>
      <c r="C28" s="30" t="s">
        <v>30</v>
      </c>
      <c r="D28" s="41"/>
      <c r="E28" s="42"/>
      <c r="F28" s="43"/>
      <c r="G28" s="44"/>
      <c r="H28" s="45">
        <f t="shared" si="0"/>
        <v>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" hidden="1" customHeight="1" outlineLevel="1" x14ac:dyDescent="0.15">
      <c r="A29" s="8"/>
      <c r="B29" s="2">
        <v>4.0999999999999996</v>
      </c>
      <c r="C29" s="14" t="s">
        <v>31</v>
      </c>
      <c r="D29" s="3"/>
      <c r="E29" s="13"/>
      <c r="F29" s="58"/>
      <c r="G29" s="59"/>
      <c r="H29" s="68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" hidden="1" customHeight="1" outlineLevel="1" x14ac:dyDescent="0.15">
      <c r="A30" s="8"/>
      <c r="B30" s="2">
        <v>4.2</v>
      </c>
      <c r="C30" s="14" t="s">
        <v>32</v>
      </c>
      <c r="D30" s="3"/>
      <c r="E30" s="13"/>
      <c r="F30" s="58"/>
      <c r="G30" s="59"/>
      <c r="H30" s="68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" hidden="1" customHeight="1" outlineLevel="1" x14ac:dyDescent="0.15">
      <c r="A31" s="8"/>
      <c r="B31" s="2">
        <v>4.3</v>
      </c>
      <c r="C31" s="14" t="s">
        <v>33</v>
      </c>
      <c r="D31" s="3"/>
      <c r="E31" s="13"/>
      <c r="F31" s="58"/>
      <c r="G31" s="59"/>
      <c r="H31" s="68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" hidden="1" customHeight="1" outlineLevel="1" thickBot="1" x14ac:dyDescent="0.2">
      <c r="A32" s="8"/>
      <c r="B32" s="18">
        <v>4.4000000000000004</v>
      </c>
      <c r="C32" s="16" t="s">
        <v>34</v>
      </c>
      <c r="D32" s="17"/>
      <c r="E32" s="20"/>
      <c r="F32" s="60"/>
      <c r="G32" s="61"/>
      <c r="H32" s="69">
        <f t="shared" si="0"/>
        <v>1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5" operator="containsText" text="En attente">
      <formula>NOT(ISERROR(SEARCH("En attente",D8)))</formula>
    </cfRule>
    <cfRule type="containsText" dxfId="6" priority="6" operator="containsText" text="Terminée">
      <formula>NOT(ISERROR(SEARCH("Terminée",D8)))</formula>
    </cfRule>
    <cfRule type="containsText" dxfId="5" priority="7" operator="containsText" text="En cours">
      <formula>NOT(ISERROR(SEARCH("En cours",D8)))</formula>
    </cfRule>
    <cfRule type="containsText" dxfId="4" priority="8" operator="containsText" text="Non commencée">
      <formula>NOT(ISERROR(SEARCH("Non commencée",D8)))</formula>
    </cfRule>
  </conditionalFormatting>
  <conditionalFormatting sqref="K8:K11">
    <cfRule type="containsText" dxfId="3" priority="1" stopIfTrue="1" operator="containsText" text="En attente">
      <formula>NOT(ISERROR(SEARCH("En attente",K8)))</formula>
    </cfRule>
    <cfRule type="containsText" dxfId="2" priority="2" operator="containsText" text="Terminée">
      <formula>NOT(ISERROR(SEARCH("Terminée",K8)))</formula>
    </cfRule>
    <cfRule type="containsText" dxfId="1" priority="3" operator="containsText" text="En cours">
      <formula>NOT(ISERROR(SEARCH("En cours",K8)))</formula>
    </cfRule>
    <cfRule type="containsText" dxfId="0" priority="4" operator="containsText" text="Non commencée">
      <formula>NOT(ISERROR(SEARCH("Non commencée",K8)))</formula>
    </cfRule>
  </conditionalFormatting>
  <dataValidations count="1">
    <dataValidation type="list" allowBlank="1" showInputMessage="1" showErrorMessage="1" sqref="D8:D32" xr:uid="{855A2F83-DD3A-B34A-A036-DEA118724B1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36" x14ac:dyDescent="0.2">
      <c r="B2" s="5" t="s">
        <v>48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Préremp - Modèle plan de projet</vt:lpstr>
      <vt:lpstr>Vierge - Modèle plan de projet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2025-09-16T15:48:35Z</dcterms:modified>
</cp:coreProperties>
</file>