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\Documents\"/>
    </mc:Choice>
  </mc:AlternateContent>
  <bookViews>
    <workbookView xWindow="0" yWindow="0" windowWidth="20490" windowHeight="7170"/>
  </bookViews>
  <sheets>
    <sheet name="Ere" sheetId="1" r:id="rId1"/>
    <sheet name="1ste" sheetId="2" r:id="rId2"/>
    <sheet name="2de" sheetId="3" r:id="rId3"/>
    <sheet name="3de" sheetId="4" r:id="rId4"/>
    <sheet name="jeugd" sheetId="5" r:id="rId5"/>
    <sheet name="30-30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6" i="4" l="1"/>
  <c r="R25" i="4"/>
  <c r="Q45" i="6" l="1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0" i="6"/>
  <c r="R9" i="6"/>
  <c r="R8" i="6"/>
  <c r="R15" i="6"/>
  <c r="R14" i="6"/>
  <c r="R13" i="6"/>
  <c r="R6" i="6"/>
  <c r="R12" i="6"/>
  <c r="R7" i="6"/>
  <c r="R11" i="6"/>
  <c r="R9" i="5"/>
  <c r="R8" i="5"/>
  <c r="R7" i="5"/>
  <c r="R6" i="5"/>
  <c r="R22" i="4"/>
  <c r="R21" i="4"/>
  <c r="R16" i="4"/>
  <c r="R24" i="4"/>
  <c r="R14" i="4"/>
  <c r="R11" i="4"/>
  <c r="R23" i="4"/>
  <c r="R20" i="4"/>
  <c r="R15" i="4"/>
  <c r="R17" i="4"/>
  <c r="R8" i="4"/>
  <c r="R19" i="4"/>
  <c r="R18" i="4"/>
  <c r="R12" i="4"/>
  <c r="R7" i="4"/>
  <c r="R9" i="4"/>
  <c r="R13" i="4"/>
  <c r="R10" i="4"/>
  <c r="R6" i="4"/>
  <c r="R5" i="4"/>
  <c r="R4" i="4"/>
  <c r="R17" i="3"/>
  <c r="R14" i="3"/>
  <c r="R15" i="3"/>
  <c r="R13" i="3"/>
  <c r="R10" i="3"/>
  <c r="R7" i="3"/>
  <c r="R12" i="3"/>
  <c r="R8" i="3"/>
  <c r="R11" i="3"/>
  <c r="R9" i="3"/>
  <c r="R6" i="3"/>
  <c r="R16" i="3"/>
  <c r="R4" i="3"/>
  <c r="R5" i="3"/>
  <c r="R13" i="2"/>
  <c r="R12" i="2"/>
  <c r="R11" i="2"/>
  <c r="R10" i="2"/>
  <c r="R7" i="2"/>
  <c r="R6" i="2"/>
  <c r="R5" i="2"/>
  <c r="R8" i="2"/>
  <c r="R9" i="2"/>
  <c r="R4" i="2"/>
  <c r="R15" i="1"/>
  <c r="R17" i="1"/>
  <c r="R16" i="1"/>
  <c r="R14" i="1"/>
  <c r="R12" i="1"/>
  <c r="R13" i="1"/>
  <c r="R5" i="1"/>
  <c r="R7" i="1"/>
  <c r="R10" i="1"/>
  <c r="R9" i="1"/>
  <c r="R6" i="1"/>
  <c r="R11" i="1"/>
  <c r="R8" i="1"/>
  <c r="R4" i="1"/>
  <c r="R45" i="6" l="1"/>
</calcChain>
</file>

<file path=xl/sharedStrings.xml><?xml version="1.0" encoding="utf-8"?>
<sst xmlns="http://schemas.openxmlformats.org/spreadsheetml/2006/main" count="272" uniqueCount="100">
  <si>
    <t>Rangschikking   Ereklasse</t>
  </si>
  <si>
    <t>pos.</t>
  </si>
  <si>
    <t>Naam</t>
  </si>
  <si>
    <t>Club</t>
  </si>
  <si>
    <t>Ton 1</t>
  </si>
  <si>
    <t>Bek 1</t>
  </si>
  <si>
    <t>Ton 2</t>
  </si>
  <si>
    <t>Roe 1</t>
  </si>
  <si>
    <t>Deu 1</t>
  </si>
  <si>
    <t>Bondsb</t>
  </si>
  <si>
    <t>Bek 2</t>
  </si>
  <si>
    <t>Roe 2</t>
  </si>
  <si>
    <t>Deu 2</t>
  </si>
  <si>
    <t>Totaal</t>
  </si>
  <si>
    <t>Driesen Luc</t>
  </si>
  <si>
    <t>Deurne</t>
  </si>
  <si>
    <t>Plysier Koen</t>
  </si>
  <si>
    <t>Roeselare</t>
  </si>
  <si>
    <t>Dejonckheere Patrick</t>
  </si>
  <si>
    <t>Declerck Gino</t>
  </si>
  <si>
    <t>Bekegem</t>
  </si>
  <si>
    <t>Vanwonterghem Aurelia</t>
  </si>
  <si>
    <t>Sillen Max</t>
  </si>
  <si>
    <t>Tongerlo</t>
  </si>
  <si>
    <t>Vanwonterghem Guida</t>
  </si>
  <si>
    <t>Vandewalle Daniël</t>
  </si>
  <si>
    <t>Decomble Tilly</t>
  </si>
  <si>
    <t>De Bock Guy</t>
  </si>
  <si>
    <t>Van Looy Rene</t>
  </si>
  <si>
    <t>Staes August</t>
  </si>
  <si>
    <t>Geel</t>
  </si>
  <si>
    <t>Seizoen 2021-2022</t>
  </si>
  <si>
    <t>Rangschikking   1ste klasse</t>
  </si>
  <si>
    <t xml:space="preserve"> </t>
  </si>
  <si>
    <t>Plysier Taylor</t>
  </si>
  <si>
    <t>Willems Wesley</t>
  </si>
  <si>
    <t>Stas Rik</t>
  </si>
  <si>
    <t>Dhaenens Walter</t>
  </si>
  <si>
    <t>Eindhout</t>
  </si>
  <si>
    <t>Lambrechts Monique</t>
  </si>
  <si>
    <t>Vandenberghe Sjouke</t>
  </si>
  <si>
    <t>Van Genechten Louis</t>
  </si>
  <si>
    <t>De Meyer Cindy</t>
  </si>
  <si>
    <t>Pauwels Lea</t>
  </si>
  <si>
    <t>Vandenberghe Marc</t>
  </si>
  <si>
    <t>Foets Johan</t>
  </si>
  <si>
    <t>Loomans Agnes</t>
  </si>
  <si>
    <t>Rangschikking   2de klasse</t>
  </si>
  <si>
    <t>Degryse Kelly</t>
  </si>
  <si>
    <t>Schollier Maurice</t>
  </si>
  <si>
    <t>Schollier Andy</t>
  </si>
  <si>
    <t>Segers Viviane</t>
  </si>
  <si>
    <t>De Poorter Shirley</t>
  </si>
  <si>
    <t>Jans Patrick</t>
  </si>
  <si>
    <t>Govers Jack</t>
  </si>
  <si>
    <t>Thijs Charles</t>
  </si>
  <si>
    <t>Horemans Ludo</t>
  </si>
  <si>
    <t>Keymis Ludgard</t>
  </si>
  <si>
    <t>Rangschikking   3de klasse</t>
  </si>
  <si>
    <t>Florent Charles</t>
  </si>
  <si>
    <t>Ecran Johnny</t>
  </si>
  <si>
    <t>Evans Phil</t>
  </si>
  <si>
    <t xml:space="preserve">Bekegem </t>
  </si>
  <si>
    <t>Schepens Nicole</t>
  </si>
  <si>
    <t>De Beuckelaer Denise</t>
  </si>
  <si>
    <t>Haeseldonckx Jos</t>
  </si>
  <si>
    <t>Keymis Rina</t>
  </si>
  <si>
    <t>Malomgré Jel</t>
  </si>
  <si>
    <t>De Meyer Gerard</t>
  </si>
  <si>
    <t>Pipeleers Johnny</t>
  </si>
  <si>
    <t>Dupont Christine</t>
  </si>
  <si>
    <t>De Meyer Kelly</t>
  </si>
  <si>
    <t>Veres Gabriela</t>
  </si>
  <si>
    <t>Thijs Philomena</t>
  </si>
  <si>
    <t>Daans Reintje</t>
  </si>
  <si>
    <t>Bartholomeus Heidi</t>
  </si>
  <si>
    <t>De Meyer Sandy</t>
  </si>
  <si>
    <t>Verstraeten Jan</t>
  </si>
  <si>
    <t>Delplancke Claude</t>
  </si>
  <si>
    <t>Couwels Annemie</t>
  </si>
  <si>
    <t>Dewaele Bernard</t>
  </si>
  <si>
    <t>Van De Vel Nicky</t>
  </si>
  <si>
    <t>De Rademaeker Hilde</t>
  </si>
  <si>
    <t>Rangschikking  Jeugd</t>
  </si>
  <si>
    <t>Plysier Gibsy</t>
  </si>
  <si>
    <t>Sillen Okke</t>
  </si>
  <si>
    <t>Willems Brix</t>
  </si>
  <si>
    <t xml:space="preserve">Deurne </t>
  </si>
  <si>
    <t>Govers Bam</t>
  </si>
  <si>
    <t>Rangschikking</t>
  </si>
  <si>
    <t>30 op 30</t>
  </si>
  <si>
    <t>Eind 1</t>
  </si>
  <si>
    <t>Geel 1</t>
  </si>
  <si>
    <t>Geel 2</t>
  </si>
  <si>
    <t>Eind 2</t>
  </si>
  <si>
    <t>Vandoninck Hanny</t>
  </si>
  <si>
    <t>Lodewijckx Marleen</t>
  </si>
  <si>
    <t>Seizoen 2021- 2022</t>
  </si>
  <si>
    <t>Alen Roger</t>
  </si>
  <si>
    <t>Pauwels Fien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</si>
</sst>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i/>
      <sz val="18"/>
      <color theme="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1"/>
      <name val="Bangle"/>
    </font>
    <font>
      <i/>
      <sz val="14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i/>
      <sz val="14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textRotation="75"/>
    </xf>
    <xf numFmtId="0" fontId="4" fillId="0" borderId="1" xfId="0" applyFont="1" applyBorder="1" applyAlignment="1">
      <alignment textRotation="75"/>
    </xf>
    <xf numFmtId="0" fontId="4" fillId="0" borderId="1" xfId="0" applyFont="1" applyBorder="1"/>
    <xf numFmtId="0" fontId="4" fillId="0" borderId="1" xfId="0" applyFont="1" applyFill="1" applyBorder="1"/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" xfId="0" applyFont="1" applyBorder="1" applyAlignment="1">
      <alignment horizontal="center" textRotation="75"/>
    </xf>
    <xf numFmtId="0" fontId="7" fillId="0" borderId="1" xfId="0" applyFont="1" applyBorder="1" applyAlignment="1">
      <alignment textRotation="75"/>
    </xf>
    <xf numFmtId="0" fontId="7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textRotation="60"/>
    </xf>
    <xf numFmtId="0" fontId="14" fillId="0" borderId="1" xfId="0" applyFont="1" applyBorder="1" applyAlignment="1">
      <alignment textRotation="90"/>
    </xf>
    <xf numFmtId="0" fontId="10" fillId="0" borderId="1" xfId="0" applyFont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Fill="1" applyBorder="1"/>
    <xf numFmtId="0" fontId="1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textRotation="75"/>
    </xf>
    <xf numFmtId="0" fontId="0" fillId="0" borderId="1" xfId="0" applyFont="1" applyBorder="1" applyAlignment="1">
      <alignment textRotation="75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P1" sqref="P1:P1048576"/>
    </sheetView>
  </sheetViews>
  <sheetFormatPr defaultRowHeight="15"/>
  <cols>
    <col min="1" max="1" width="5.109375" customWidth="1"/>
    <col min="2" max="2" width="18.88671875" customWidth="1"/>
    <col min="3" max="3" width="9" customWidth="1"/>
    <col min="4" max="4" width="6.21875" customWidth="1"/>
    <col min="5" max="5" width="6" customWidth="1"/>
    <col min="6" max="8" width="6.109375" customWidth="1"/>
    <col min="9" max="12" width="6" customWidth="1"/>
    <col min="13" max="13" width="3.33203125" bestFit="1" customWidth="1"/>
    <col min="14" max="15" width="5.88671875" customWidth="1"/>
    <col min="16" max="16" width="6.109375" customWidth="1"/>
    <col min="17" max="17" width="2.109375" customWidth="1"/>
  </cols>
  <sheetData>
    <row r="1" spans="1:18" ht="23.25">
      <c r="A1" s="1" t="s">
        <v>31</v>
      </c>
      <c r="B1" s="2"/>
      <c r="C1" s="2"/>
      <c r="D1" s="3"/>
      <c r="E1" s="3"/>
      <c r="F1" s="3"/>
      <c r="G1" s="3"/>
      <c r="H1" s="3" t="s">
        <v>0</v>
      </c>
      <c r="I1" s="3"/>
      <c r="J1" s="3"/>
      <c r="K1" s="4"/>
      <c r="L1" s="4"/>
      <c r="M1" s="4"/>
      <c r="N1" s="4"/>
      <c r="O1" s="4"/>
      <c r="P1" s="4"/>
      <c r="Q1" s="4"/>
      <c r="R1" s="4"/>
    </row>
    <row r="2" spans="1:18">
      <c r="A2" s="5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48">
      <c r="A3" s="57" t="s">
        <v>1</v>
      </c>
      <c r="B3" s="58" t="s">
        <v>2</v>
      </c>
      <c r="C3" s="58" t="s">
        <v>3</v>
      </c>
      <c r="D3" s="57" t="s">
        <v>8</v>
      </c>
      <c r="E3" s="57" t="s">
        <v>4</v>
      </c>
      <c r="F3" s="57" t="s">
        <v>91</v>
      </c>
      <c r="G3" s="57" t="s">
        <v>92</v>
      </c>
      <c r="H3" s="57" t="s">
        <v>9</v>
      </c>
      <c r="I3" s="57" t="s">
        <v>7</v>
      </c>
      <c r="J3" s="57" t="s">
        <v>5</v>
      </c>
      <c r="K3" s="57" t="s">
        <v>93</v>
      </c>
      <c r="L3" s="57" t="s">
        <v>10</v>
      </c>
      <c r="M3" s="57" t="s">
        <v>94</v>
      </c>
      <c r="N3" s="57" t="s">
        <v>6</v>
      </c>
      <c r="O3" s="57" t="s">
        <v>11</v>
      </c>
      <c r="P3" s="57" t="s">
        <v>12</v>
      </c>
      <c r="Q3" s="57"/>
      <c r="R3" s="57" t="s">
        <v>13</v>
      </c>
    </row>
    <row r="4" spans="1:18">
      <c r="A4" s="53">
        <v>1</v>
      </c>
      <c r="B4" s="36" t="s">
        <v>34</v>
      </c>
      <c r="C4" s="36" t="s">
        <v>17</v>
      </c>
      <c r="D4" s="37">
        <v>107</v>
      </c>
      <c r="E4" s="56">
        <v>114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9"/>
      <c r="R4" s="60">
        <f t="shared" ref="R4:R17" si="0">SUM(D4:P4)</f>
        <v>221</v>
      </c>
    </row>
    <row r="5" spans="1:18">
      <c r="A5" s="53">
        <v>2</v>
      </c>
      <c r="B5" s="36" t="s">
        <v>14</v>
      </c>
      <c r="C5" s="36" t="s">
        <v>15</v>
      </c>
      <c r="D5" s="37">
        <v>95</v>
      </c>
      <c r="E5" s="56">
        <v>109</v>
      </c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9"/>
      <c r="R5" s="61">
        <f t="shared" si="0"/>
        <v>204</v>
      </c>
    </row>
    <row r="6" spans="1:18">
      <c r="A6" s="53">
        <v>3</v>
      </c>
      <c r="B6" s="36" t="s">
        <v>19</v>
      </c>
      <c r="C6" s="36" t="s">
        <v>20</v>
      </c>
      <c r="D6" s="37">
        <v>100</v>
      </c>
      <c r="E6" s="56">
        <v>100</v>
      </c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9"/>
      <c r="R6" s="61">
        <f t="shared" si="0"/>
        <v>200</v>
      </c>
    </row>
    <row r="7" spans="1:18">
      <c r="A7" s="53">
        <v>4</v>
      </c>
      <c r="B7" s="36" t="s">
        <v>36</v>
      </c>
      <c r="C7" s="36" t="s">
        <v>23</v>
      </c>
      <c r="D7" s="37">
        <v>95</v>
      </c>
      <c r="E7" s="56">
        <v>95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9"/>
      <c r="R7" s="61">
        <f t="shared" si="0"/>
        <v>190</v>
      </c>
    </row>
    <row r="8" spans="1:18">
      <c r="A8" s="53">
        <v>5</v>
      </c>
      <c r="B8" s="36" t="s">
        <v>26</v>
      </c>
      <c r="C8" s="36" t="s">
        <v>20</v>
      </c>
      <c r="D8" s="37">
        <v>102</v>
      </c>
      <c r="E8" s="56">
        <v>84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9"/>
      <c r="R8" s="61">
        <f t="shared" si="0"/>
        <v>186</v>
      </c>
    </row>
    <row r="9" spans="1:18">
      <c r="A9" s="53">
        <v>6</v>
      </c>
      <c r="B9" s="36" t="s">
        <v>21</v>
      </c>
      <c r="C9" s="36" t="s">
        <v>20</v>
      </c>
      <c r="D9" s="37">
        <v>97</v>
      </c>
      <c r="E9" s="56">
        <v>84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9"/>
      <c r="R9" s="61">
        <f t="shared" si="0"/>
        <v>181</v>
      </c>
    </row>
    <row r="10" spans="1:18">
      <c r="A10" s="53">
        <v>7</v>
      </c>
      <c r="B10" s="36" t="s">
        <v>27</v>
      </c>
      <c r="C10" s="36" t="s">
        <v>15</v>
      </c>
      <c r="D10" s="37">
        <v>95</v>
      </c>
      <c r="E10" s="56">
        <v>79</v>
      </c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9"/>
      <c r="R10" s="61">
        <f t="shared" si="0"/>
        <v>174</v>
      </c>
    </row>
    <row r="11" spans="1:18">
      <c r="A11" s="53">
        <v>8</v>
      </c>
      <c r="B11" s="36" t="s">
        <v>24</v>
      </c>
      <c r="C11" s="36" t="s">
        <v>20</v>
      </c>
      <c r="D11" s="37">
        <v>101</v>
      </c>
      <c r="E11" s="56">
        <v>69</v>
      </c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9"/>
      <c r="R11" s="61">
        <f t="shared" si="0"/>
        <v>170</v>
      </c>
    </row>
    <row r="12" spans="1:18">
      <c r="A12" s="53">
        <v>9</v>
      </c>
      <c r="B12" s="36" t="s">
        <v>18</v>
      </c>
      <c r="C12" s="36" t="s">
        <v>17</v>
      </c>
      <c r="D12" s="37">
        <v>82</v>
      </c>
      <c r="E12" s="56">
        <v>85</v>
      </c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9"/>
      <c r="R12" s="61">
        <f t="shared" si="0"/>
        <v>167</v>
      </c>
    </row>
    <row r="13" spans="1:18">
      <c r="A13" s="53">
        <v>10</v>
      </c>
      <c r="B13" s="36" t="s">
        <v>16</v>
      </c>
      <c r="C13" s="36" t="s">
        <v>17</v>
      </c>
      <c r="D13" s="37">
        <v>82</v>
      </c>
      <c r="E13" s="56">
        <v>80</v>
      </c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9"/>
      <c r="R13" s="61">
        <f t="shared" si="0"/>
        <v>162</v>
      </c>
    </row>
    <row r="14" spans="1:18">
      <c r="A14" s="53">
        <v>11</v>
      </c>
      <c r="B14" s="36" t="s">
        <v>25</v>
      </c>
      <c r="C14" s="36" t="s">
        <v>20</v>
      </c>
      <c r="D14" s="37">
        <v>82</v>
      </c>
      <c r="E14" s="56">
        <v>77</v>
      </c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9"/>
      <c r="R14" s="61">
        <f t="shared" si="0"/>
        <v>159</v>
      </c>
    </row>
    <row r="15" spans="1:18">
      <c r="A15" s="53">
        <v>12</v>
      </c>
      <c r="B15" s="36" t="s">
        <v>35</v>
      </c>
      <c r="C15" s="36" t="s">
        <v>20</v>
      </c>
      <c r="D15" s="37">
        <v>69</v>
      </c>
      <c r="E15" s="56">
        <v>70</v>
      </c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9"/>
      <c r="R15" s="61">
        <f t="shared" si="0"/>
        <v>139</v>
      </c>
    </row>
    <row r="16" spans="1:18">
      <c r="A16" s="53">
        <v>13</v>
      </c>
      <c r="B16" s="36" t="s">
        <v>28</v>
      </c>
      <c r="C16" s="36" t="s">
        <v>20</v>
      </c>
      <c r="D16" s="37">
        <v>77</v>
      </c>
      <c r="E16" s="56">
        <v>59</v>
      </c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9"/>
      <c r="R16" s="62">
        <f t="shared" si="0"/>
        <v>136</v>
      </c>
    </row>
    <row r="17" spans="1:18">
      <c r="A17" s="53">
        <v>14</v>
      </c>
      <c r="B17" s="36" t="s">
        <v>22</v>
      </c>
      <c r="C17" s="36" t="s">
        <v>23</v>
      </c>
      <c r="D17" s="37">
        <v>74</v>
      </c>
      <c r="E17" s="56">
        <v>58</v>
      </c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9"/>
      <c r="R17" s="62">
        <f t="shared" si="0"/>
        <v>132</v>
      </c>
    </row>
  </sheetData>
  <sortState ref="B4:R17">
    <sortCondition descending="1" ref="R4:R17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activeCell="E17" sqref="E17"/>
    </sheetView>
  </sheetViews>
  <sheetFormatPr defaultRowHeight="15"/>
  <cols>
    <col min="1" max="1" width="4.5546875" customWidth="1"/>
    <col min="2" max="2" width="17.77734375" bestFit="1" customWidth="1"/>
    <col min="3" max="3" width="9" customWidth="1"/>
    <col min="4" max="16" width="6.77734375" customWidth="1"/>
    <col min="17" max="17" width="1.88671875" customWidth="1"/>
    <col min="18" max="18" width="8.77734375" customWidth="1"/>
    <col min="19" max="22" width="3.88671875" customWidth="1"/>
  </cols>
  <sheetData>
    <row r="1" spans="1:19" ht="23.25">
      <c r="A1" s="1" t="s">
        <v>31</v>
      </c>
      <c r="B1" s="11"/>
      <c r="C1" s="11"/>
      <c r="D1" s="4"/>
      <c r="E1" s="4"/>
      <c r="F1" s="4"/>
      <c r="G1" s="4"/>
      <c r="H1" s="3" t="s">
        <v>32</v>
      </c>
      <c r="I1" s="4"/>
      <c r="J1" s="4"/>
      <c r="K1" s="4"/>
      <c r="L1" s="4"/>
      <c r="M1" s="12"/>
      <c r="N1" s="12"/>
      <c r="O1" s="12"/>
      <c r="P1" s="12"/>
      <c r="Q1" s="12"/>
      <c r="R1" s="12"/>
    </row>
    <row r="2" spans="1:19">
      <c r="A2" s="5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9" ht="43.5">
      <c r="A3" s="7" t="s">
        <v>1</v>
      </c>
      <c r="B3" s="8" t="s">
        <v>33</v>
      </c>
      <c r="C3" s="8" t="s">
        <v>3</v>
      </c>
      <c r="D3" s="7" t="s">
        <v>8</v>
      </c>
      <c r="E3" s="7" t="s">
        <v>4</v>
      </c>
      <c r="F3" s="7" t="s">
        <v>91</v>
      </c>
      <c r="G3" s="7" t="s">
        <v>92</v>
      </c>
      <c r="H3" s="7" t="s">
        <v>9</v>
      </c>
      <c r="I3" s="7" t="s">
        <v>7</v>
      </c>
      <c r="J3" s="7" t="s">
        <v>5</v>
      </c>
      <c r="K3" s="7" t="s">
        <v>93</v>
      </c>
      <c r="L3" s="7" t="s">
        <v>10</v>
      </c>
      <c r="M3" s="7" t="s">
        <v>94</v>
      </c>
      <c r="N3" s="7" t="s">
        <v>6</v>
      </c>
      <c r="O3" s="7" t="s">
        <v>11</v>
      </c>
      <c r="P3" s="7" t="s">
        <v>12</v>
      </c>
      <c r="Q3" s="7"/>
      <c r="R3" s="7" t="s">
        <v>13</v>
      </c>
    </row>
    <row r="4" spans="1:19">
      <c r="A4" s="53">
        <v>1</v>
      </c>
      <c r="B4" s="55" t="s">
        <v>40</v>
      </c>
      <c r="C4" s="55" t="s">
        <v>20</v>
      </c>
      <c r="D4" s="56">
        <v>101</v>
      </c>
      <c r="E4" s="56">
        <v>90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9"/>
      <c r="R4" s="53">
        <f t="shared" ref="R4:R13" si="0">SUM(D4:P4)</f>
        <v>191</v>
      </c>
    </row>
    <row r="5" spans="1:19">
      <c r="A5" s="53">
        <v>2</v>
      </c>
      <c r="B5" s="55" t="s">
        <v>48</v>
      </c>
      <c r="C5" s="55" t="s">
        <v>17</v>
      </c>
      <c r="D5" s="56">
        <v>89</v>
      </c>
      <c r="E5" s="56">
        <v>100</v>
      </c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9"/>
      <c r="R5" s="53">
        <f t="shared" si="0"/>
        <v>189</v>
      </c>
    </row>
    <row r="6" spans="1:19">
      <c r="A6" s="53">
        <v>3</v>
      </c>
      <c r="B6" s="55" t="s">
        <v>50</v>
      </c>
      <c r="C6" s="55" t="s">
        <v>20</v>
      </c>
      <c r="D6" s="56">
        <v>87</v>
      </c>
      <c r="E6" s="56">
        <v>93</v>
      </c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9"/>
      <c r="R6" s="53">
        <f t="shared" si="0"/>
        <v>180</v>
      </c>
    </row>
    <row r="7" spans="1:19">
      <c r="A7" s="53">
        <v>4</v>
      </c>
      <c r="B7" s="55" t="s">
        <v>37</v>
      </c>
      <c r="C7" s="55" t="s">
        <v>38</v>
      </c>
      <c r="D7" s="56">
        <v>81</v>
      </c>
      <c r="E7" s="56">
        <v>99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9"/>
      <c r="R7" s="53">
        <f t="shared" si="0"/>
        <v>180</v>
      </c>
    </row>
    <row r="8" spans="1:19">
      <c r="A8" s="53">
        <v>5</v>
      </c>
      <c r="B8" s="55" t="s">
        <v>49</v>
      </c>
      <c r="C8" s="55" t="s">
        <v>20</v>
      </c>
      <c r="D8" s="56">
        <v>91</v>
      </c>
      <c r="E8" s="56">
        <v>85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9"/>
      <c r="R8" s="53">
        <f t="shared" si="0"/>
        <v>176</v>
      </c>
    </row>
    <row r="9" spans="1:19">
      <c r="A9" s="53">
        <v>6</v>
      </c>
      <c r="B9" s="55" t="s">
        <v>43</v>
      </c>
      <c r="C9" s="55" t="s">
        <v>30</v>
      </c>
      <c r="D9" s="56">
        <v>96</v>
      </c>
      <c r="E9" s="56">
        <v>56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9"/>
      <c r="R9" s="53">
        <f t="shared" si="0"/>
        <v>152</v>
      </c>
    </row>
    <row r="10" spans="1:19">
      <c r="A10" s="53">
        <v>7</v>
      </c>
      <c r="B10" s="55" t="s">
        <v>39</v>
      </c>
      <c r="C10" s="55" t="s">
        <v>38</v>
      </c>
      <c r="D10" s="56">
        <v>73</v>
      </c>
      <c r="E10" s="56">
        <v>77</v>
      </c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9"/>
      <c r="R10" s="53">
        <f t="shared" si="0"/>
        <v>150</v>
      </c>
    </row>
    <row r="11" spans="1:19">
      <c r="A11" s="53">
        <v>8</v>
      </c>
      <c r="B11" s="55" t="s">
        <v>42</v>
      </c>
      <c r="C11" s="55" t="s">
        <v>15</v>
      </c>
      <c r="D11" s="56">
        <v>72</v>
      </c>
      <c r="E11" s="56">
        <v>78</v>
      </c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9"/>
      <c r="R11" s="53">
        <f t="shared" si="0"/>
        <v>150</v>
      </c>
    </row>
    <row r="12" spans="1:19">
      <c r="A12" s="53">
        <v>9</v>
      </c>
      <c r="B12" s="63" t="s">
        <v>29</v>
      </c>
      <c r="C12" s="63" t="s">
        <v>30</v>
      </c>
      <c r="D12" s="64">
        <v>60</v>
      </c>
      <c r="E12" s="64">
        <v>76</v>
      </c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59"/>
      <c r="R12" s="65">
        <f t="shared" si="0"/>
        <v>136</v>
      </c>
    </row>
    <row r="13" spans="1:19">
      <c r="A13" s="53">
        <v>10</v>
      </c>
      <c r="B13" s="55" t="s">
        <v>41</v>
      </c>
      <c r="C13" s="55" t="s">
        <v>38</v>
      </c>
      <c r="D13" s="56">
        <v>32</v>
      </c>
      <c r="E13" s="56">
        <v>16</v>
      </c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3"/>
      <c r="R13" s="53">
        <f t="shared" si="0"/>
        <v>48</v>
      </c>
    </row>
    <row r="14" spans="1:19">
      <c r="A14" s="39"/>
      <c r="B14" s="40"/>
      <c r="C14" s="40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39"/>
      <c r="R14" s="39"/>
      <c r="S14" s="42"/>
    </row>
    <row r="15" spans="1:19">
      <c r="A15" s="39"/>
      <c r="B15" s="40"/>
      <c r="C15" s="40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39"/>
      <c r="R15" s="39"/>
      <c r="S15" s="42"/>
    </row>
    <row r="16" spans="1:19">
      <c r="A16" s="39"/>
      <c r="B16" s="43"/>
      <c r="C16" s="43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39"/>
      <c r="R16" s="39"/>
      <c r="S16" s="42"/>
    </row>
    <row r="17" spans="1:19">
      <c r="A17" s="39"/>
      <c r="B17" s="40"/>
      <c r="C17" s="40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39"/>
      <c r="R17" s="39"/>
      <c r="S17" s="42"/>
    </row>
    <row r="18" spans="1:19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</row>
  </sheetData>
  <sortState ref="B4:R13">
    <sortCondition descending="1" ref="R4:R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workbookViewId="0">
      <selection activeCell="B4" sqref="B4"/>
    </sheetView>
  </sheetViews>
  <sheetFormatPr defaultRowHeight="15"/>
  <cols>
    <col min="1" max="1" width="4.77734375" customWidth="1"/>
    <col min="2" max="2" width="16.88671875" bestFit="1" customWidth="1"/>
    <col min="4" max="16" width="6.77734375" customWidth="1"/>
    <col min="17" max="17" width="2.6640625" customWidth="1"/>
  </cols>
  <sheetData>
    <row r="1" spans="1:18" ht="23.25">
      <c r="A1" s="1" t="s">
        <v>31</v>
      </c>
      <c r="B1" s="2"/>
      <c r="C1" s="2"/>
      <c r="D1" s="3"/>
      <c r="E1" s="3"/>
      <c r="F1" s="3"/>
      <c r="G1" s="3"/>
      <c r="H1" s="3" t="s">
        <v>47</v>
      </c>
      <c r="I1" s="3"/>
      <c r="J1" s="3"/>
      <c r="K1" s="3"/>
      <c r="L1" s="3"/>
      <c r="M1" s="12"/>
      <c r="N1" s="12"/>
      <c r="O1" s="12"/>
      <c r="P1" s="12"/>
      <c r="Q1" s="12"/>
      <c r="R1" s="12"/>
    </row>
    <row r="2" spans="1:18">
      <c r="A2" s="5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43.5">
      <c r="A3" s="7" t="s">
        <v>1</v>
      </c>
      <c r="B3" s="8" t="s">
        <v>2</v>
      </c>
      <c r="C3" s="8" t="s">
        <v>3</v>
      </c>
      <c r="D3" s="7" t="s">
        <v>8</v>
      </c>
      <c r="E3" s="7" t="s">
        <v>4</v>
      </c>
      <c r="F3" s="7" t="s">
        <v>91</v>
      </c>
      <c r="G3" s="7" t="s">
        <v>92</v>
      </c>
      <c r="H3" s="7" t="s">
        <v>9</v>
      </c>
      <c r="I3" s="7" t="s">
        <v>7</v>
      </c>
      <c r="J3" s="7" t="s">
        <v>5</v>
      </c>
      <c r="K3" s="7" t="s">
        <v>93</v>
      </c>
      <c r="L3" s="7" t="s">
        <v>10</v>
      </c>
      <c r="M3" s="7" t="s">
        <v>94</v>
      </c>
      <c r="N3" s="7" t="s">
        <v>6</v>
      </c>
      <c r="O3" s="7" t="s">
        <v>11</v>
      </c>
      <c r="P3" s="7" t="s">
        <v>12</v>
      </c>
      <c r="Q3" s="7"/>
      <c r="R3" s="7" t="s">
        <v>13</v>
      </c>
    </row>
    <row r="4" spans="1:18">
      <c r="A4" s="13">
        <v>1</v>
      </c>
      <c r="B4" s="54" t="s">
        <v>59</v>
      </c>
      <c r="C4" s="54" t="s">
        <v>17</v>
      </c>
      <c r="D4" s="56">
        <v>92</v>
      </c>
      <c r="E4" s="56">
        <v>94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3"/>
      <c r="R4" s="53">
        <f t="shared" ref="R4:R17" si="0">SUM(D4:P4)</f>
        <v>186</v>
      </c>
    </row>
    <row r="5" spans="1:18">
      <c r="A5" s="13">
        <v>2</v>
      </c>
      <c r="B5" s="54" t="s">
        <v>61</v>
      </c>
      <c r="C5" s="54" t="s">
        <v>15</v>
      </c>
      <c r="D5" s="56">
        <v>92</v>
      </c>
      <c r="E5" s="56">
        <v>69</v>
      </c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3"/>
      <c r="R5" s="53">
        <f t="shared" si="0"/>
        <v>161</v>
      </c>
    </row>
    <row r="6" spans="1:18">
      <c r="A6" s="13">
        <v>3</v>
      </c>
      <c r="B6" s="55" t="s">
        <v>51</v>
      </c>
      <c r="C6" s="55" t="s">
        <v>38</v>
      </c>
      <c r="D6" s="56">
        <v>70</v>
      </c>
      <c r="E6" s="56">
        <v>73</v>
      </c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3"/>
      <c r="R6" s="53">
        <f t="shared" si="0"/>
        <v>143</v>
      </c>
    </row>
    <row r="7" spans="1:18">
      <c r="A7" s="13">
        <v>4</v>
      </c>
      <c r="B7" s="55" t="s">
        <v>95</v>
      </c>
      <c r="C7" s="55" t="s">
        <v>30</v>
      </c>
      <c r="D7" s="56">
        <v>59</v>
      </c>
      <c r="E7" s="56">
        <v>81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3"/>
      <c r="R7" s="53">
        <f t="shared" si="0"/>
        <v>140</v>
      </c>
    </row>
    <row r="8" spans="1:18">
      <c r="A8" s="13">
        <v>5</v>
      </c>
      <c r="B8" s="55" t="s">
        <v>54</v>
      </c>
      <c r="C8" s="55" t="s">
        <v>23</v>
      </c>
      <c r="D8" s="56">
        <v>61</v>
      </c>
      <c r="E8" s="56">
        <v>77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3"/>
      <c r="R8" s="53">
        <f t="shared" si="0"/>
        <v>138</v>
      </c>
    </row>
    <row r="9" spans="1:18">
      <c r="A9" s="13">
        <v>6</v>
      </c>
      <c r="B9" s="55" t="s">
        <v>57</v>
      </c>
      <c r="C9" s="55" t="s">
        <v>23</v>
      </c>
      <c r="D9" s="56">
        <v>68</v>
      </c>
      <c r="E9" s="56">
        <v>63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3"/>
      <c r="R9" s="53">
        <f t="shared" si="0"/>
        <v>131</v>
      </c>
    </row>
    <row r="10" spans="1:18">
      <c r="A10" s="13">
        <v>7</v>
      </c>
      <c r="B10" s="55" t="s">
        <v>44</v>
      </c>
      <c r="C10" s="55" t="s">
        <v>20</v>
      </c>
      <c r="D10" s="56">
        <v>56</v>
      </c>
      <c r="E10" s="56">
        <v>53</v>
      </c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3"/>
      <c r="R10" s="53">
        <f t="shared" si="0"/>
        <v>109</v>
      </c>
    </row>
    <row r="11" spans="1:18">
      <c r="A11" s="13">
        <v>8</v>
      </c>
      <c r="B11" s="55" t="s">
        <v>52</v>
      </c>
      <c r="C11" s="55" t="s">
        <v>20</v>
      </c>
      <c r="D11" s="56">
        <v>64</v>
      </c>
      <c r="E11" s="56">
        <v>38</v>
      </c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3"/>
      <c r="R11" s="53">
        <f t="shared" si="0"/>
        <v>102</v>
      </c>
    </row>
    <row r="12" spans="1:18">
      <c r="A12" s="13">
        <v>9</v>
      </c>
      <c r="B12" s="55" t="s">
        <v>46</v>
      </c>
      <c r="C12" s="55" t="s">
        <v>15</v>
      </c>
      <c r="D12" s="56">
        <v>60</v>
      </c>
      <c r="E12" s="56">
        <v>38</v>
      </c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3"/>
      <c r="R12" s="53">
        <f t="shared" si="0"/>
        <v>98</v>
      </c>
    </row>
    <row r="13" spans="1:18">
      <c r="A13" s="13">
        <v>10</v>
      </c>
      <c r="B13" s="55" t="s">
        <v>55</v>
      </c>
      <c r="C13" s="55" t="s">
        <v>15</v>
      </c>
      <c r="D13" s="56">
        <v>55</v>
      </c>
      <c r="E13" s="56">
        <v>43</v>
      </c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3"/>
      <c r="R13" s="53">
        <f t="shared" si="0"/>
        <v>98</v>
      </c>
    </row>
    <row r="14" spans="1:18">
      <c r="A14" s="13">
        <v>11</v>
      </c>
      <c r="B14" s="54" t="s">
        <v>60</v>
      </c>
      <c r="C14" s="54" t="s">
        <v>15</v>
      </c>
      <c r="D14" s="56">
        <v>43</v>
      </c>
      <c r="E14" s="56">
        <v>54</v>
      </c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3"/>
      <c r="R14" s="53">
        <f t="shared" si="0"/>
        <v>97</v>
      </c>
    </row>
    <row r="15" spans="1:18">
      <c r="A15" s="13">
        <v>12</v>
      </c>
      <c r="B15" s="55" t="s">
        <v>45</v>
      </c>
      <c r="C15" s="55" t="s">
        <v>30</v>
      </c>
      <c r="D15" s="56">
        <v>47</v>
      </c>
      <c r="E15" s="56">
        <v>36</v>
      </c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3"/>
      <c r="R15" s="53">
        <f t="shared" si="0"/>
        <v>83</v>
      </c>
    </row>
    <row r="16" spans="1:18">
      <c r="A16" s="13">
        <v>13</v>
      </c>
      <c r="B16" s="55" t="s">
        <v>53</v>
      </c>
      <c r="C16" s="55" t="s">
        <v>30</v>
      </c>
      <c r="D16" s="56">
        <v>76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3"/>
      <c r="R16" s="53">
        <f t="shared" si="0"/>
        <v>76</v>
      </c>
    </row>
    <row r="17" spans="1:18">
      <c r="A17" s="13">
        <v>14</v>
      </c>
      <c r="B17" s="55" t="s">
        <v>56</v>
      </c>
      <c r="C17" s="55" t="s">
        <v>30</v>
      </c>
      <c r="D17" s="56">
        <v>12</v>
      </c>
      <c r="E17" s="56">
        <v>35</v>
      </c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3"/>
      <c r="R17" s="53">
        <f t="shared" si="0"/>
        <v>47</v>
      </c>
    </row>
  </sheetData>
  <sortState ref="B4:R17">
    <sortCondition descending="1" ref="R4:R17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opLeftCell="A2" workbookViewId="0">
      <selection activeCell="A24" sqref="A24:A26"/>
    </sheetView>
  </sheetViews>
  <sheetFormatPr defaultRowHeight="15"/>
  <cols>
    <col min="2" max="2" width="18.5546875" bestFit="1" customWidth="1"/>
    <col min="4" max="16" width="6.77734375" customWidth="1"/>
    <col min="17" max="17" width="2.21875" customWidth="1"/>
  </cols>
  <sheetData>
    <row r="1" spans="1:18" ht="18.75">
      <c r="A1" s="22" t="s">
        <v>31</v>
      </c>
      <c r="B1" s="23"/>
      <c r="C1" s="23"/>
      <c r="D1" s="24"/>
      <c r="E1" s="24"/>
      <c r="F1" s="24"/>
      <c r="G1" s="24"/>
      <c r="H1" s="24" t="s">
        <v>58</v>
      </c>
      <c r="I1" s="24"/>
      <c r="J1" s="14"/>
      <c r="K1" s="15"/>
      <c r="L1" s="14"/>
      <c r="M1" s="14"/>
      <c r="N1" s="14"/>
      <c r="O1" s="14"/>
      <c r="P1" s="14"/>
      <c r="Q1" s="14"/>
      <c r="R1" s="14"/>
    </row>
    <row r="2" spans="1:18">
      <c r="A2" s="16"/>
      <c r="B2" s="16"/>
      <c r="C2" s="16"/>
      <c r="D2" s="17"/>
      <c r="E2" s="17"/>
      <c r="F2" s="17"/>
      <c r="G2" s="17"/>
      <c r="H2" s="17"/>
      <c r="I2" s="17"/>
      <c r="J2" s="17"/>
      <c r="K2" s="18"/>
      <c r="L2" s="17"/>
      <c r="M2" s="17"/>
      <c r="N2" s="17"/>
      <c r="O2" s="17"/>
      <c r="P2" s="17"/>
      <c r="Q2" s="17"/>
      <c r="R2" s="17"/>
    </row>
    <row r="3" spans="1:18" ht="43.5">
      <c r="A3" s="19" t="s">
        <v>1</v>
      </c>
      <c r="B3" s="20" t="s">
        <v>2</v>
      </c>
      <c r="C3" s="20" t="s">
        <v>3</v>
      </c>
      <c r="D3" s="7" t="s">
        <v>8</v>
      </c>
      <c r="E3" s="7" t="s">
        <v>4</v>
      </c>
      <c r="F3" s="7" t="s">
        <v>91</v>
      </c>
      <c r="G3" s="7" t="s">
        <v>92</v>
      </c>
      <c r="H3" s="7" t="s">
        <v>9</v>
      </c>
      <c r="I3" s="7" t="s">
        <v>7</v>
      </c>
      <c r="J3" s="7" t="s">
        <v>5</v>
      </c>
      <c r="K3" s="7" t="s">
        <v>93</v>
      </c>
      <c r="L3" s="7" t="s">
        <v>10</v>
      </c>
      <c r="M3" s="7" t="s">
        <v>94</v>
      </c>
      <c r="N3" s="7" t="s">
        <v>6</v>
      </c>
      <c r="O3" s="7" t="s">
        <v>11</v>
      </c>
      <c r="P3" s="7" t="s">
        <v>12</v>
      </c>
      <c r="Q3" s="19"/>
      <c r="R3" s="19" t="s">
        <v>13</v>
      </c>
    </row>
    <row r="4" spans="1:18">
      <c r="A4" s="53">
        <v>1</v>
      </c>
      <c r="B4" s="54" t="s">
        <v>78</v>
      </c>
      <c r="C4" s="54" t="s">
        <v>62</v>
      </c>
      <c r="D4" s="37">
        <v>84</v>
      </c>
      <c r="E4" s="52">
        <v>61</v>
      </c>
      <c r="F4" s="52"/>
      <c r="G4" s="52"/>
      <c r="H4" s="52"/>
      <c r="I4" s="52"/>
      <c r="J4" s="52"/>
      <c r="K4" s="37"/>
      <c r="L4" s="52"/>
      <c r="M4" s="52"/>
      <c r="N4" s="52"/>
      <c r="O4" s="52"/>
      <c r="P4" s="52"/>
      <c r="Q4" s="52"/>
      <c r="R4" s="52">
        <f t="shared" ref="R4:R26" si="0">SUM(D4:P4)</f>
        <v>145</v>
      </c>
    </row>
    <row r="5" spans="1:18">
      <c r="A5" s="53">
        <v>2</v>
      </c>
      <c r="B5" s="54" t="s">
        <v>69</v>
      </c>
      <c r="C5" s="54" t="s">
        <v>38</v>
      </c>
      <c r="D5" s="52">
        <v>78</v>
      </c>
      <c r="E5" s="52">
        <v>63</v>
      </c>
      <c r="F5" s="52"/>
      <c r="G5" s="52"/>
      <c r="H5" s="52"/>
      <c r="I5" s="52"/>
      <c r="J5" s="52"/>
      <c r="K5" s="37"/>
      <c r="L5" s="52"/>
      <c r="M5" s="52"/>
      <c r="N5" s="52"/>
      <c r="O5" s="52"/>
      <c r="P5" s="52"/>
      <c r="Q5" s="52"/>
      <c r="R5" s="52">
        <f t="shared" si="0"/>
        <v>141</v>
      </c>
    </row>
    <row r="6" spans="1:18">
      <c r="A6" s="53">
        <v>3</v>
      </c>
      <c r="B6" s="54" t="s">
        <v>80</v>
      </c>
      <c r="C6" s="54" t="s">
        <v>17</v>
      </c>
      <c r="D6" s="37">
        <v>70</v>
      </c>
      <c r="E6" s="37">
        <v>54</v>
      </c>
      <c r="F6" s="37"/>
      <c r="G6" s="37"/>
      <c r="H6" s="37"/>
      <c r="I6" s="37"/>
      <c r="J6" s="37"/>
      <c r="K6" s="37"/>
      <c r="L6" s="52"/>
      <c r="M6" s="52"/>
      <c r="N6" s="52"/>
      <c r="O6" s="52"/>
      <c r="P6" s="52"/>
      <c r="Q6" s="52"/>
      <c r="R6" s="52">
        <f t="shared" si="0"/>
        <v>124</v>
      </c>
    </row>
    <row r="7" spans="1:18">
      <c r="A7" s="53">
        <v>4</v>
      </c>
      <c r="B7" s="54" t="s">
        <v>74</v>
      </c>
      <c r="C7" s="54" t="s">
        <v>15</v>
      </c>
      <c r="D7" s="52">
        <v>45</v>
      </c>
      <c r="E7" s="52">
        <v>55</v>
      </c>
      <c r="F7" s="52"/>
      <c r="G7" s="52"/>
      <c r="H7" s="52"/>
      <c r="I7" s="52"/>
      <c r="J7" s="52"/>
      <c r="K7" s="37"/>
      <c r="L7" s="52"/>
      <c r="M7" s="52"/>
      <c r="N7" s="52"/>
      <c r="O7" s="52"/>
      <c r="P7" s="52"/>
      <c r="Q7" s="52"/>
      <c r="R7" s="52">
        <f t="shared" si="0"/>
        <v>100</v>
      </c>
    </row>
    <row r="8" spans="1:18">
      <c r="A8" s="53">
        <v>5</v>
      </c>
      <c r="B8" s="54" t="s">
        <v>63</v>
      </c>
      <c r="C8" s="54" t="s">
        <v>15</v>
      </c>
      <c r="D8" s="37">
        <v>38</v>
      </c>
      <c r="E8" s="37">
        <v>57</v>
      </c>
      <c r="F8" s="37"/>
      <c r="G8" s="37"/>
      <c r="H8" s="37"/>
      <c r="I8" s="37"/>
      <c r="J8" s="37"/>
      <c r="K8" s="37"/>
      <c r="L8" s="52"/>
      <c r="M8" s="52"/>
      <c r="N8" s="52"/>
      <c r="O8" s="52"/>
      <c r="P8" s="52"/>
      <c r="Q8" s="52"/>
      <c r="R8" s="52">
        <f t="shared" si="0"/>
        <v>95</v>
      </c>
    </row>
    <row r="9" spans="1:18">
      <c r="A9" s="53">
        <v>6</v>
      </c>
      <c r="B9" s="54" t="s">
        <v>66</v>
      </c>
      <c r="C9" s="54" t="s">
        <v>23</v>
      </c>
      <c r="D9" s="37">
        <v>49</v>
      </c>
      <c r="E9" s="37">
        <v>45</v>
      </c>
      <c r="F9" s="37"/>
      <c r="G9" s="37"/>
      <c r="H9" s="37"/>
      <c r="I9" s="37"/>
      <c r="J9" s="37"/>
      <c r="K9" s="37"/>
      <c r="L9" s="37"/>
      <c r="M9" s="37"/>
      <c r="N9" s="52"/>
      <c r="O9" s="37"/>
      <c r="P9" s="37"/>
      <c r="Q9" s="52"/>
      <c r="R9" s="52">
        <f t="shared" si="0"/>
        <v>94</v>
      </c>
    </row>
    <row r="10" spans="1:18">
      <c r="A10" s="53">
        <v>7</v>
      </c>
      <c r="B10" s="54" t="s">
        <v>77</v>
      </c>
      <c r="C10" s="54" t="s">
        <v>23</v>
      </c>
      <c r="D10" s="52">
        <v>60</v>
      </c>
      <c r="E10" s="52">
        <v>32</v>
      </c>
      <c r="F10" s="52"/>
      <c r="G10" s="52"/>
      <c r="H10" s="52"/>
      <c r="I10" s="52"/>
      <c r="J10" s="52"/>
      <c r="K10" s="37"/>
      <c r="L10" s="52"/>
      <c r="M10" s="52"/>
      <c r="N10" s="52"/>
      <c r="O10" s="52"/>
      <c r="P10" s="52"/>
      <c r="Q10" s="52"/>
      <c r="R10" s="52">
        <f t="shared" si="0"/>
        <v>92</v>
      </c>
    </row>
    <row r="11" spans="1:18">
      <c r="A11" s="53">
        <v>8</v>
      </c>
      <c r="B11" s="54" t="s">
        <v>68</v>
      </c>
      <c r="C11" s="54" t="s">
        <v>15</v>
      </c>
      <c r="D11" s="52">
        <v>29</v>
      </c>
      <c r="E11" s="52">
        <v>58</v>
      </c>
      <c r="F11" s="52"/>
      <c r="G11" s="52"/>
      <c r="H11" s="52"/>
      <c r="I11" s="52"/>
      <c r="J11" s="52"/>
      <c r="K11" s="37"/>
      <c r="L11" s="52"/>
      <c r="M11" s="52"/>
      <c r="N11" s="52"/>
      <c r="O11" s="52"/>
      <c r="P11" s="52"/>
      <c r="Q11" s="52"/>
      <c r="R11" s="52">
        <f t="shared" si="0"/>
        <v>87</v>
      </c>
    </row>
    <row r="12" spans="1:18">
      <c r="A12" s="53">
        <v>9</v>
      </c>
      <c r="B12" s="54" t="s">
        <v>81</v>
      </c>
      <c r="C12" s="54" t="s">
        <v>38</v>
      </c>
      <c r="D12" s="52">
        <v>45</v>
      </c>
      <c r="E12" s="52">
        <v>41</v>
      </c>
      <c r="F12" s="52"/>
      <c r="G12" s="52"/>
      <c r="H12" s="52"/>
      <c r="I12" s="52"/>
      <c r="J12" s="52"/>
      <c r="K12" s="37"/>
      <c r="L12" s="52"/>
      <c r="M12" s="52"/>
      <c r="N12" s="52"/>
      <c r="O12" s="52"/>
      <c r="P12" s="52"/>
      <c r="Q12" s="52"/>
      <c r="R12" s="52">
        <f t="shared" si="0"/>
        <v>86</v>
      </c>
    </row>
    <row r="13" spans="1:18">
      <c r="A13" s="53">
        <v>10</v>
      </c>
      <c r="B13" s="54" t="s">
        <v>65</v>
      </c>
      <c r="C13" s="54" t="s">
        <v>38</v>
      </c>
      <c r="D13" s="37">
        <v>52</v>
      </c>
      <c r="E13" s="37">
        <v>27</v>
      </c>
      <c r="F13" s="37"/>
      <c r="G13" s="37"/>
      <c r="H13" s="37"/>
      <c r="I13" s="37"/>
      <c r="J13" s="37"/>
      <c r="K13" s="37"/>
      <c r="L13" s="52"/>
      <c r="M13" s="52"/>
      <c r="N13" s="52"/>
      <c r="O13" s="52"/>
      <c r="P13" s="52"/>
      <c r="Q13" s="52"/>
      <c r="R13" s="52">
        <f t="shared" si="0"/>
        <v>79</v>
      </c>
    </row>
    <row r="14" spans="1:18">
      <c r="A14" s="53">
        <v>11</v>
      </c>
      <c r="B14" s="54" t="s">
        <v>72</v>
      </c>
      <c r="C14" s="54" t="s">
        <v>62</v>
      </c>
      <c r="D14" s="52">
        <v>26</v>
      </c>
      <c r="E14" s="52">
        <v>53</v>
      </c>
      <c r="F14" s="52"/>
      <c r="G14" s="52"/>
      <c r="H14" s="52"/>
      <c r="I14" s="52"/>
      <c r="J14" s="52"/>
      <c r="K14" s="37"/>
      <c r="L14" s="52"/>
      <c r="M14" s="52"/>
      <c r="N14" s="52"/>
      <c r="O14" s="52"/>
      <c r="P14" s="52"/>
      <c r="Q14" s="52"/>
      <c r="R14" s="52">
        <f t="shared" si="0"/>
        <v>79</v>
      </c>
    </row>
    <row r="15" spans="1:18">
      <c r="A15" s="53">
        <v>12</v>
      </c>
      <c r="B15" s="54" t="s">
        <v>64</v>
      </c>
      <c r="C15" s="54" t="s">
        <v>30</v>
      </c>
      <c r="D15" s="37">
        <v>35</v>
      </c>
      <c r="E15" s="37">
        <v>33</v>
      </c>
      <c r="F15" s="37"/>
      <c r="G15" s="37"/>
      <c r="H15" s="37"/>
      <c r="I15" s="37"/>
      <c r="J15" s="37"/>
      <c r="K15" s="37"/>
      <c r="L15" s="52"/>
      <c r="M15" s="52"/>
      <c r="N15" s="52"/>
      <c r="O15" s="52"/>
      <c r="P15" s="52"/>
      <c r="Q15" s="52"/>
      <c r="R15" s="52">
        <f t="shared" si="0"/>
        <v>68</v>
      </c>
    </row>
    <row r="16" spans="1:18">
      <c r="A16" s="53">
        <v>13</v>
      </c>
      <c r="B16" s="54" t="s">
        <v>79</v>
      </c>
      <c r="C16" s="54" t="s">
        <v>62</v>
      </c>
      <c r="D16" s="37">
        <v>22</v>
      </c>
      <c r="E16" s="37">
        <v>35</v>
      </c>
      <c r="F16" s="37"/>
      <c r="G16" s="37"/>
      <c r="H16" s="37"/>
      <c r="I16" s="37"/>
      <c r="J16" s="37"/>
      <c r="K16" s="37"/>
      <c r="L16" s="52"/>
      <c r="M16" s="52"/>
      <c r="N16" s="52"/>
      <c r="O16" s="52"/>
      <c r="P16" s="52"/>
      <c r="Q16" s="52"/>
      <c r="R16" s="52">
        <f t="shared" si="0"/>
        <v>57</v>
      </c>
    </row>
    <row r="17" spans="1:20">
      <c r="A17" s="53">
        <v>14</v>
      </c>
      <c r="B17" s="54" t="s">
        <v>76</v>
      </c>
      <c r="C17" s="54" t="s">
        <v>15</v>
      </c>
      <c r="D17" s="52">
        <v>36</v>
      </c>
      <c r="E17" s="52">
        <v>19</v>
      </c>
      <c r="F17" s="52"/>
      <c r="G17" s="52"/>
      <c r="H17" s="52"/>
      <c r="I17" s="52"/>
      <c r="J17" s="52"/>
      <c r="K17" s="37"/>
      <c r="L17" s="52"/>
      <c r="M17" s="52"/>
      <c r="N17" s="52"/>
      <c r="O17" s="52"/>
      <c r="P17" s="52"/>
      <c r="Q17" s="52"/>
      <c r="R17" s="52">
        <f t="shared" si="0"/>
        <v>55</v>
      </c>
    </row>
    <row r="18" spans="1:20">
      <c r="A18" s="53">
        <v>15</v>
      </c>
      <c r="B18" s="54" t="s">
        <v>67</v>
      </c>
      <c r="C18" s="54" t="s">
        <v>15</v>
      </c>
      <c r="D18" s="52">
        <v>42</v>
      </c>
      <c r="E18" s="52">
        <v>10</v>
      </c>
      <c r="F18" s="52"/>
      <c r="G18" s="52"/>
      <c r="H18" s="52"/>
      <c r="I18" s="52"/>
      <c r="J18" s="52"/>
      <c r="K18" s="37"/>
      <c r="L18" s="52"/>
      <c r="M18" s="52"/>
      <c r="N18" s="52"/>
      <c r="O18" s="52"/>
      <c r="P18" s="52"/>
      <c r="Q18" s="52"/>
      <c r="R18" s="52">
        <f t="shared" si="0"/>
        <v>52</v>
      </c>
    </row>
    <row r="19" spans="1:20">
      <c r="A19" s="53">
        <v>16</v>
      </c>
      <c r="B19" s="54" t="s">
        <v>96</v>
      </c>
      <c r="C19" s="54" t="s">
        <v>30</v>
      </c>
      <c r="D19" s="52">
        <v>41</v>
      </c>
      <c r="E19" s="52">
        <v>10</v>
      </c>
      <c r="F19" s="52"/>
      <c r="G19" s="52"/>
      <c r="H19" s="52"/>
      <c r="I19" s="52"/>
      <c r="J19" s="52"/>
      <c r="K19" s="37"/>
      <c r="L19" s="52"/>
      <c r="M19" s="52"/>
      <c r="N19" s="52"/>
      <c r="O19" s="52"/>
      <c r="P19" s="52"/>
      <c r="Q19" s="52"/>
      <c r="R19" s="52">
        <f t="shared" si="0"/>
        <v>51</v>
      </c>
    </row>
    <row r="20" spans="1:20">
      <c r="A20" s="53">
        <v>17</v>
      </c>
      <c r="B20" s="54" t="s">
        <v>70</v>
      </c>
      <c r="C20" s="54" t="s">
        <v>17</v>
      </c>
      <c r="D20" s="37">
        <v>30</v>
      </c>
      <c r="E20" s="37">
        <v>16</v>
      </c>
      <c r="F20" s="37"/>
      <c r="G20" s="37"/>
      <c r="H20" s="37"/>
      <c r="I20" s="37"/>
      <c r="J20" s="37"/>
      <c r="K20" s="37"/>
      <c r="L20" s="52"/>
      <c r="M20" s="52"/>
      <c r="N20" s="52"/>
      <c r="O20" s="52"/>
      <c r="P20" s="52"/>
      <c r="Q20" s="52"/>
      <c r="R20" s="52">
        <f t="shared" si="0"/>
        <v>46</v>
      </c>
    </row>
    <row r="21" spans="1:20">
      <c r="A21" s="53">
        <v>18</v>
      </c>
      <c r="B21" s="54" t="s">
        <v>73</v>
      </c>
      <c r="C21" s="54" t="s">
        <v>15</v>
      </c>
      <c r="D21" s="52">
        <v>19</v>
      </c>
      <c r="E21" s="52">
        <v>25</v>
      </c>
      <c r="F21" s="52"/>
      <c r="G21" s="52"/>
      <c r="H21" s="52"/>
      <c r="I21" s="52"/>
      <c r="J21" s="52"/>
      <c r="K21" s="37"/>
      <c r="L21" s="52"/>
      <c r="M21" s="52"/>
      <c r="N21" s="52"/>
      <c r="O21" s="52"/>
      <c r="P21" s="52"/>
      <c r="Q21" s="52"/>
      <c r="R21" s="52">
        <f t="shared" si="0"/>
        <v>44</v>
      </c>
    </row>
    <row r="22" spans="1:20">
      <c r="A22" s="53">
        <v>19</v>
      </c>
      <c r="B22" s="54" t="s">
        <v>71</v>
      </c>
      <c r="C22" s="54" t="s">
        <v>15</v>
      </c>
      <c r="D22" s="37">
        <v>15</v>
      </c>
      <c r="E22" s="37">
        <v>16</v>
      </c>
      <c r="F22" s="37"/>
      <c r="G22" s="37"/>
      <c r="H22" s="37"/>
      <c r="I22" s="37"/>
      <c r="J22" s="37"/>
      <c r="K22" s="37"/>
      <c r="L22" s="52"/>
      <c r="M22" s="52"/>
      <c r="N22" s="52"/>
      <c r="O22" s="52"/>
      <c r="P22" s="52"/>
      <c r="Q22" s="52"/>
      <c r="R22" s="52">
        <f t="shared" si="0"/>
        <v>31</v>
      </c>
    </row>
    <row r="23" spans="1:20">
      <c r="A23" s="53">
        <v>20</v>
      </c>
      <c r="B23" s="54" t="s">
        <v>75</v>
      </c>
      <c r="C23" s="54" t="s">
        <v>30</v>
      </c>
      <c r="D23" s="37">
        <v>29</v>
      </c>
      <c r="E23" s="37">
        <v>0</v>
      </c>
      <c r="F23" s="37"/>
      <c r="G23" s="37"/>
      <c r="H23" s="37"/>
      <c r="I23" s="37"/>
      <c r="J23" s="37"/>
      <c r="K23" s="37"/>
      <c r="L23" s="52"/>
      <c r="M23" s="52"/>
      <c r="N23" s="52"/>
      <c r="O23" s="52"/>
      <c r="P23" s="52"/>
      <c r="Q23" s="52"/>
      <c r="R23" s="52">
        <f t="shared" si="0"/>
        <v>29</v>
      </c>
    </row>
    <row r="24" spans="1:20">
      <c r="A24" s="53">
        <v>21</v>
      </c>
      <c r="B24" s="54" t="s">
        <v>82</v>
      </c>
      <c r="C24" s="54" t="s">
        <v>30</v>
      </c>
      <c r="D24" s="52">
        <v>25</v>
      </c>
      <c r="E24" s="52"/>
      <c r="F24" s="52"/>
      <c r="G24" s="52"/>
      <c r="H24" s="52"/>
      <c r="I24" s="52"/>
      <c r="J24" s="52"/>
      <c r="K24" s="37"/>
      <c r="L24" s="52"/>
      <c r="M24" s="52"/>
      <c r="N24" s="52"/>
      <c r="O24" s="52"/>
      <c r="P24" s="52"/>
      <c r="Q24" s="52"/>
      <c r="R24" s="52">
        <f t="shared" si="0"/>
        <v>25</v>
      </c>
    </row>
    <row r="25" spans="1:20">
      <c r="A25" s="53">
        <v>22</v>
      </c>
      <c r="B25" s="54" t="s">
        <v>99</v>
      </c>
      <c r="C25" s="54" t="s">
        <v>38</v>
      </c>
      <c r="D25" s="37"/>
      <c r="E25" s="37">
        <v>13</v>
      </c>
      <c r="F25" s="37"/>
      <c r="G25" s="37"/>
      <c r="H25" s="37"/>
      <c r="I25" s="37"/>
      <c r="J25" s="37"/>
      <c r="K25" s="37"/>
      <c r="L25" s="52"/>
      <c r="M25" s="52"/>
      <c r="N25" s="52"/>
      <c r="O25" s="52"/>
      <c r="P25" s="52"/>
      <c r="Q25" s="52"/>
      <c r="R25" s="52">
        <f t="shared" si="0"/>
        <v>13</v>
      </c>
      <c r="S25" s="42"/>
      <c r="T25" s="42"/>
    </row>
    <row r="26" spans="1:20">
      <c r="A26" s="53">
        <v>23</v>
      </c>
      <c r="B26" s="54" t="s">
        <v>98</v>
      </c>
      <c r="C26" s="54" t="s">
        <v>38</v>
      </c>
      <c r="D26" s="37"/>
      <c r="E26" s="37">
        <v>9</v>
      </c>
      <c r="F26" s="37"/>
      <c r="G26" s="37"/>
      <c r="H26" s="37"/>
      <c r="I26" s="37"/>
      <c r="J26" s="37"/>
      <c r="K26" s="37"/>
      <c r="L26" s="52"/>
      <c r="M26" s="52"/>
      <c r="N26" s="52"/>
      <c r="O26" s="52"/>
      <c r="P26" s="52"/>
      <c r="Q26" s="52"/>
      <c r="R26" s="52">
        <f t="shared" si="0"/>
        <v>9</v>
      </c>
      <c r="S26" s="42"/>
      <c r="T26" s="42"/>
    </row>
    <row r="27" spans="1:20">
      <c r="A27" s="45"/>
      <c r="B27" s="46"/>
      <c r="C27" s="46"/>
      <c r="D27" s="47"/>
      <c r="E27" s="47"/>
      <c r="F27" s="47"/>
      <c r="G27" s="47"/>
      <c r="H27" s="47"/>
      <c r="I27" s="47"/>
      <c r="J27" s="47"/>
      <c r="K27" s="47"/>
      <c r="L27" s="45"/>
      <c r="M27" s="45"/>
      <c r="N27" s="45"/>
      <c r="O27" s="45"/>
      <c r="P27" s="45"/>
      <c r="Q27" s="45"/>
      <c r="R27" s="45"/>
      <c r="S27" s="42"/>
      <c r="T27" s="42"/>
    </row>
    <row r="28" spans="1:20">
      <c r="A28" s="45"/>
      <c r="B28" s="46"/>
      <c r="C28" s="46"/>
      <c r="D28" s="45"/>
      <c r="E28" s="45"/>
      <c r="F28" s="45"/>
      <c r="G28" s="45"/>
      <c r="H28" s="45"/>
      <c r="I28" s="45"/>
      <c r="J28" s="45"/>
      <c r="K28" s="47"/>
      <c r="L28" s="45"/>
      <c r="M28" s="45"/>
      <c r="N28" s="45"/>
      <c r="O28" s="45"/>
      <c r="P28" s="45"/>
      <c r="Q28" s="45"/>
      <c r="R28" s="45"/>
      <c r="S28" s="42"/>
      <c r="T28" s="42"/>
    </row>
    <row r="29" spans="1:20">
      <c r="A29" s="45"/>
      <c r="B29" s="48"/>
      <c r="C29" s="48"/>
      <c r="D29" s="47"/>
      <c r="E29" s="47"/>
      <c r="F29" s="47"/>
      <c r="G29" s="47"/>
      <c r="H29" s="47"/>
      <c r="I29" s="47"/>
      <c r="J29" s="47"/>
      <c r="K29" s="47"/>
      <c r="L29" s="45"/>
      <c r="M29" s="45"/>
      <c r="N29" s="45"/>
      <c r="O29" s="45"/>
      <c r="P29" s="45"/>
      <c r="Q29" s="45"/>
      <c r="R29" s="45"/>
      <c r="S29" s="42"/>
      <c r="T29" s="42"/>
    </row>
    <row r="30" spans="1:20">
      <c r="A30" s="45"/>
      <c r="B30" s="46"/>
      <c r="C30" s="46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5"/>
      <c r="O30" s="47"/>
      <c r="P30" s="47"/>
      <c r="Q30" s="45"/>
      <c r="R30" s="45"/>
      <c r="S30" s="42"/>
      <c r="T30" s="42"/>
    </row>
    <row r="31" spans="1:20">
      <c r="A31" s="45"/>
      <c r="B31" s="49"/>
      <c r="C31" s="49"/>
      <c r="D31" s="47"/>
      <c r="E31" s="47"/>
      <c r="F31" s="47"/>
      <c r="G31" s="47"/>
      <c r="H31" s="47"/>
      <c r="I31" s="47"/>
      <c r="J31" s="47"/>
      <c r="K31" s="47"/>
      <c r="L31" s="45"/>
      <c r="M31" s="45"/>
      <c r="N31" s="45"/>
      <c r="O31" s="45"/>
      <c r="P31" s="45"/>
      <c r="Q31" s="45"/>
      <c r="R31" s="45"/>
      <c r="S31" s="42"/>
      <c r="T31" s="42"/>
    </row>
    <row r="32" spans="1:20">
      <c r="A32" s="45"/>
      <c r="B32" s="48"/>
      <c r="C32" s="50"/>
      <c r="D32" s="47"/>
      <c r="E32" s="47"/>
      <c r="F32" s="47"/>
      <c r="G32" s="47"/>
      <c r="H32" s="47"/>
      <c r="I32" s="47"/>
      <c r="J32" s="47"/>
      <c r="K32" s="47"/>
      <c r="L32" s="45"/>
      <c r="M32" s="45"/>
      <c r="N32" s="45"/>
      <c r="O32" s="45"/>
      <c r="P32" s="45"/>
      <c r="Q32" s="45"/>
      <c r="R32" s="45"/>
      <c r="S32" s="42"/>
      <c r="T32" s="42"/>
    </row>
    <row r="33" spans="1:20">
      <c r="A33" s="45"/>
      <c r="B33" s="46"/>
      <c r="C33" s="46"/>
      <c r="D33" s="47"/>
      <c r="E33" s="47"/>
      <c r="F33" s="47"/>
      <c r="G33" s="47"/>
      <c r="H33" s="47"/>
      <c r="I33" s="47"/>
      <c r="J33" s="47"/>
      <c r="K33" s="47"/>
      <c r="L33" s="45"/>
      <c r="M33" s="45"/>
      <c r="N33" s="45"/>
      <c r="O33" s="45"/>
      <c r="P33" s="45"/>
      <c r="Q33" s="45"/>
      <c r="R33" s="45"/>
      <c r="S33" s="42"/>
      <c r="T33" s="42"/>
    </row>
    <row r="34" spans="1:20">
      <c r="A34" s="45"/>
      <c r="B34" s="46"/>
      <c r="C34" s="46"/>
      <c r="D34" s="47"/>
      <c r="E34" s="47"/>
      <c r="F34" s="47"/>
      <c r="G34" s="47"/>
      <c r="H34" s="47"/>
      <c r="I34" s="47"/>
      <c r="J34" s="47"/>
      <c r="K34" s="47"/>
      <c r="L34" s="45"/>
      <c r="M34" s="45"/>
      <c r="N34" s="45"/>
      <c r="O34" s="45"/>
      <c r="P34" s="45"/>
      <c r="Q34" s="45"/>
      <c r="R34" s="45"/>
      <c r="S34" s="42"/>
      <c r="T34" s="42"/>
    </row>
    <row r="35" spans="1:20">
      <c r="A35" s="45"/>
      <c r="B35" s="50"/>
      <c r="C35" s="50"/>
      <c r="D35" s="47"/>
      <c r="E35" s="47"/>
      <c r="F35" s="47"/>
      <c r="G35" s="47"/>
      <c r="H35" s="47"/>
      <c r="I35" s="47"/>
      <c r="J35" s="47"/>
      <c r="K35" s="47"/>
      <c r="L35" s="45"/>
      <c r="M35" s="45"/>
      <c r="N35" s="45"/>
      <c r="O35" s="45"/>
      <c r="P35" s="45"/>
      <c r="Q35" s="45"/>
      <c r="R35" s="45"/>
      <c r="S35" s="42"/>
      <c r="T35" s="42"/>
    </row>
    <row r="36" spans="1:20">
      <c r="A36" s="45"/>
      <c r="B36" s="46"/>
      <c r="C36" s="46"/>
      <c r="D36" s="45"/>
      <c r="E36" s="45"/>
      <c r="F36" s="45"/>
      <c r="G36" s="45"/>
      <c r="H36" s="45"/>
      <c r="I36" s="45"/>
      <c r="J36" s="45"/>
      <c r="K36" s="47"/>
      <c r="L36" s="45"/>
      <c r="M36" s="45"/>
      <c r="N36" s="45"/>
      <c r="O36" s="45"/>
      <c r="P36" s="45"/>
      <c r="Q36" s="45"/>
      <c r="R36" s="45"/>
      <c r="S36" s="42"/>
      <c r="T36" s="42"/>
    </row>
    <row r="37" spans="1:20">
      <c r="A37" s="45"/>
      <c r="B37" s="46"/>
      <c r="C37" s="46"/>
      <c r="D37" s="47"/>
      <c r="E37" s="47"/>
      <c r="F37" s="47"/>
      <c r="G37" s="47"/>
      <c r="H37" s="47"/>
      <c r="I37" s="47"/>
      <c r="J37" s="47"/>
      <c r="K37" s="47"/>
      <c r="L37" s="45"/>
      <c r="M37" s="45"/>
      <c r="N37" s="45"/>
      <c r="O37" s="45"/>
      <c r="P37" s="45"/>
      <c r="Q37" s="45"/>
      <c r="R37" s="45"/>
      <c r="S37" s="42"/>
      <c r="T37" s="42"/>
    </row>
    <row r="38" spans="1:20">
      <c r="A38" s="45"/>
      <c r="B38" s="46"/>
      <c r="C38" s="46"/>
      <c r="D38" s="45"/>
      <c r="E38" s="45"/>
      <c r="F38" s="45"/>
      <c r="G38" s="45"/>
      <c r="H38" s="45"/>
      <c r="I38" s="45"/>
      <c r="J38" s="45"/>
      <c r="K38" s="47"/>
      <c r="L38" s="45"/>
      <c r="M38" s="45"/>
      <c r="N38" s="45"/>
      <c r="O38" s="47"/>
      <c r="P38" s="47"/>
      <c r="Q38" s="45"/>
      <c r="R38" s="45"/>
      <c r="S38" s="42"/>
      <c r="T38" s="42"/>
    </row>
    <row r="39" spans="1:20">
      <c r="A39" s="45"/>
      <c r="B39" s="46"/>
      <c r="C39" s="46"/>
      <c r="D39" s="47"/>
      <c r="E39" s="47"/>
      <c r="F39" s="47"/>
      <c r="G39" s="47"/>
      <c r="H39" s="47"/>
      <c r="I39" s="47"/>
      <c r="J39" s="47"/>
      <c r="K39" s="47"/>
      <c r="L39" s="45"/>
      <c r="M39" s="45"/>
      <c r="N39" s="45"/>
      <c r="O39" s="45"/>
      <c r="P39" s="45"/>
      <c r="Q39" s="45"/>
      <c r="R39" s="45"/>
      <c r="S39" s="42"/>
      <c r="T39" s="42"/>
    </row>
    <row r="40" spans="1:20">
      <c r="A40" s="45"/>
      <c r="B40" s="46"/>
      <c r="C40" s="46"/>
      <c r="D40" s="45"/>
      <c r="E40" s="45"/>
      <c r="F40" s="45"/>
      <c r="G40" s="45"/>
      <c r="H40" s="45"/>
      <c r="I40" s="45"/>
      <c r="J40" s="45"/>
      <c r="K40" s="47"/>
      <c r="L40" s="45"/>
      <c r="M40" s="45"/>
      <c r="N40" s="45"/>
      <c r="O40" s="45"/>
      <c r="P40" s="45"/>
      <c r="Q40" s="45"/>
      <c r="R40" s="45"/>
      <c r="S40" s="42"/>
      <c r="T40" s="42"/>
    </row>
    <row r="41" spans="1:20">
      <c r="A41" s="45"/>
      <c r="B41" s="46"/>
      <c r="C41" s="46"/>
      <c r="D41" s="47"/>
      <c r="E41" s="47"/>
      <c r="F41" s="47"/>
      <c r="G41" s="47"/>
      <c r="H41" s="47"/>
      <c r="I41" s="47"/>
      <c r="J41" s="47"/>
      <c r="K41" s="47"/>
      <c r="L41" s="45"/>
      <c r="M41" s="45"/>
      <c r="N41" s="45"/>
      <c r="O41" s="45"/>
      <c r="P41" s="45"/>
      <c r="Q41" s="45"/>
      <c r="R41" s="45"/>
      <c r="S41" s="42"/>
      <c r="T41" s="42"/>
    </row>
    <row r="42" spans="1:20">
      <c r="A42" s="45"/>
      <c r="B42" s="46"/>
      <c r="C42" s="46"/>
      <c r="D42" s="45"/>
      <c r="E42" s="45"/>
      <c r="F42" s="45"/>
      <c r="G42" s="45"/>
      <c r="H42" s="45"/>
      <c r="I42" s="45"/>
      <c r="J42" s="45"/>
      <c r="K42" s="47"/>
      <c r="L42" s="45"/>
      <c r="M42" s="45"/>
      <c r="N42" s="45"/>
      <c r="O42" s="45"/>
      <c r="P42" s="45"/>
      <c r="Q42" s="45"/>
      <c r="R42" s="45"/>
      <c r="S42" s="42"/>
      <c r="T42" s="42"/>
    </row>
    <row r="43" spans="1:20">
      <c r="A43" s="45"/>
      <c r="B43" s="46"/>
      <c r="C43" s="46"/>
      <c r="D43" s="47"/>
      <c r="E43" s="47"/>
      <c r="F43" s="47"/>
      <c r="G43" s="47"/>
      <c r="H43" s="47"/>
      <c r="I43" s="47"/>
      <c r="J43" s="47"/>
      <c r="K43" s="47"/>
      <c r="L43" s="45"/>
      <c r="M43" s="45"/>
      <c r="N43" s="45"/>
      <c r="O43" s="45"/>
      <c r="P43" s="45"/>
      <c r="Q43" s="45"/>
      <c r="R43" s="45"/>
      <c r="S43" s="42"/>
      <c r="T43" s="42"/>
    </row>
    <row r="44" spans="1:20">
      <c r="A44" s="45"/>
      <c r="B44" s="46"/>
      <c r="C44" s="46"/>
      <c r="D44" s="47"/>
      <c r="E44" s="47"/>
      <c r="F44" s="47"/>
      <c r="G44" s="47"/>
      <c r="H44" s="47"/>
      <c r="I44" s="47"/>
      <c r="J44" s="47"/>
      <c r="K44" s="47"/>
      <c r="L44" s="45"/>
      <c r="M44" s="45"/>
      <c r="N44" s="45"/>
      <c r="O44" s="45"/>
      <c r="P44" s="45"/>
      <c r="Q44" s="45"/>
      <c r="R44" s="45"/>
      <c r="S44" s="42"/>
      <c r="T44" s="42"/>
    </row>
    <row r="45" spans="1:20">
      <c r="A45" s="45"/>
      <c r="B45" s="46"/>
      <c r="C45" s="46"/>
      <c r="D45" s="47"/>
      <c r="E45" s="47"/>
      <c r="F45" s="47"/>
      <c r="G45" s="47"/>
      <c r="H45" s="47"/>
      <c r="I45" s="47"/>
      <c r="J45" s="47"/>
      <c r="K45" s="47"/>
      <c r="L45" s="45"/>
      <c r="M45" s="45"/>
      <c r="N45" s="45"/>
      <c r="O45" s="45"/>
      <c r="P45" s="45"/>
      <c r="Q45" s="45"/>
      <c r="R45" s="45"/>
      <c r="S45" s="42"/>
      <c r="T45" s="42"/>
    </row>
    <row r="46" spans="1:20">
      <c r="A46" s="45"/>
      <c r="B46" s="46"/>
      <c r="C46" s="46"/>
      <c r="D46" s="47"/>
      <c r="E46" s="47"/>
      <c r="F46" s="47"/>
      <c r="G46" s="47"/>
      <c r="H46" s="47"/>
      <c r="I46" s="47"/>
      <c r="J46" s="47"/>
      <c r="K46" s="47"/>
      <c r="L46" s="45"/>
      <c r="M46" s="45"/>
      <c r="N46" s="45"/>
      <c r="O46" s="45"/>
      <c r="P46" s="45"/>
      <c r="Q46" s="45"/>
      <c r="R46" s="45"/>
      <c r="S46" s="42"/>
      <c r="T46" s="42"/>
    </row>
    <row r="47" spans="1:20">
      <c r="A47" s="45"/>
      <c r="B47" s="46"/>
      <c r="C47" s="46"/>
      <c r="D47" s="47"/>
      <c r="E47" s="47"/>
      <c r="F47" s="47"/>
      <c r="G47" s="47"/>
      <c r="H47" s="47"/>
      <c r="I47" s="47"/>
      <c r="J47" s="47"/>
      <c r="K47" s="47"/>
      <c r="L47" s="45"/>
      <c r="M47" s="45"/>
      <c r="N47" s="45"/>
      <c r="O47" s="45"/>
      <c r="P47" s="45"/>
      <c r="Q47" s="45"/>
      <c r="R47" s="45"/>
      <c r="S47" s="42"/>
      <c r="T47" s="42"/>
    </row>
    <row r="48" spans="1:20">
      <c r="A48" s="45"/>
      <c r="B48" s="46"/>
      <c r="C48" s="46"/>
      <c r="D48" s="47"/>
      <c r="E48" s="47"/>
      <c r="F48" s="47"/>
      <c r="G48" s="47"/>
      <c r="H48" s="47"/>
      <c r="I48" s="47"/>
      <c r="J48" s="47"/>
      <c r="K48" s="47"/>
      <c r="L48" s="45"/>
      <c r="M48" s="45"/>
      <c r="N48" s="45"/>
      <c r="O48" s="45"/>
      <c r="P48" s="45"/>
      <c r="Q48" s="45"/>
      <c r="R48" s="45"/>
      <c r="S48" s="42"/>
      <c r="T48" s="42"/>
    </row>
    <row r="49" spans="1:20">
      <c r="A49" s="45"/>
      <c r="B49" s="46"/>
      <c r="C49" s="46"/>
      <c r="D49" s="47"/>
      <c r="E49" s="47"/>
      <c r="F49" s="47"/>
      <c r="G49" s="47"/>
      <c r="H49" s="47"/>
      <c r="I49" s="47"/>
      <c r="J49" s="47"/>
      <c r="K49" s="47"/>
      <c r="L49" s="45"/>
      <c r="M49" s="45"/>
      <c r="N49" s="45"/>
      <c r="O49" s="45"/>
      <c r="P49" s="45"/>
      <c r="Q49" s="45"/>
      <c r="R49" s="45"/>
      <c r="S49" s="42"/>
      <c r="T49" s="42"/>
    </row>
    <row r="50" spans="1:20">
      <c r="A50" s="45"/>
      <c r="B50" s="51"/>
      <c r="C50" s="51"/>
      <c r="D50" s="47"/>
      <c r="E50" s="47"/>
      <c r="F50" s="47"/>
      <c r="G50" s="47"/>
      <c r="H50" s="47"/>
      <c r="I50" s="47"/>
      <c r="J50" s="47"/>
      <c r="K50" s="47"/>
      <c r="L50" s="45"/>
      <c r="M50" s="45"/>
      <c r="N50" s="45"/>
      <c r="O50" s="45"/>
      <c r="P50" s="45"/>
      <c r="Q50" s="45"/>
      <c r="R50" s="45"/>
      <c r="S50" s="42"/>
      <c r="T50" s="42"/>
    </row>
    <row r="51" spans="1:20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</row>
    <row r="52" spans="1:20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</row>
    <row r="53" spans="1:20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</row>
  </sheetData>
  <sortState ref="B4:R26">
    <sortCondition descending="1" ref="R4:R26"/>
  </sortState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activeCell="E8" sqref="E8"/>
    </sheetView>
  </sheetViews>
  <sheetFormatPr defaultRowHeight="15"/>
  <cols>
    <col min="1" max="1" width="4.109375" customWidth="1"/>
    <col min="2" max="2" width="11.109375" bestFit="1" customWidth="1"/>
    <col min="4" max="16" width="6.77734375" customWidth="1"/>
    <col min="17" max="17" width="3.21875" customWidth="1"/>
  </cols>
  <sheetData>
    <row r="1" spans="1:20" ht="23.25">
      <c r="A1" s="1" t="s">
        <v>31</v>
      </c>
      <c r="B1" s="2"/>
      <c r="C1" s="2"/>
      <c r="D1" s="3"/>
      <c r="E1" s="3"/>
      <c r="F1" s="3"/>
      <c r="G1" s="3"/>
      <c r="H1" s="3" t="s">
        <v>83</v>
      </c>
      <c r="I1" s="3"/>
      <c r="J1" s="3"/>
      <c r="K1" s="3"/>
      <c r="L1" s="3"/>
      <c r="M1" s="12"/>
      <c r="N1" s="12"/>
      <c r="O1" s="12"/>
      <c r="P1" s="12"/>
      <c r="Q1" s="12"/>
      <c r="R1" s="12"/>
    </row>
    <row r="2" spans="1:20">
      <c r="A2" s="5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20">
      <c r="A3" s="25"/>
      <c r="B3" s="26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20">
      <c r="A4" s="26"/>
      <c r="B4" s="26"/>
      <c r="C4" s="26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20" ht="43.5">
      <c r="A5" s="7" t="s">
        <v>1</v>
      </c>
      <c r="B5" s="8" t="s">
        <v>2</v>
      </c>
      <c r="C5" s="8" t="s">
        <v>3</v>
      </c>
      <c r="D5" s="7" t="s">
        <v>8</v>
      </c>
      <c r="E5" s="7" t="s">
        <v>4</v>
      </c>
      <c r="F5" s="7" t="s">
        <v>91</v>
      </c>
      <c r="G5" s="7" t="s">
        <v>92</v>
      </c>
      <c r="H5" s="7" t="s">
        <v>9</v>
      </c>
      <c r="I5" s="7" t="s">
        <v>7</v>
      </c>
      <c r="J5" s="7" t="s">
        <v>5</v>
      </c>
      <c r="K5" s="7" t="s">
        <v>93</v>
      </c>
      <c r="L5" s="7" t="s">
        <v>10</v>
      </c>
      <c r="M5" s="7" t="s">
        <v>94</v>
      </c>
      <c r="N5" s="7" t="s">
        <v>6</v>
      </c>
      <c r="O5" s="7" t="s">
        <v>11</v>
      </c>
      <c r="P5" s="7" t="s">
        <v>12</v>
      </c>
      <c r="Q5" s="7"/>
      <c r="R5" s="7" t="s">
        <v>13</v>
      </c>
    </row>
    <row r="6" spans="1:20">
      <c r="A6" s="53">
        <v>1</v>
      </c>
      <c r="B6" s="55" t="s">
        <v>84</v>
      </c>
      <c r="C6" s="55" t="s">
        <v>17</v>
      </c>
      <c r="D6" s="56">
        <v>87</v>
      </c>
      <c r="E6" s="56">
        <v>65</v>
      </c>
      <c r="F6" s="56"/>
      <c r="G6" s="56"/>
      <c r="H6" s="56"/>
      <c r="I6" s="56"/>
      <c r="J6" s="56"/>
      <c r="K6" s="56"/>
      <c r="L6" s="53"/>
      <c r="M6" s="53"/>
      <c r="N6" s="53"/>
      <c r="O6" s="53"/>
      <c r="P6" s="53"/>
      <c r="Q6" s="53"/>
      <c r="R6" s="53">
        <f>SUM(D6:P6)</f>
        <v>152</v>
      </c>
    </row>
    <row r="7" spans="1:20">
      <c r="A7" s="53">
        <v>2</v>
      </c>
      <c r="B7" s="55" t="s">
        <v>85</v>
      </c>
      <c r="C7" s="55" t="s">
        <v>23</v>
      </c>
      <c r="D7" s="56">
        <v>39</v>
      </c>
      <c r="E7" s="56">
        <v>0</v>
      </c>
      <c r="F7" s="56"/>
      <c r="G7" s="56"/>
      <c r="H7" s="56"/>
      <c r="I7" s="56"/>
      <c r="J7" s="56"/>
      <c r="K7" s="56"/>
      <c r="L7" s="53"/>
      <c r="M7" s="53"/>
      <c r="N7" s="53"/>
      <c r="O7" s="53"/>
      <c r="P7" s="53"/>
      <c r="Q7" s="53"/>
      <c r="R7" s="53">
        <f>SUM(D7:P7)</f>
        <v>39</v>
      </c>
    </row>
    <row r="8" spans="1:20">
      <c r="A8" s="53">
        <v>3</v>
      </c>
      <c r="B8" s="55" t="s">
        <v>88</v>
      </c>
      <c r="C8" s="55" t="s">
        <v>23</v>
      </c>
      <c r="D8" s="56">
        <v>36</v>
      </c>
      <c r="E8" s="56">
        <v>9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3"/>
      <c r="R8" s="53">
        <f>SUM(D8:P8)</f>
        <v>45</v>
      </c>
    </row>
    <row r="9" spans="1:20">
      <c r="A9" s="53">
        <v>4</v>
      </c>
      <c r="B9" s="55" t="s">
        <v>86</v>
      </c>
      <c r="C9" s="55" t="s">
        <v>87</v>
      </c>
      <c r="D9" s="56">
        <v>6</v>
      </c>
      <c r="E9" s="56">
        <v>8</v>
      </c>
      <c r="F9" s="56"/>
      <c r="G9" s="56"/>
      <c r="H9" s="56"/>
      <c r="I9" s="56"/>
      <c r="J9" s="56"/>
      <c r="K9" s="56"/>
      <c r="L9" s="53"/>
      <c r="M9" s="53"/>
      <c r="N9" s="53"/>
      <c r="O9" s="53"/>
      <c r="P9" s="53"/>
      <c r="Q9" s="53"/>
      <c r="R9" s="53">
        <f>SUM(D9:P9)</f>
        <v>14</v>
      </c>
    </row>
    <row r="10" spans="1:20">
      <c r="A10" s="39"/>
      <c r="B10" s="40"/>
      <c r="C10" s="40"/>
      <c r="D10" s="41"/>
      <c r="E10" s="41"/>
      <c r="F10" s="41"/>
      <c r="G10" s="41"/>
      <c r="H10" s="41"/>
      <c r="I10" s="41"/>
      <c r="J10" s="41"/>
      <c r="K10" s="41"/>
      <c r="L10" s="39"/>
      <c r="M10" s="39"/>
      <c r="N10" s="39"/>
      <c r="O10" s="39"/>
      <c r="P10" s="39"/>
      <c r="Q10" s="39"/>
      <c r="R10" s="39"/>
      <c r="S10" s="42"/>
      <c r="T10" s="42"/>
    </row>
    <row r="11" spans="1:20">
      <c r="A11" s="39"/>
      <c r="B11" s="40"/>
      <c r="C11" s="40"/>
      <c r="D11" s="41"/>
      <c r="E11" s="41"/>
      <c r="F11" s="41"/>
      <c r="G11" s="41"/>
      <c r="H11" s="41"/>
      <c r="I11" s="41"/>
      <c r="J11" s="41"/>
      <c r="K11" s="41"/>
      <c r="L11" s="39"/>
      <c r="M11" s="39"/>
      <c r="N11" s="39"/>
      <c r="O11" s="39"/>
      <c r="P11" s="39"/>
      <c r="Q11" s="39"/>
      <c r="R11" s="39"/>
      <c r="S11" s="42"/>
      <c r="T11" s="42"/>
    </row>
    <row r="12" spans="1:20">
      <c r="A12" s="39"/>
      <c r="B12" s="40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39"/>
      <c r="R12" s="39"/>
      <c r="S12" s="42"/>
      <c r="T12" s="42"/>
    </row>
    <row r="13" spans="1:20">
      <c r="A13" s="39"/>
      <c r="B13" s="40"/>
      <c r="C13" s="40"/>
      <c r="D13" s="41"/>
      <c r="E13" s="41"/>
      <c r="F13" s="41"/>
      <c r="G13" s="41"/>
      <c r="H13" s="41"/>
      <c r="I13" s="41"/>
      <c r="J13" s="41"/>
      <c r="K13" s="41"/>
      <c r="L13" s="39"/>
      <c r="M13" s="39"/>
      <c r="N13" s="39"/>
      <c r="O13" s="39"/>
      <c r="P13" s="39"/>
      <c r="Q13" s="39"/>
      <c r="R13" s="39"/>
      <c r="S13" s="42"/>
      <c r="T13" s="42"/>
    </row>
    <row r="14" spans="1:20">
      <c r="A14" s="39"/>
      <c r="B14" s="40"/>
      <c r="C14" s="40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39"/>
      <c r="R14" s="39"/>
      <c r="S14" s="42"/>
      <c r="T14" s="42"/>
    </row>
    <row r="15" spans="1:20">
      <c r="A15" s="39"/>
      <c r="B15" s="40"/>
      <c r="C15" s="40"/>
      <c r="D15" s="41"/>
      <c r="E15" s="41"/>
      <c r="F15" s="41"/>
      <c r="G15" s="41"/>
      <c r="H15" s="41"/>
      <c r="I15" s="41"/>
      <c r="J15" s="41"/>
      <c r="K15" s="41"/>
      <c r="L15" s="39"/>
      <c r="M15" s="39"/>
      <c r="N15" s="39"/>
      <c r="O15" s="39"/>
      <c r="P15" s="39"/>
      <c r="Q15" s="39"/>
      <c r="R15" s="39"/>
      <c r="S15" s="42"/>
      <c r="T15" s="42"/>
    </row>
    <row r="16" spans="1:20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spans="1:20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opLeftCell="A4" workbookViewId="0">
      <selection activeCell="H9" sqref="H9"/>
    </sheetView>
  </sheetViews>
  <sheetFormatPr defaultRowHeight="15"/>
  <cols>
    <col min="2" max="2" width="17.88671875" bestFit="1" customWidth="1"/>
    <col min="4" max="16" width="5.77734375" customWidth="1"/>
    <col min="17" max="17" width="2.77734375" customWidth="1"/>
    <col min="18" max="18" width="8.77734375" customWidth="1"/>
    <col min="19" max="22" width="2.77734375" customWidth="1"/>
  </cols>
  <sheetData>
    <row r="1" spans="1:18" ht="18.75">
      <c r="A1" s="66" t="s">
        <v>97</v>
      </c>
      <c r="B1" s="28"/>
      <c r="C1" s="28"/>
      <c r="D1" s="28"/>
      <c r="E1" s="28"/>
      <c r="F1" s="29"/>
      <c r="G1" s="67"/>
      <c r="H1" s="3" t="s">
        <v>89</v>
      </c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>
      <c r="A2" s="5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18">
      <c r="A3" s="1" t="s">
        <v>90</v>
      </c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>
      <c r="A4" s="5"/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43.5">
      <c r="A5" s="30" t="s">
        <v>1</v>
      </c>
      <c r="B5" s="31" t="s">
        <v>2</v>
      </c>
      <c r="C5" s="31" t="s">
        <v>3</v>
      </c>
      <c r="D5" s="7" t="s">
        <v>8</v>
      </c>
      <c r="E5" s="7" t="s">
        <v>4</v>
      </c>
      <c r="F5" s="7" t="s">
        <v>91</v>
      </c>
      <c r="G5" s="7" t="s">
        <v>92</v>
      </c>
      <c r="H5" s="7" t="s">
        <v>9</v>
      </c>
      <c r="I5" s="7" t="s">
        <v>7</v>
      </c>
      <c r="J5" s="7" t="s">
        <v>5</v>
      </c>
      <c r="K5" s="7" t="s">
        <v>93</v>
      </c>
      <c r="L5" s="7" t="s">
        <v>10</v>
      </c>
      <c r="M5" s="7" t="s">
        <v>94</v>
      </c>
      <c r="N5" s="7" t="s">
        <v>6</v>
      </c>
      <c r="O5" s="7" t="s">
        <v>11</v>
      </c>
      <c r="P5" s="7" t="s">
        <v>12</v>
      </c>
      <c r="Q5" s="32"/>
      <c r="R5" s="33" t="s">
        <v>13</v>
      </c>
    </row>
    <row r="6" spans="1:18">
      <c r="A6" s="30">
        <v>1</v>
      </c>
      <c r="B6" s="38" t="s">
        <v>48</v>
      </c>
      <c r="C6" s="38" t="s">
        <v>17</v>
      </c>
      <c r="D6" s="68">
        <v>1</v>
      </c>
      <c r="E6" s="68">
        <v>2</v>
      </c>
      <c r="F6" s="68"/>
      <c r="G6" s="68"/>
      <c r="H6" s="68"/>
      <c r="I6" s="68"/>
      <c r="J6" s="68"/>
      <c r="K6" s="69"/>
      <c r="L6" s="68"/>
      <c r="M6" s="68"/>
      <c r="N6" s="68"/>
      <c r="O6" s="68"/>
      <c r="P6" s="68"/>
      <c r="Q6" s="53"/>
      <c r="R6" s="68">
        <f t="shared" ref="R6:R43" si="0">SUM(D6:P6)</f>
        <v>3</v>
      </c>
    </row>
    <row r="7" spans="1:18">
      <c r="A7" s="30">
        <v>2</v>
      </c>
      <c r="B7" s="36" t="s">
        <v>18</v>
      </c>
      <c r="C7" s="36" t="s">
        <v>17</v>
      </c>
      <c r="D7" s="68">
        <v>1</v>
      </c>
      <c r="E7" s="68">
        <v>1</v>
      </c>
      <c r="F7" s="68"/>
      <c r="G7" s="68"/>
      <c r="H7" s="68"/>
      <c r="I7" s="68"/>
      <c r="J7" s="68"/>
      <c r="K7" s="69"/>
      <c r="L7" s="68"/>
      <c r="M7" s="68"/>
      <c r="N7" s="68"/>
      <c r="O7" s="68"/>
      <c r="P7" s="68"/>
      <c r="Q7" s="53"/>
      <c r="R7" s="68">
        <f t="shared" si="0"/>
        <v>2</v>
      </c>
    </row>
    <row r="8" spans="1:18">
      <c r="A8" s="30">
        <v>3</v>
      </c>
      <c r="B8" s="36" t="s">
        <v>34</v>
      </c>
      <c r="C8" s="36" t="s">
        <v>17</v>
      </c>
      <c r="D8" s="68"/>
      <c r="E8" s="68">
        <v>2</v>
      </c>
      <c r="F8" s="68"/>
      <c r="G8" s="68"/>
      <c r="H8" s="68"/>
      <c r="I8" s="68"/>
      <c r="J8" s="68"/>
      <c r="K8" s="69"/>
      <c r="L8" s="68"/>
      <c r="M8" s="68"/>
      <c r="N8" s="68"/>
      <c r="O8" s="68"/>
      <c r="P8" s="68"/>
      <c r="Q8" s="53"/>
      <c r="R8" s="68">
        <f t="shared" si="0"/>
        <v>2</v>
      </c>
    </row>
    <row r="9" spans="1:18">
      <c r="A9" s="30">
        <v>4</v>
      </c>
      <c r="B9" s="36" t="s">
        <v>14</v>
      </c>
      <c r="C9" s="36" t="s">
        <v>15</v>
      </c>
      <c r="D9" s="68"/>
      <c r="E9" s="68">
        <v>2</v>
      </c>
      <c r="F9" s="68"/>
      <c r="G9" s="68"/>
      <c r="H9" s="68"/>
      <c r="I9" s="68"/>
      <c r="J9" s="68"/>
      <c r="K9" s="69"/>
      <c r="L9" s="68"/>
      <c r="M9" s="68"/>
      <c r="N9" s="68"/>
      <c r="O9" s="68"/>
      <c r="P9" s="68"/>
      <c r="Q9" s="53"/>
      <c r="R9" s="68">
        <f t="shared" si="0"/>
        <v>2</v>
      </c>
    </row>
    <row r="10" spans="1:18">
      <c r="A10" s="30">
        <v>5</v>
      </c>
      <c r="B10" s="36" t="s">
        <v>19</v>
      </c>
      <c r="C10" s="36" t="s">
        <v>20</v>
      </c>
      <c r="D10" s="68"/>
      <c r="E10" s="68">
        <v>2</v>
      </c>
      <c r="F10" s="68"/>
      <c r="G10" s="68"/>
      <c r="H10" s="68"/>
      <c r="I10" s="68"/>
      <c r="J10" s="68"/>
      <c r="K10" s="69"/>
      <c r="L10" s="68"/>
      <c r="M10" s="68"/>
      <c r="N10" s="68"/>
      <c r="O10" s="68"/>
      <c r="P10" s="68"/>
      <c r="Q10" s="53"/>
      <c r="R10" s="68">
        <f t="shared" si="0"/>
        <v>2</v>
      </c>
    </row>
    <row r="11" spans="1:18">
      <c r="A11" s="30">
        <v>6</v>
      </c>
      <c r="B11" s="36" t="s">
        <v>36</v>
      </c>
      <c r="C11" s="36" t="s">
        <v>23</v>
      </c>
      <c r="D11" s="68">
        <v>1</v>
      </c>
      <c r="E11" s="68"/>
      <c r="F11" s="68"/>
      <c r="G11" s="68"/>
      <c r="H11" s="68"/>
      <c r="I11" s="68"/>
      <c r="J11" s="68"/>
      <c r="K11" s="69"/>
      <c r="L11" s="68"/>
      <c r="M11" s="68"/>
      <c r="N11" s="68"/>
      <c r="O11" s="68"/>
      <c r="P11" s="68"/>
      <c r="Q11" s="53"/>
      <c r="R11" s="68">
        <f t="shared" si="0"/>
        <v>1</v>
      </c>
    </row>
    <row r="12" spans="1:18">
      <c r="A12" s="30">
        <v>7</v>
      </c>
      <c r="B12" s="38" t="s">
        <v>49</v>
      </c>
      <c r="C12" s="38" t="s">
        <v>20</v>
      </c>
      <c r="D12" s="68">
        <v>1</v>
      </c>
      <c r="E12" s="68"/>
      <c r="F12" s="68"/>
      <c r="G12" s="68"/>
      <c r="H12" s="68"/>
      <c r="I12" s="68"/>
      <c r="J12" s="68"/>
      <c r="K12" s="69"/>
      <c r="L12" s="68"/>
      <c r="M12" s="68"/>
      <c r="N12" s="68"/>
      <c r="O12" s="68"/>
      <c r="P12" s="68"/>
      <c r="Q12" s="53"/>
      <c r="R12" s="68">
        <f t="shared" si="0"/>
        <v>1</v>
      </c>
    </row>
    <row r="13" spans="1:18">
      <c r="A13" s="30">
        <v>8</v>
      </c>
      <c r="B13" s="38" t="s">
        <v>42</v>
      </c>
      <c r="C13" s="38" t="s">
        <v>15</v>
      </c>
      <c r="D13" s="68">
        <v>1</v>
      </c>
      <c r="E13" s="68"/>
      <c r="F13" s="68"/>
      <c r="G13" s="68"/>
      <c r="H13" s="68"/>
      <c r="I13" s="68"/>
      <c r="J13" s="68"/>
      <c r="K13" s="69"/>
      <c r="L13" s="68"/>
      <c r="M13" s="68"/>
      <c r="N13" s="68"/>
      <c r="O13" s="68"/>
      <c r="P13" s="68"/>
      <c r="Q13" s="53"/>
      <c r="R13" s="68">
        <f t="shared" si="0"/>
        <v>1</v>
      </c>
    </row>
    <row r="14" spans="1:18">
      <c r="A14" s="30">
        <v>9</v>
      </c>
      <c r="B14" s="38" t="s">
        <v>51</v>
      </c>
      <c r="C14" s="38" t="s">
        <v>38</v>
      </c>
      <c r="D14" s="68">
        <v>1</v>
      </c>
      <c r="E14" s="68"/>
      <c r="F14" s="68"/>
      <c r="G14" s="68"/>
      <c r="H14" s="68"/>
      <c r="I14" s="68"/>
      <c r="J14" s="68"/>
      <c r="K14" s="69"/>
      <c r="L14" s="68"/>
      <c r="M14" s="68"/>
      <c r="N14" s="68"/>
      <c r="O14" s="68"/>
      <c r="P14" s="68"/>
      <c r="Q14" s="53"/>
      <c r="R14" s="68">
        <f t="shared" si="0"/>
        <v>1</v>
      </c>
    </row>
    <row r="15" spans="1:18">
      <c r="A15" s="30">
        <v>10</v>
      </c>
      <c r="B15" s="38" t="s">
        <v>46</v>
      </c>
      <c r="C15" s="38" t="s">
        <v>15</v>
      </c>
      <c r="D15" s="68">
        <v>1</v>
      </c>
      <c r="E15" s="68"/>
      <c r="F15" s="68"/>
      <c r="G15" s="68"/>
      <c r="H15" s="68"/>
      <c r="I15" s="68"/>
      <c r="J15" s="68"/>
      <c r="K15" s="69"/>
      <c r="L15" s="68"/>
      <c r="M15" s="68"/>
      <c r="N15" s="68"/>
      <c r="O15" s="68"/>
      <c r="P15" s="68"/>
      <c r="Q15" s="53"/>
      <c r="R15" s="68">
        <f t="shared" si="0"/>
        <v>1</v>
      </c>
    </row>
    <row r="16" spans="1:18">
      <c r="A16" s="30">
        <v>11</v>
      </c>
      <c r="B16" s="36" t="s">
        <v>25</v>
      </c>
      <c r="C16" s="36" t="s">
        <v>20</v>
      </c>
      <c r="D16" s="68"/>
      <c r="E16" s="68">
        <v>1</v>
      </c>
      <c r="F16" s="68"/>
      <c r="G16" s="68"/>
      <c r="H16" s="68"/>
      <c r="I16" s="68"/>
      <c r="J16" s="68"/>
      <c r="K16" s="69"/>
      <c r="L16" s="68"/>
      <c r="M16" s="68"/>
      <c r="N16" s="68"/>
      <c r="O16" s="68"/>
      <c r="P16" s="68"/>
      <c r="Q16" s="53"/>
      <c r="R16" s="68">
        <f t="shared" si="0"/>
        <v>1</v>
      </c>
    </row>
    <row r="17" spans="1:18">
      <c r="A17" s="30">
        <v>12</v>
      </c>
      <c r="B17" s="44" t="s">
        <v>59</v>
      </c>
      <c r="C17" s="44" t="s">
        <v>17</v>
      </c>
      <c r="D17" s="68"/>
      <c r="E17" s="68">
        <v>1</v>
      </c>
      <c r="F17" s="68"/>
      <c r="G17" s="68"/>
      <c r="H17" s="68"/>
      <c r="I17" s="68"/>
      <c r="J17" s="68"/>
      <c r="K17" s="69"/>
      <c r="L17" s="68"/>
      <c r="M17" s="68"/>
      <c r="N17" s="68"/>
      <c r="O17" s="68"/>
      <c r="P17" s="68"/>
      <c r="Q17" s="53"/>
      <c r="R17" s="68">
        <f t="shared" si="0"/>
        <v>1</v>
      </c>
    </row>
    <row r="18" spans="1:18">
      <c r="A18" s="30">
        <v>13</v>
      </c>
      <c r="B18" s="38" t="s">
        <v>57</v>
      </c>
      <c r="C18" s="38" t="s">
        <v>23</v>
      </c>
      <c r="D18" s="68"/>
      <c r="E18" s="68">
        <v>1</v>
      </c>
      <c r="F18" s="68"/>
      <c r="G18" s="68"/>
      <c r="H18" s="68"/>
      <c r="I18" s="68"/>
      <c r="J18" s="68"/>
      <c r="K18" s="69"/>
      <c r="L18" s="68"/>
      <c r="M18" s="68"/>
      <c r="N18" s="68"/>
      <c r="O18" s="68"/>
      <c r="P18" s="68"/>
      <c r="Q18" s="53"/>
      <c r="R18" s="68">
        <f t="shared" si="0"/>
        <v>1</v>
      </c>
    </row>
    <row r="19" spans="1:18">
      <c r="A19" s="30">
        <v>14</v>
      </c>
      <c r="B19" s="10"/>
      <c r="C19" s="10"/>
      <c r="D19" s="68"/>
      <c r="E19" s="68"/>
      <c r="F19" s="68"/>
      <c r="G19" s="68"/>
      <c r="H19" s="68"/>
      <c r="I19" s="68"/>
      <c r="J19" s="68"/>
      <c r="K19" s="69"/>
      <c r="L19" s="68"/>
      <c r="M19" s="68"/>
      <c r="N19" s="68"/>
      <c r="O19" s="68"/>
      <c r="P19" s="68"/>
      <c r="Q19" s="53"/>
      <c r="R19" s="68">
        <f t="shared" si="0"/>
        <v>0</v>
      </c>
    </row>
    <row r="20" spans="1:18">
      <c r="A20" s="30">
        <v>15</v>
      </c>
      <c r="B20" s="9"/>
      <c r="C20" s="9"/>
      <c r="D20" s="68"/>
      <c r="E20" s="68"/>
      <c r="F20" s="68"/>
      <c r="G20" s="68"/>
      <c r="H20" s="68"/>
      <c r="I20" s="68"/>
      <c r="J20" s="68"/>
      <c r="K20" s="69"/>
      <c r="L20" s="68"/>
      <c r="M20" s="68"/>
      <c r="N20" s="68"/>
      <c r="O20" s="68"/>
      <c r="P20" s="68"/>
      <c r="Q20" s="53"/>
      <c r="R20" s="68">
        <f t="shared" si="0"/>
        <v>0</v>
      </c>
    </row>
    <row r="21" spans="1:18">
      <c r="A21" s="30">
        <v>16</v>
      </c>
      <c r="B21" s="9"/>
      <c r="C21" s="9"/>
      <c r="D21" s="68"/>
      <c r="E21" s="68"/>
      <c r="F21" s="68"/>
      <c r="G21" s="68"/>
      <c r="H21" s="68"/>
      <c r="I21" s="68"/>
      <c r="J21" s="68"/>
      <c r="K21" s="69"/>
      <c r="L21" s="68"/>
      <c r="M21" s="68"/>
      <c r="N21" s="68"/>
      <c r="O21" s="68"/>
      <c r="P21" s="68"/>
      <c r="Q21" s="53"/>
      <c r="R21" s="68">
        <f t="shared" si="0"/>
        <v>0</v>
      </c>
    </row>
    <row r="22" spans="1:18">
      <c r="A22" s="30">
        <v>17</v>
      </c>
      <c r="B22" s="9"/>
      <c r="C22" s="9"/>
      <c r="D22" s="68"/>
      <c r="E22" s="68"/>
      <c r="F22" s="68"/>
      <c r="G22" s="68"/>
      <c r="H22" s="68"/>
      <c r="I22" s="68"/>
      <c r="J22" s="68"/>
      <c r="K22" s="69"/>
      <c r="L22" s="68"/>
      <c r="M22" s="68"/>
      <c r="N22" s="68"/>
      <c r="O22" s="68"/>
      <c r="P22" s="68"/>
      <c r="Q22" s="53"/>
      <c r="R22" s="68">
        <f t="shared" si="0"/>
        <v>0</v>
      </c>
    </row>
    <row r="23" spans="1:18">
      <c r="A23" s="30">
        <v>18</v>
      </c>
      <c r="B23" s="31"/>
      <c r="C23" s="31"/>
      <c r="D23" s="68"/>
      <c r="E23" s="68"/>
      <c r="F23" s="68"/>
      <c r="G23" s="68"/>
      <c r="H23" s="68"/>
      <c r="I23" s="68"/>
      <c r="J23" s="68"/>
      <c r="K23" s="69"/>
      <c r="L23" s="68"/>
      <c r="M23" s="68"/>
      <c r="N23" s="68"/>
      <c r="O23" s="68"/>
      <c r="P23" s="68"/>
      <c r="Q23" s="53"/>
      <c r="R23" s="68">
        <f t="shared" si="0"/>
        <v>0</v>
      </c>
    </row>
    <row r="24" spans="1:18">
      <c r="A24" s="30">
        <v>19</v>
      </c>
      <c r="B24" s="31"/>
      <c r="C24" s="31"/>
      <c r="D24" s="68"/>
      <c r="E24" s="68"/>
      <c r="F24" s="68"/>
      <c r="G24" s="68"/>
      <c r="H24" s="68"/>
      <c r="I24" s="68"/>
      <c r="J24" s="68"/>
      <c r="K24" s="69"/>
      <c r="L24" s="68"/>
      <c r="M24" s="68"/>
      <c r="N24" s="68"/>
      <c r="O24" s="68"/>
      <c r="P24" s="68"/>
      <c r="Q24" s="53"/>
      <c r="R24" s="68">
        <f t="shared" si="0"/>
        <v>0</v>
      </c>
    </row>
    <row r="25" spans="1:18">
      <c r="A25" s="30">
        <v>20</v>
      </c>
      <c r="B25" s="31"/>
      <c r="C25" s="31"/>
      <c r="D25" s="68"/>
      <c r="E25" s="68"/>
      <c r="F25" s="68"/>
      <c r="G25" s="68"/>
      <c r="H25" s="68"/>
      <c r="I25" s="68"/>
      <c r="J25" s="68"/>
      <c r="K25" s="69"/>
      <c r="L25" s="68"/>
      <c r="M25" s="68"/>
      <c r="N25" s="68"/>
      <c r="O25" s="68"/>
      <c r="P25" s="68"/>
      <c r="Q25" s="53"/>
      <c r="R25" s="68">
        <f t="shared" si="0"/>
        <v>0</v>
      </c>
    </row>
    <row r="26" spans="1:18">
      <c r="A26" s="30">
        <v>21</v>
      </c>
      <c r="B26" s="31"/>
      <c r="C26" s="31"/>
      <c r="D26" s="68"/>
      <c r="E26" s="68"/>
      <c r="F26" s="68"/>
      <c r="G26" s="68"/>
      <c r="H26" s="68"/>
      <c r="I26" s="68"/>
      <c r="J26" s="68"/>
      <c r="K26" s="69"/>
      <c r="L26" s="68"/>
      <c r="M26" s="68"/>
      <c r="N26" s="68"/>
      <c r="O26" s="68"/>
      <c r="P26" s="68"/>
      <c r="Q26" s="53"/>
      <c r="R26" s="68">
        <f t="shared" si="0"/>
        <v>0</v>
      </c>
    </row>
    <row r="27" spans="1:18">
      <c r="A27" s="30">
        <v>22</v>
      </c>
      <c r="B27" s="31"/>
      <c r="C27" s="31"/>
      <c r="D27" s="68"/>
      <c r="E27" s="68"/>
      <c r="F27" s="68"/>
      <c r="G27" s="68"/>
      <c r="H27" s="68"/>
      <c r="I27" s="68"/>
      <c r="J27" s="68"/>
      <c r="K27" s="69"/>
      <c r="L27" s="68"/>
      <c r="M27" s="68"/>
      <c r="N27" s="68"/>
      <c r="O27" s="68"/>
      <c r="P27" s="68"/>
      <c r="Q27" s="53"/>
      <c r="R27" s="68">
        <f t="shared" si="0"/>
        <v>0</v>
      </c>
    </row>
    <row r="28" spans="1:18">
      <c r="A28" s="30">
        <v>23</v>
      </c>
      <c r="B28" s="9"/>
      <c r="C28" s="9"/>
      <c r="D28" s="30"/>
      <c r="E28" s="30"/>
      <c r="F28" s="30"/>
      <c r="G28" s="30"/>
      <c r="H28" s="30"/>
      <c r="I28" s="30"/>
      <c r="J28" s="30"/>
      <c r="K28" s="35"/>
      <c r="L28" s="30"/>
      <c r="M28" s="30"/>
      <c r="N28" s="30"/>
      <c r="O28" s="30"/>
      <c r="P28" s="30"/>
      <c r="Q28" s="13"/>
      <c r="R28" s="30">
        <f t="shared" si="0"/>
        <v>0</v>
      </c>
    </row>
    <row r="29" spans="1:18">
      <c r="A29" s="30">
        <v>24</v>
      </c>
      <c r="B29" s="9"/>
      <c r="C29" s="9"/>
      <c r="D29" s="30"/>
      <c r="E29" s="30"/>
      <c r="F29" s="30"/>
      <c r="G29" s="30"/>
      <c r="H29" s="30"/>
      <c r="I29" s="30"/>
      <c r="J29" s="30"/>
      <c r="K29" s="35"/>
      <c r="L29" s="30"/>
      <c r="M29" s="30"/>
      <c r="N29" s="30"/>
      <c r="O29" s="30"/>
      <c r="P29" s="30"/>
      <c r="Q29" s="13"/>
      <c r="R29" s="30">
        <f t="shared" si="0"/>
        <v>0</v>
      </c>
    </row>
    <row r="30" spans="1:18">
      <c r="A30" s="30">
        <v>25</v>
      </c>
      <c r="B30" s="9"/>
      <c r="C30" s="9"/>
      <c r="D30" s="30"/>
      <c r="E30" s="30"/>
      <c r="F30" s="30"/>
      <c r="G30" s="30"/>
      <c r="H30" s="30"/>
      <c r="I30" s="30"/>
      <c r="J30" s="30"/>
      <c r="K30" s="35"/>
      <c r="L30" s="30"/>
      <c r="M30" s="30"/>
      <c r="N30" s="30"/>
      <c r="O30" s="30"/>
      <c r="P30" s="30"/>
      <c r="Q30" s="13"/>
      <c r="R30" s="30">
        <f t="shared" si="0"/>
        <v>0</v>
      </c>
    </row>
    <row r="31" spans="1:18">
      <c r="A31" s="30">
        <v>26</v>
      </c>
      <c r="B31" s="9"/>
      <c r="C31" s="9"/>
      <c r="D31" s="30"/>
      <c r="E31" s="30"/>
      <c r="F31" s="30"/>
      <c r="G31" s="30"/>
      <c r="H31" s="30"/>
      <c r="I31" s="30"/>
      <c r="J31" s="30"/>
      <c r="K31" s="35"/>
      <c r="L31" s="30"/>
      <c r="M31" s="30"/>
      <c r="N31" s="30"/>
      <c r="O31" s="30"/>
      <c r="P31" s="30"/>
      <c r="Q31" s="13"/>
      <c r="R31" s="30">
        <f t="shared" si="0"/>
        <v>0</v>
      </c>
    </row>
    <row r="32" spans="1:18">
      <c r="A32" s="30">
        <v>27</v>
      </c>
      <c r="B32" s="9"/>
      <c r="C32" s="9"/>
      <c r="D32" s="30"/>
      <c r="E32" s="30"/>
      <c r="F32" s="30"/>
      <c r="G32" s="30"/>
      <c r="H32" s="30"/>
      <c r="I32" s="30"/>
      <c r="J32" s="30"/>
      <c r="K32" s="35"/>
      <c r="L32" s="30"/>
      <c r="M32" s="30"/>
      <c r="N32" s="30"/>
      <c r="O32" s="30"/>
      <c r="P32" s="30"/>
      <c r="Q32" s="13"/>
      <c r="R32" s="30">
        <f t="shared" si="0"/>
        <v>0</v>
      </c>
    </row>
    <row r="33" spans="1:18">
      <c r="A33" s="30">
        <v>28</v>
      </c>
      <c r="B33" s="21"/>
      <c r="C33" s="21"/>
      <c r="D33" s="30"/>
      <c r="E33" s="30"/>
      <c r="F33" s="30"/>
      <c r="G33" s="30"/>
      <c r="H33" s="30"/>
      <c r="I33" s="30"/>
      <c r="J33" s="30"/>
      <c r="K33" s="35"/>
      <c r="L33" s="30"/>
      <c r="M33" s="30"/>
      <c r="N33" s="30"/>
      <c r="O33" s="30"/>
      <c r="P33" s="30"/>
      <c r="Q33" s="13"/>
      <c r="R33" s="30">
        <f t="shared" si="0"/>
        <v>0</v>
      </c>
    </row>
    <row r="34" spans="1:18">
      <c r="A34" s="30">
        <v>29</v>
      </c>
      <c r="B34" s="9"/>
      <c r="C34" s="9"/>
      <c r="D34" s="30"/>
      <c r="E34" s="30"/>
      <c r="F34" s="30"/>
      <c r="G34" s="30"/>
      <c r="H34" s="30"/>
      <c r="I34" s="30"/>
      <c r="J34" s="30"/>
      <c r="K34" s="35"/>
      <c r="L34" s="30"/>
      <c r="M34" s="30"/>
      <c r="N34" s="30"/>
      <c r="O34" s="30"/>
      <c r="P34" s="30"/>
      <c r="Q34" s="13"/>
      <c r="R34" s="30">
        <f t="shared" si="0"/>
        <v>0</v>
      </c>
    </row>
    <row r="35" spans="1:18">
      <c r="A35" s="30">
        <v>30</v>
      </c>
      <c r="B35" s="9"/>
      <c r="C35" s="9"/>
      <c r="D35" s="30"/>
      <c r="E35" s="30"/>
      <c r="F35" s="30"/>
      <c r="G35" s="30"/>
      <c r="H35" s="30"/>
      <c r="I35" s="30"/>
      <c r="J35" s="30"/>
      <c r="K35" s="35"/>
      <c r="L35" s="30"/>
      <c r="M35" s="30"/>
      <c r="N35" s="30"/>
      <c r="O35" s="30"/>
      <c r="P35" s="30"/>
      <c r="Q35" s="13"/>
      <c r="R35" s="30">
        <f t="shared" si="0"/>
        <v>0</v>
      </c>
    </row>
    <row r="36" spans="1:18">
      <c r="A36" s="30">
        <v>31</v>
      </c>
      <c r="B36" s="9"/>
      <c r="C36" s="9"/>
      <c r="D36" s="30"/>
      <c r="E36" s="30"/>
      <c r="F36" s="30"/>
      <c r="G36" s="30"/>
      <c r="H36" s="30"/>
      <c r="I36" s="30"/>
      <c r="J36" s="30"/>
      <c r="K36" s="35"/>
      <c r="L36" s="30"/>
      <c r="M36" s="30"/>
      <c r="N36" s="30"/>
      <c r="O36" s="30"/>
      <c r="P36" s="30"/>
      <c r="Q36" s="13"/>
      <c r="R36" s="30">
        <f t="shared" si="0"/>
        <v>0</v>
      </c>
    </row>
    <row r="37" spans="1:18">
      <c r="A37" s="30">
        <v>32</v>
      </c>
      <c r="B37" s="34"/>
      <c r="C37" s="34"/>
      <c r="D37" s="30"/>
      <c r="E37" s="30"/>
      <c r="F37" s="30"/>
      <c r="G37" s="30"/>
      <c r="H37" s="30"/>
      <c r="I37" s="30"/>
      <c r="J37" s="30"/>
      <c r="K37" s="35"/>
      <c r="L37" s="30"/>
      <c r="M37" s="30"/>
      <c r="N37" s="30"/>
      <c r="O37" s="30"/>
      <c r="P37" s="30"/>
      <c r="Q37" s="13"/>
      <c r="R37" s="30">
        <f t="shared" si="0"/>
        <v>0</v>
      </c>
    </row>
    <row r="38" spans="1:18">
      <c r="A38" s="30">
        <v>33</v>
      </c>
      <c r="B38" s="34"/>
      <c r="C38" s="34"/>
      <c r="D38" s="30"/>
      <c r="E38" s="30"/>
      <c r="F38" s="30"/>
      <c r="G38" s="30"/>
      <c r="H38" s="30"/>
      <c r="I38" s="30"/>
      <c r="J38" s="30"/>
      <c r="K38" s="35"/>
      <c r="L38" s="30"/>
      <c r="M38" s="30"/>
      <c r="N38" s="30"/>
      <c r="O38" s="30"/>
      <c r="P38" s="30"/>
      <c r="Q38" s="13"/>
      <c r="R38" s="30">
        <f t="shared" si="0"/>
        <v>0</v>
      </c>
    </row>
    <row r="39" spans="1:18">
      <c r="A39" s="30">
        <v>34</v>
      </c>
      <c r="B39" s="9"/>
      <c r="C39" s="9"/>
      <c r="D39" s="30"/>
      <c r="E39" s="30"/>
      <c r="F39" s="30"/>
      <c r="G39" s="30"/>
      <c r="H39" s="30"/>
      <c r="I39" s="30"/>
      <c r="J39" s="30"/>
      <c r="K39" s="35"/>
      <c r="L39" s="30"/>
      <c r="M39" s="30"/>
      <c r="N39" s="30"/>
      <c r="O39" s="30"/>
      <c r="P39" s="30"/>
      <c r="Q39" s="13"/>
      <c r="R39" s="30">
        <f t="shared" si="0"/>
        <v>0</v>
      </c>
    </row>
    <row r="40" spans="1:18">
      <c r="A40" s="30">
        <v>35</v>
      </c>
      <c r="B40" s="9"/>
      <c r="C40" s="9"/>
      <c r="D40" s="30"/>
      <c r="E40" s="30"/>
      <c r="F40" s="30"/>
      <c r="G40" s="30"/>
      <c r="H40" s="30"/>
      <c r="I40" s="30"/>
      <c r="J40" s="30"/>
      <c r="K40" s="35"/>
      <c r="L40" s="30"/>
      <c r="M40" s="30"/>
      <c r="N40" s="30"/>
      <c r="O40" s="30"/>
      <c r="P40" s="30"/>
      <c r="Q40" s="13"/>
      <c r="R40" s="30">
        <f t="shared" si="0"/>
        <v>0</v>
      </c>
    </row>
    <row r="41" spans="1:18">
      <c r="A41" s="30">
        <v>36</v>
      </c>
      <c r="B41" s="9"/>
      <c r="C41" s="9"/>
      <c r="D41" s="30"/>
      <c r="E41" s="30"/>
      <c r="F41" s="30"/>
      <c r="G41" s="30"/>
      <c r="H41" s="30"/>
      <c r="I41" s="30"/>
      <c r="J41" s="30"/>
      <c r="K41" s="35"/>
      <c r="L41" s="30"/>
      <c r="M41" s="30"/>
      <c r="N41" s="30"/>
      <c r="O41" s="30"/>
      <c r="P41" s="30"/>
      <c r="Q41" s="13"/>
      <c r="R41" s="30">
        <f t="shared" si="0"/>
        <v>0</v>
      </c>
    </row>
    <row r="42" spans="1:18">
      <c r="A42" s="30">
        <v>37</v>
      </c>
      <c r="B42" s="21"/>
      <c r="C42" s="21"/>
      <c r="D42" s="30"/>
      <c r="E42" s="30"/>
      <c r="F42" s="30"/>
      <c r="G42" s="30"/>
      <c r="H42" s="30"/>
      <c r="I42" s="30"/>
      <c r="J42" s="30"/>
      <c r="K42" s="35"/>
      <c r="L42" s="30"/>
      <c r="M42" s="30"/>
      <c r="N42" s="30"/>
      <c r="O42" s="30"/>
      <c r="P42" s="30"/>
      <c r="Q42" s="13"/>
      <c r="R42" s="30">
        <f t="shared" si="0"/>
        <v>0</v>
      </c>
    </row>
    <row r="43" spans="1:18">
      <c r="A43" s="30">
        <v>38</v>
      </c>
      <c r="B43" s="9"/>
      <c r="C43" s="9"/>
      <c r="D43" s="30"/>
      <c r="E43" s="30"/>
      <c r="F43" s="30"/>
      <c r="G43" s="30"/>
      <c r="H43" s="30"/>
      <c r="I43" s="30"/>
      <c r="J43" s="30"/>
      <c r="K43" s="35"/>
      <c r="L43" s="30"/>
      <c r="M43" s="30"/>
      <c r="N43" s="30"/>
      <c r="O43" s="30"/>
      <c r="P43" s="30"/>
      <c r="Q43" s="13"/>
      <c r="R43" s="30">
        <f t="shared" si="0"/>
        <v>0</v>
      </c>
    </row>
    <row r="44" spans="1:18">
      <c r="A44" s="5"/>
      <c r="B44" s="5"/>
      <c r="C44" s="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>
      <c r="A45" s="5"/>
      <c r="B45" s="28" t="s">
        <v>13</v>
      </c>
      <c r="C45" s="28"/>
      <c r="D45" s="29">
        <f>SUM(D6:D43)</f>
        <v>7</v>
      </c>
      <c r="E45" s="29">
        <f t="shared" ref="E45:R45" si="1">SUM(E6:E43)</f>
        <v>12</v>
      </c>
      <c r="F45" s="29">
        <f t="shared" si="1"/>
        <v>0</v>
      </c>
      <c r="G45" s="29">
        <f t="shared" si="1"/>
        <v>0</v>
      </c>
      <c r="H45" s="29">
        <f t="shared" si="1"/>
        <v>0</v>
      </c>
      <c r="I45" s="29">
        <f t="shared" si="1"/>
        <v>0</v>
      </c>
      <c r="J45" s="29">
        <f t="shared" si="1"/>
        <v>0</v>
      </c>
      <c r="K45" s="29">
        <f t="shared" si="1"/>
        <v>0</v>
      </c>
      <c r="L45" s="29">
        <f t="shared" si="1"/>
        <v>0</v>
      </c>
      <c r="M45" s="29">
        <f t="shared" si="1"/>
        <v>0</v>
      </c>
      <c r="N45" s="29">
        <f t="shared" si="1"/>
        <v>0</v>
      </c>
      <c r="O45" s="29">
        <f t="shared" si="1"/>
        <v>0</v>
      </c>
      <c r="P45" s="29">
        <f t="shared" si="1"/>
        <v>0</v>
      </c>
      <c r="Q45" s="29">
        <f t="shared" si="1"/>
        <v>0</v>
      </c>
      <c r="R45" s="29">
        <f t="shared" si="1"/>
        <v>19</v>
      </c>
    </row>
  </sheetData>
  <sortState ref="B6:R43">
    <sortCondition descending="1" ref="R6:R4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Ere</vt:lpstr>
      <vt:lpstr>1ste</vt:lpstr>
      <vt:lpstr>2de</vt:lpstr>
      <vt:lpstr>3de</vt:lpstr>
      <vt:lpstr>jeugd</vt:lpstr>
      <vt:lpstr>30-30</vt:lpstr>
    </vt:vector>
  </TitlesOfParts>
  <Company>Mysteryworld Den Spike Unattendeds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Marc</cp:lastModifiedBy>
  <dcterms:created xsi:type="dcterms:W3CDTF">2021-10-04T07:33:05Z</dcterms:created>
  <dcterms:modified xsi:type="dcterms:W3CDTF">2021-11-02T08:55:34Z</dcterms:modified>
</cp:coreProperties>
</file>