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1\DataZamestnanec\dagmar.penickova\Dokumenty\Mikroregion\2025\"/>
    </mc:Choice>
  </mc:AlternateContent>
  <xr:revisionPtr revIDLastSave="0" documentId="13_ncr:1_{40F675E7-9646-4888-BFFE-6E8D17FA6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C16" i="1"/>
  <c r="E8" i="1"/>
  <c r="G16" i="1"/>
  <c r="G8" i="1" l="1"/>
  <c r="E16" i="1" l="1"/>
  <c r="C8" i="1" l="1"/>
  <c r="C19" i="1" s="1"/>
</calcChain>
</file>

<file path=xl/sharedStrings.xml><?xml version="1.0" encoding="utf-8"?>
<sst xmlns="http://schemas.openxmlformats.org/spreadsheetml/2006/main" count="60" uniqueCount="25">
  <si>
    <t>PŘÍJMY CELKEM</t>
  </si>
  <si>
    <t>VÝDAJE CELKEM</t>
  </si>
  <si>
    <t>Úroky ČS a.s. (par. 6310, pol. 2141)</t>
  </si>
  <si>
    <t>Poplatky ČS a.s. (par. 6310, pol. 5163)</t>
  </si>
  <si>
    <t>Vedení účetnictví svazku (par. 6310, pol. 5021)</t>
  </si>
  <si>
    <t>Náklady na poradenské služby (par. 6310, pol. 5166)</t>
  </si>
  <si>
    <t>OBEC: ……………………………………</t>
  </si>
  <si>
    <t>Vyvěšeno dne ………………………………….</t>
  </si>
  <si>
    <t>Sejmuto dne ……………………………………</t>
  </si>
  <si>
    <t>razítko a podpis</t>
  </si>
  <si>
    <t>………………………………….</t>
  </si>
  <si>
    <t>Návrh rozpočtu je vyvěšen i elektronicky ve shodných datech.</t>
  </si>
  <si>
    <t>FINANCOVÁNÍ</t>
  </si>
  <si>
    <t>Kč</t>
  </si>
  <si>
    <t>PŘÍJMY</t>
  </si>
  <si>
    <t>VÝDAJE</t>
  </si>
  <si>
    <t>Vklad na účet od členských obcí MR (pol. 4121)</t>
  </si>
  <si>
    <t>Změna stavu krátkodob. prostředků na bank. účtech (pol. 8115)</t>
  </si>
  <si>
    <t>Zpracování dat a služby souv.s inf.technol.(par.6310, pol. 5168)</t>
  </si>
  <si>
    <t>NÁVRH ROZPOČTU                                                                                            MIKROREGIONU ČESKÝ RÁJ - POD MUŽSKÝM V ROCE 2025</t>
  </si>
  <si>
    <t>Schválený rozpočet r. 2024</t>
  </si>
  <si>
    <t>Návrh rozpočtu na r. 2025</t>
  </si>
  <si>
    <t>Služby</t>
  </si>
  <si>
    <t>Připomínky k návrhu rozpočtu mohou občané členských obcí uplatnit písemně ve lhůtě stanovené při jeho zveřejnění nebo ústně při projednávaní na zasedání shromáždění starostů Mikroregionu Český ráj - Pod Mužským dne 10.12.2024.</t>
  </si>
  <si>
    <t>Skutečnost k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</si>
</sst>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4" xfId="0" applyBorder="1"/>
    <xf numFmtId="0" fontId="4" fillId="0" borderId="0" xfId="0" applyFont="1" applyAlignment="1">
      <alignment horizontal="left" wrapText="1"/>
    </xf>
    <xf numFmtId="3" fontId="6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7" fillId="0" borderId="4" xfId="0" applyNumberFormat="1" applyFont="1" applyBorder="1"/>
    <xf numFmtId="3" fontId="7" fillId="0" borderId="2" xfId="0" applyNumberFormat="1" applyFont="1" applyBorder="1"/>
    <xf numFmtId="0" fontId="9" fillId="0" borderId="0" xfId="0" applyFont="1"/>
    <xf numFmtId="3" fontId="6" fillId="0" borderId="2" xfId="0" applyNumberFormat="1" applyFont="1" applyBorder="1" applyAlignment="1">
      <alignment wrapText="1"/>
    </xf>
    <xf numFmtId="0" fontId="6" fillId="0" borderId="4" xfId="0" applyFont="1" applyBorder="1"/>
    <xf numFmtId="3" fontId="6" fillId="0" borderId="2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wrapText="1"/>
    </xf>
    <xf numFmtId="0" fontId="6" fillId="0" borderId="3" xfId="0" applyFont="1" applyFill="1" applyBorder="1"/>
    <xf numFmtId="0" fontId="9" fillId="0" borderId="0" xfId="0" applyFont="1" applyFill="1"/>
    <xf numFmtId="3" fontId="7" fillId="0" borderId="2" xfId="0" applyNumberFormat="1" applyFont="1" applyFill="1" applyBorder="1"/>
    <xf numFmtId="3" fontId="7" fillId="0" borderId="4" xfId="0" applyNumberFormat="1" applyFont="1" applyFill="1" applyBorder="1"/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3" fontId="6" fillId="0" borderId="2" xfId="0" applyNumberFormat="1" applyFont="1" applyFill="1" applyBorder="1"/>
    <xf numFmtId="0" fontId="3" fillId="0" borderId="1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workbookViewId="0">
      <selection activeCell="J19" sqref="J19"/>
    </sheetView>
  </sheetViews>
  <sheetFormatPr defaultRowHeight="15" x14ac:dyDescent="0.25"/>
  <cols>
    <col min="1" max="1" width="10.42578125" bestFit="1" customWidth="1"/>
    <col min="2" max="2" width="31.5703125" customWidth="1"/>
    <col min="3" max="3" width="13.5703125" customWidth="1"/>
    <col min="4" max="4" width="3.28515625" customWidth="1"/>
    <col min="5" max="5" width="13.5703125" customWidth="1"/>
    <col min="6" max="6" width="3.28515625" customWidth="1"/>
    <col min="7" max="7" width="13.5703125" customWidth="1"/>
    <col min="8" max="8" width="3.28515625" customWidth="1"/>
  </cols>
  <sheetData>
    <row r="1" spans="1:8" ht="61.5" customHeight="1" x14ac:dyDescent="0.25">
      <c r="A1" s="54" t="s">
        <v>19</v>
      </c>
      <c r="B1" s="54"/>
      <c r="C1" s="54"/>
      <c r="D1" s="54"/>
      <c r="E1" s="54"/>
      <c r="F1" s="54"/>
      <c r="G1" s="54"/>
      <c r="H1" s="54"/>
    </row>
    <row r="2" spans="1:8" ht="22.5" customHeight="1" x14ac:dyDescent="0.35">
      <c r="A2" s="3"/>
      <c r="B2" s="3"/>
      <c r="C2" s="3"/>
      <c r="D2" s="3"/>
      <c r="E2" s="3"/>
      <c r="F2" s="3"/>
      <c r="G2" s="3"/>
      <c r="H2" s="3"/>
    </row>
    <row r="3" spans="1:8" ht="23.25" x14ac:dyDescent="0.35">
      <c r="A3" s="1"/>
      <c r="B3" s="3"/>
      <c r="C3" s="3"/>
      <c r="D3" s="3"/>
      <c r="E3" s="3"/>
      <c r="F3" s="3"/>
      <c r="G3" s="3"/>
      <c r="H3" s="3"/>
    </row>
    <row r="4" spans="1:8" ht="4.5" customHeight="1" x14ac:dyDescent="0.3">
      <c r="A4" s="1"/>
    </row>
    <row r="5" spans="1:8" ht="50.1" customHeight="1" x14ac:dyDescent="0.25">
      <c r="A5" s="34" t="s">
        <v>14</v>
      </c>
      <c r="B5" s="34"/>
      <c r="C5" s="55" t="s">
        <v>20</v>
      </c>
      <c r="D5" s="56"/>
      <c r="E5" s="55" t="s">
        <v>24</v>
      </c>
      <c r="F5" s="57"/>
      <c r="G5" s="55" t="s">
        <v>21</v>
      </c>
      <c r="H5" s="57"/>
    </row>
    <row r="6" spans="1:8" s="2" customFormat="1" ht="15.75" x14ac:dyDescent="0.25">
      <c r="A6" s="52" t="s">
        <v>16</v>
      </c>
      <c r="B6" s="53"/>
      <c r="C6" s="21">
        <v>69500</v>
      </c>
      <c r="D6" s="22" t="s">
        <v>13</v>
      </c>
      <c r="E6" s="21">
        <v>65852</v>
      </c>
      <c r="F6" s="22" t="s">
        <v>13</v>
      </c>
      <c r="G6" s="11">
        <v>95000</v>
      </c>
      <c r="H6" s="15" t="s">
        <v>13</v>
      </c>
    </row>
    <row r="7" spans="1:8" s="2" customFormat="1" ht="15.75" x14ac:dyDescent="0.25">
      <c r="A7" s="52" t="s">
        <v>2</v>
      </c>
      <c r="B7" s="53"/>
      <c r="C7" s="21">
        <v>500</v>
      </c>
      <c r="D7" s="22" t="s">
        <v>13</v>
      </c>
      <c r="E7" s="21">
        <v>3.26</v>
      </c>
      <c r="F7" s="22" t="s">
        <v>13</v>
      </c>
      <c r="G7" s="12">
        <v>500</v>
      </c>
      <c r="H7" s="15" t="s">
        <v>13</v>
      </c>
    </row>
    <row r="8" spans="1:8" ht="18.75" x14ac:dyDescent="0.25">
      <c r="A8" s="34" t="s">
        <v>0</v>
      </c>
      <c r="B8" s="34"/>
      <c r="C8" s="23">
        <f>SUM(C6:D7)</f>
        <v>70000</v>
      </c>
      <c r="D8" s="24" t="s">
        <v>13</v>
      </c>
      <c r="E8" s="23">
        <f>SUM(E6:E7)</f>
        <v>65855.259999999995</v>
      </c>
      <c r="F8" s="24" t="s">
        <v>13</v>
      </c>
      <c r="G8" s="13">
        <f>SUM(G6:G7)</f>
        <v>95500</v>
      </c>
      <c r="H8" s="14" t="s">
        <v>13</v>
      </c>
    </row>
    <row r="9" spans="1:8" ht="21" customHeight="1" x14ac:dyDescent="0.3">
      <c r="A9" s="1"/>
      <c r="B9" s="4"/>
      <c r="C9" s="42"/>
      <c r="D9" s="42"/>
      <c r="E9" s="42"/>
      <c r="F9" s="42"/>
      <c r="G9" s="43"/>
      <c r="H9" s="43"/>
    </row>
    <row r="10" spans="1:8" ht="50.1" customHeight="1" x14ac:dyDescent="0.25">
      <c r="A10" s="34" t="s">
        <v>15</v>
      </c>
      <c r="B10" s="34"/>
      <c r="C10" s="35" t="s">
        <v>20</v>
      </c>
      <c r="D10" s="49"/>
      <c r="E10" s="35" t="s">
        <v>24</v>
      </c>
      <c r="F10" s="50"/>
      <c r="G10" s="37" t="s">
        <v>21</v>
      </c>
      <c r="H10" s="51"/>
    </row>
    <row r="11" spans="1:8" s="2" customFormat="1" ht="15.75" x14ac:dyDescent="0.25">
      <c r="A11" s="41" t="s">
        <v>3</v>
      </c>
      <c r="B11" s="41"/>
      <c r="C11" s="25">
        <v>1000</v>
      </c>
      <c r="D11" s="22" t="s">
        <v>13</v>
      </c>
      <c r="E11" s="21">
        <v>463</v>
      </c>
      <c r="F11" s="22" t="s">
        <v>13</v>
      </c>
      <c r="G11" s="11">
        <v>1000</v>
      </c>
      <c r="H11" s="15" t="s">
        <v>13</v>
      </c>
    </row>
    <row r="12" spans="1:8" s="2" customFormat="1" ht="15.75" x14ac:dyDescent="0.25">
      <c r="A12" s="41" t="s">
        <v>4</v>
      </c>
      <c r="B12" s="41"/>
      <c r="C12" s="25">
        <v>17000</v>
      </c>
      <c r="D12" s="22" t="s">
        <v>13</v>
      </c>
      <c r="E12" s="21">
        <v>12266</v>
      </c>
      <c r="F12" s="22" t="s">
        <v>13</v>
      </c>
      <c r="G12" s="11">
        <v>20600</v>
      </c>
      <c r="H12" s="15" t="s">
        <v>13</v>
      </c>
    </row>
    <row r="13" spans="1:8" s="2" customFormat="1" ht="15.75" x14ac:dyDescent="0.25">
      <c r="A13" s="41" t="s">
        <v>5</v>
      </c>
      <c r="B13" s="41"/>
      <c r="C13" s="25">
        <v>65000</v>
      </c>
      <c r="D13" s="22" t="s">
        <v>13</v>
      </c>
      <c r="E13" s="21">
        <v>0</v>
      </c>
      <c r="F13" s="22" t="s">
        <v>13</v>
      </c>
      <c r="G13" s="11">
        <v>66000</v>
      </c>
      <c r="H13" s="15" t="s">
        <v>13</v>
      </c>
    </row>
    <row r="14" spans="1:8" s="2" customFormat="1" ht="15.75" x14ac:dyDescent="0.25">
      <c r="A14" s="31" t="s">
        <v>22</v>
      </c>
      <c r="B14" s="32"/>
      <c r="C14" s="25">
        <v>0</v>
      </c>
      <c r="D14" s="22" t="s">
        <v>13</v>
      </c>
      <c r="E14" s="21">
        <v>0</v>
      </c>
      <c r="F14" s="22" t="s">
        <v>13</v>
      </c>
      <c r="G14" s="11">
        <v>4900</v>
      </c>
      <c r="H14" s="15" t="s">
        <v>13</v>
      </c>
    </row>
    <row r="15" spans="1:8" s="2" customFormat="1" ht="24.75" customHeight="1" x14ac:dyDescent="0.25">
      <c r="A15" s="44" t="s">
        <v>18</v>
      </c>
      <c r="B15" s="45"/>
      <c r="C15" s="26">
        <v>3000</v>
      </c>
      <c r="D15" s="27" t="s">
        <v>13</v>
      </c>
      <c r="E15" s="33">
        <v>0</v>
      </c>
      <c r="F15" s="27" t="s">
        <v>13</v>
      </c>
      <c r="G15" s="19">
        <v>3000</v>
      </c>
      <c r="H15" s="20" t="s">
        <v>13</v>
      </c>
    </row>
    <row r="16" spans="1:8" ht="18.75" x14ac:dyDescent="0.25">
      <c r="A16" s="34" t="s">
        <v>1</v>
      </c>
      <c r="B16" s="34"/>
      <c r="C16" s="23">
        <f>SUM(C11:C15)</f>
        <v>86000</v>
      </c>
      <c r="D16" s="24" t="s">
        <v>13</v>
      </c>
      <c r="E16" s="23">
        <f>SUM(E11:F13)</f>
        <v>12729</v>
      </c>
      <c r="F16" s="24" t="s">
        <v>13</v>
      </c>
      <c r="G16" s="13">
        <f>SUM(G11:G15)</f>
        <v>95500</v>
      </c>
      <c r="H16" s="14" t="s">
        <v>13</v>
      </c>
    </row>
    <row r="17" spans="1:8" ht="21" customHeight="1" x14ac:dyDescent="0.25">
      <c r="C17" s="28"/>
      <c r="D17" s="28"/>
      <c r="E17" s="28"/>
      <c r="F17" s="28"/>
      <c r="G17" s="18"/>
      <c r="H17" s="18"/>
    </row>
    <row r="18" spans="1:8" ht="50.1" customHeight="1" x14ac:dyDescent="0.25">
      <c r="A18" s="8" t="s">
        <v>12</v>
      </c>
      <c r="B18" s="9"/>
      <c r="C18" s="35" t="s">
        <v>20</v>
      </c>
      <c r="D18" s="36"/>
      <c r="E18" s="35" t="s">
        <v>24</v>
      </c>
      <c r="F18" s="36"/>
      <c r="G18" s="37" t="s">
        <v>21</v>
      </c>
      <c r="H18" s="38"/>
    </row>
    <row r="19" spans="1:8" ht="24.75" customHeight="1" x14ac:dyDescent="0.25">
      <c r="A19" s="39" t="s">
        <v>17</v>
      </c>
      <c r="B19" s="40"/>
      <c r="C19" s="29">
        <f>C16-C8</f>
        <v>16000</v>
      </c>
      <c r="D19" s="30" t="s">
        <v>13</v>
      </c>
      <c r="E19" s="29">
        <f>E16-E8</f>
        <v>-53126.259999999995</v>
      </c>
      <c r="F19" s="30" t="s">
        <v>13</v>
      </c>
      <c r="G19" s="17">
        <v>0</v>
      </c>
      <c r="H19" s="16" t="s">
        <v>13</v>
      </c>
    </row>
    <row r="20" spans="1:8" ht="24.75" customHeight="1" x14ac:dyDescent="0.25">
      <c r="A20" s="10"/>
      <c r="B20" s="10"/>
    </row>
    <row r="22" spans="1:8" x14ac:dyDescent="0.25">
      <c r="A22" t="s">
        <v>6</v>
      </c>
    </row>
    <row r="24" spans="1:8" ht="18" customHeight="1" x14ac:dyDescent="0.25">
      <c r="A24" s="48" t="s">
        <v>7</v>
      </c>
      <c r="B24" s="48"/>
      <c r="C24" s="48"/>
      <c r="D24" s="48"/>
      <c r="E24" s="48"/>
      <c r="F24" s="48"/>
      <c r="G24" s="48"/>
      <c r="H24" s="48"/>
    </row>
    <row r="25" spans="1:8" ht="25.5" customHeight="1" x14ac:dyDescent="0.25">
      <c r="A25" t="s">
        <v>8</v>
      </c>
    </row>
    <row r="26" spans="1:8" ht="21" customHeight="1" x14ac:dyDescent="0.25">
      <c r="B26" s="6"/>
      <c r="F26" t="s">
        <v>10</v>
      </c>
    </row>
    <row r="27" spans="1:8" ht="21.75" customHeight="1" x14ac:dyDescent="0.25">
      <c r="B27" s="6"/>
      <c r="F27" s="46" t="s">
        <v>9</v>
      </c>
      <c r="G27" s="46"/>
    </row>
    <row r="28" spans="1:8" x14ac:dyDescent="0.25">
      <c r="F28" s="5"/>
    </row>
    <row r="29" spans="1:8" ht="15.75" x14ac:dyDescent="0.25">
      <c r="A29" s="7" t="s">
        <v>11</v>
      </c>
    </row>
    <row r="31" spans="1:8" ht="55.5" customHeight="1" x14ac:dyDescent="0.25">
      <c r="A31" s="47" t="s">
        <v>23</v>
      </c>
      <c r="B31" s="47"/>
      <c r="C31" s="47"/>
      <c r="D31" s="47"/>
      <c r="E31" s="47"/>
      <c r="F31" s="47"/>
      <c r="G31" s="47"/>
      <c r="H31" s="47"/>
    </row>
  </sheetData>
  <mergeCells count="27">
    <mergeCell ref="A7:B7"/>
    <mergeCell ref="A1:H1"/>
    <mergeCell ref="A5:B5"/>
    <mergeCell ref="A6:B6"/>
    <mergeCell ref="C5:D5"/>
    <mergeCell ref="E5:F5"/>
    <mergeCell ref="G5:H5"/>
    <mergeCell ref="F27:G27"/>
    <mergeCell ref="A31:H31"/>
    <mergeCell ref="A24:H24"/>
    <mergeCell ref="A10:B10"/>
    <mergeCell ref="C10:D10"/>
    <mergeCell ref="E10:F10"/>
    <mergeCell ref="G10:H10"/>
    <mergeCell ref="A11:B11"/>
    <mergeCell ref="A12:B12"/>
    <mergeCell ref="A16:B16"/>
    <mergeCell ref="A8:B8"/>
    <mergeCell ref="C18:D18"/>
    <mergeCell ref="E18:F18"/>
    <mergeCell ref="G18:H18"/>
    <mergeCell ref="A19:B19"/>
    <mergeCell ref="A13:B13"/>
    <mergeCell ref="C9:D9"/>
    <mergeCell ref="E9:F9"/>
    <mergeCell ref="G9:H9"/>
    <mergeCell ref="A15:B15"/>
  </mergeCells>
  <pageMargins left="0.27559055118110237" right="0.15748031496062992" top="0.59055118110236227" bottom="0.31496062992125984" header="0.27559055118110237" footer="0.2755905511811023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Počítač</dc:creator>
  <cp:lastModifiedBy>Dagmar Pěničková</cp:lastModifiedBy>
  <cp:lastPrinted>2023-11-26T17:12:01Z</cp:lastPrinted>
  <dcterms:created xsi:type="dcterms:W3CDTF">2017-10-31T13:20:33Z</dcterms:created>
  <dcterms:modified xsi:type="dcterms:W3CDTF">2024-11-26T13:11:01Z</dcterms:modified>
</cp:coreProperties>
</file>