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codeName="DieseArbeitsmappe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Data_user\Tkach\ТКАЧ ВИТАЛИЙ КОМП\АРТ-Р - ВЭД\DOP Choice Astera\Documents\2024\"/>
    </mc:Choice>
  </mc:AlternateContent>
  <xr:revisionPtr revIDLastSave="0" documentId="13_ncr:1_{E4E73B19-D4B0-44CF-AF3A-026622F863DC}" xr6:coauthVersionLast="47" xr6:coauthVersionMax="47" xr10:uidLastSave="{00000000-0000-0000-0000-000000000000}"/>
  <bookViews>
    <workbookView xWindow="-120" yWindow="-120" windowWidth="29040" windowHeight="15840" tabRatio="830" xr2:uid="{00000000-000D-0000-FFFF-FFFF00000000}"/>
  </bookViews>
  <sheets>
    <sheet name="Astera" sheetId="34" r:id="rId1"/>
    <sheet name="Aputure" sheetId="3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35" l="1"/>
  <c r="E8" i="35"/>
  <c r="E7" i="35"/>
  <c r="E6" i="35"/>
  <c r="E5" i="35"/>
  <c r="E4" i="35"/>
  <c r="E3" i="35"/>
  <c r="E60" i="34"/>
  <c r="E59" i="34"/>
  <c r="E58" i="34"/>
  <c r="E57" i="34"/>
  <c r="E56" i="34"/>
  <c r="E55" i="34"/>
  <c r="E54" i="34"/>
  <c r="E53" i="34"/>
  <c r="E52" i="34"/>
  <c r="E51" i="34"/>
  <c r="E50" i="34"/>
  <c r="E49" i="34"/>
  <c r="E48" i="34"/>
  <c r="E47" i="34"/>
  <c r="E46" i="34"/>
  <c r="E45" i="34"/>
  <c r="E44" i="34"/>
  <c r="E43" i="34"/>
  <c r="E42" i="34"/>
  <c r="E41" i="34"/>
  <c r="E40" i="34"/>
  <c r="E39" i="34"/>
  <c r="E38" i="34"/>
  <c r="E37" i="34"/>
  <c r="E36" i="34"/>
  <c r="E35" i="34"/>
  <c r="E34" i="34"/>
  <c r="E33" i="34"/>
  <c r="E32" i="34"/>
  <c r="E31" i="34"/>
  <c r="E30" i="34"/>
  <c r="E29" i="34"/>
  <c r="E28" i="34"/>
  <c r="E27" i="34"/>
  <c r="E26" i="34"/>
  <c r="E25" i="34"/>
  <c r="E24" i="34"/>
  <c r="E23" i="34"/>
  <c r="E22" i="34"/>
  <c r="E21" i="34"/>
  <c r="E20" i="34"/>
  <c r="E19" i="34"/>
  <c r="E18" i="34"/>
  <c r="E17" i="34"/>
  <c r="E16" i="34"/>
  <c r="E15" i="34"/>
  <c r="E14" i="34"/>
  <c r="E13" i="34"/>
  <c r="E12" i="34"/>
  <c r="E11" i="34"/>
  <c r="E10" i="34"/>
  <c r="E9" i="34"/>
  <c r="E8" i="34"/>
  <c r="E7" i="34"/>
  <c r="E6" i="34"/>
  <c r="E5" i="34"/>
  <c r="E4" i="34"/>
  <c r="E3" i="34"/>
</calcChain>
</file>

<file path=xl/sharedStrings.xml><?xml version="1.0" encoding="utf-8"?>
<sst xmlns="http://schemas.openxmlformats.org/spreadsheetml/2006/main" count="209" uniqueCount="202">
  <si>
    <t>КОД ДЛЯ ЗАМОВЛЕННЯ</t>
  </si>
  <si>
    <t>ОПИС</t>
  </si>
  <si>
    <t>ФОТО</t>
  </si>
  <si>
    <t>ціна ГРН з ПДВ</t>
  </si>
  <si>
    <t>ПОСИЛАННЯ</t>
  </si>
  <si>
    <t>067-485-84-29</t>
  </si>
  <si>
    <t>SBAAT21</t>
  </si>
  <si>
    <t>SBAAT21-SH</t>
  </si>
  <si>
    <t>SBAAT21-SM</t>
  </si>
  <si>
    <t>SBAAT21-SQ</t>
  </si>
  <si>
    <t>SBAAT22</t>
  </si>
  <si>
    <t>SBAAT22-SH</t>
  </si>
  <si>
    <t>SBAAT22-SM</t>
  </si>
  <si>
    <t>SBAAT41</t>
  </si>
  <si>
    <t>SBAAT41-SH</t>
  </si>
  <si>
    <t>SBAAT41-SM</t>
  </si>
  <si>
    <t>SBAAT41-SQ</t>
  </si>
  <si>
    <t>SBAAT42</t>
  </si>
  <si>
    <t>SBAAT42-SH</t>
  </si>
  <si>
    <t>SBAAT42-SM</t>
  </si>
  <si>
    <t>SBATHY11</t>
  </si>
  <si>
    <t>SBATHY41</t>
  </si>
  <si>
    <t>SBATNYXR</t>
  </si>
  <si>
    <t>SBATNYXR-SQ</t>
  </si>
  <si>
    <t>SBRRUDL</t>
  </si>
  <si>
    <t>SBRRUDM</t>
  </si>
  <si>
    <t>SBRRUO3</t>
  </si>
  <si>
    <t>SBRRUSM</t>
  </si>
  <si>
    <t>SBRRUSS</t>
  </si>
  <si>
    <t>SGAT12W40</t>
  </si>
  <si>
    <t>SGAT14W40</t>
  </si>
  <si>
    <t>SGAT16W40</t>
  </si>
  <si>
    <t>SGAT21W40</t>
  </si>
  <si>
    <t>SGAT22W40</t>
  </si>
  <si>
    <t>SGAT41W40</t>
  </si>
  <si>
    <t>SGAT42W40</t>
  </si>
  <si>
    <t>SGATHY11W40</t>
  </si>
  <si>
    <t>SGATHY41W40</t>
  </si>
  <si>
    <t>SGC3W40</t>
  </si>
  <si>
    <t>SGCM40</t>
  </si>
  <si>
    <t>SGCS40</t>
  </si>
  <si>
    <t>SGF42W40</t>
  </si>
  <si>
    <t>SGF44H40</t>
  </si>
  <si>
    <t>SGF44W30</t>
  </si>
  <si>
    <t>SGF44W3050</t>
  </si>
  <si>
    <t>SGF44W40</t>
  </si>
  <si>
    <t>SGF44W50</t>
  </si>
  <si>
    <t>SXF42</t>
  </si>
  <si>
    <t>SXF42-AA4</t>
  </si>
  <si>
    <t>SXF42-BAG</t>
  </si>
  <si>
    <t>SXF42-CBS</t>
  </si>
  <si>
    <t>SXF42-CMS</t>
  </si>
  <si>
    <t>SXF42-SH</t>
  </si>
  <si>
    <t>SXF42-SM</t>
  </si>
  <si>
    <t>SXF42-SQ</t>
  </si>
  <si>
    <t>SXF44</t>
  </si>
  <si>
    <t>SXF44-AA8</t>
  </si>
  <si>
    <t>SXF44-BAG</t>
  </si>
  <si>
    <t>SXF44-CB</t>
  </si>
  <si>
    <t>SXF44-CM</t>
  </si>
  <si>
    <t>SXF44-SH</t>
  </si>
  <si>
    <t>SXF44-SM</t>
  </si>
  <si>
    <t>SXF44-SQ</t>
  </si>
  <si>
    <t>SXF44-SR</t>
  </si>
  <si>
    <t>https://dopchoice.com/product/sbaat21/</t>
  </si>
  <si>
    <t>https://dopchoice.com/product/sbaat21-sh/</t>
  </si>
  <si>
    <t>https://dopchoice.com/product/sbaat21-sm/</t>
  </si>
  <si>
    <t>https://dopchoice.com/product/sbaat21-sq/</t>
  </si>
  <si>
    <t>https://dopchoice.com/product/sbaat22/</t>
  </si>
  <si>
    <t>https://dopchoice.com/product/sbaat22-sh/</t>
  </si>
  <si>
    <t>https://dopchoice.com/product/sbaat22-sm/</t>
  </si>
  <si>
    <t>https://dopchoice.com/product/sbaat41/</t>
  </si>
  <si>
    <t>https://dopchoice.com/product/sbaat41-sh/</t>
  </si>
  <si>
    <t>https://dopchoice.com/product/sbaat41-sm/</t>
  </si>
  <si>
    <t>https://dopchoice.com/product/sbaat41-sq/</t>
  </si>
  <si>
    <t>https://dopchoice.com/product/sbaat42/</t>
  </si>
  <si>
    <t>https://dopchoice.com/product/sbaat42-sh/</t>
  </si>
  <si>
    <t>https://dopchoice.com/product/sbaat42-sm/</t>
  </si>
  <si>
    <t>https://dopchoice.com/product/sbathy11/</t>
  </si>
  <si>
    <t>https://dopchoice.com/product/sbathy41/</t>
  </si>
  <si>
    <t>https://dopchoice.com/product/sbatnyxr/</t>
  </si>
  <si>
    <t>https://dopchoice.com/product/sbatnyxr-sq/</t>
  </si>
  <si>
    <t>https://dopchoice.com/product/sbrrudl/</t>
  </si>
  <si>
    <t>https://dopchoice.com/product/sbrrudm/</t>
  </si>
  <si>
    <t>https://dopchoice.com/product/sbrruo3/</t>
  </si>
  <si>
    <t>https://dopchoice.com/product/sbrrusm/</t>
  </si>
  <si>
    <t>https://dopchoice.com/product/sbrruss/</t>
  </si>
  <si>
    <t>https://dopchoice.com/product/sgat12w40/</t>
  </si>
  <si>
    <t>https://dopchoice.com/product/sgat14w40/</t>
  </si>
  <si>
    <t>https://dopchoice.com/product/sgat16w40/</t>
  </si>
  <si>
    <t>https://dopchoice.com/product/sgat21w40/</t>
  </si>
  <si>
    <t>https://dopchoice.com/product/sgat22w40/</t>
  </si>
  <si>
    <t>https://dopchoice.com/product/sgat41w40/</t>
  </si>
  <si>
    <t>https://dopchoice.com/product/sgat42w40/</t>
  </si>
  <si>
    <t>https://dopchoice.com/product/sgathy11w40/</t>
  </si>
  <si>
    <t>https://dopchoice.com/product/sgathy41w40/</t>
  </si>
  <si>
    <t>https://dopchoice.com/product/sgc3w40/</t>
  </si>
  <si>
    <t>https://dopchoice.com/product/sgcm40/</t>
  </si>
  <si>
    <t>https://dopchoice.com/product/sgcs40/</t>
  </si>
  <si>
    <t>https://dopchoice.com/product/sgf42w40/</t>
  </si>
  <si>
    <t>https://dopchoice.com/product/sgf44h40/</t>
  </si>
  <si>
    <t>https://dopchoice.com/product/sgf44w30/</t>
  </si>
  <si>
    <t>https://dopchoice.com/product/sgf44w3050/</t>
  </si>
  <si>
    <t>https://dopchoice.com/product/sgf44w40/</t>
  </si>
  <si>
    <t>https://dopchoice.com/product/sgf44w50/</t>
  </si>
  <si>
    <t>https://dopchoice.com/product/sxf42/</t>
  </si>
  <si>
    <t>https://dopchoice.com/product/sxf42-aa4/</t>
  </si>
  <si>
    <t>https://dopchoice.com/product/sxf42-bag/</t>
  </si>
  <si>
    <t>https://dopchoice.com/product/sxf42-cbs/</t>
  </si>
  <si>
    <t>https://dopchoice.com/product/sxf42-cms/</t>
  </si>
  <si>
    <t>https://dopchoice.com/product/sxf42-sh/</t>
  </si>
  <si>
    <t>https://dopchoice.com/product/sxf42-sm/</t>
  </si>
  <si>
    <t>https://dopchoice.com/product/sxf42-sq/</t>
  </si>
  <si>
    <t>https://dopchoice.com/product/sxf44/</t>
  </si>
  <si>
    <t>https://dopchoice.com/product/sxf44-aa8/</t>
  </si>
  <si>
    <t>https://dopchoice.com/product/sxf44-bag/</t>
  </si>
  <si>
    <t>https://dopchoice.com/product/sxf44-cb/</t>
  </si>
  <si>
    <t>https://dopchoice.com/product/sxf44-cm/</t>
  </si>
  <si>
    <t>https://dopchoice.com/product/sxf44-sh/</t>
  </si>
  <si>
    <t>https://dopchoice.com/product/sxf44-sm/</t>
  </si>
  <si>
    <t>https://dopchoice.com/product/sxf44-sq/</t>
  </si>
  <si>
    <t>https://dopchoice.com/product/sxf44-sr/</t>
  </si>
  <si>
    <t>Дилерська ціна,грн з ПДВ</t>
  </si>
  <si>
    <t xml:space="preserve">SNAPBAG® for 1 ASTERA Helios Tube                                                                        для 1 трубки ASTERA Helios, включно з Airline Track і Pin, однією передньою дифузійною тканиною MAGIC і сумкою для перенесення
</t>
  </si>
  <si>
    <t>Front Diffusion Magic cloth SNAPBAG® 1x Astera Helios                               тканина Front Diffusion підходить для SNAPBAG 1x Tubes Astera Helios Astera</t>
  </si>
  <si>
    <t>Front Diffusion Quarter grid cloth SNAPBAG® 1x Astera Helios      Фронтальна дифузійна тканина з чвертю сітки підходить для SNAPBAG 1x Tubes Astera Helios</t>
  </si>
  <si>
    <t xml:space="preserve">SNAPBAG® for 3 ASTERA Helios Tubes                                                                   для 3 трубок ASTERA Helios, включно з Airline Track і Pin, однією передньою дифузійною тканиною MAGIC і сумкою для перенесення </t>
  </si>
  <si>
    <t>Front Diffusion half grid cloth SNAPBAG® for 3 ASTERA Helios Tubes Фронтальна дифузійна напівсітка підходить для SNAPBAG 3x Astera Helios</t>
  </si>
  <si>
    <t>Front Diffusion Magic cloth SNAPBAG® for 3 ASTERA Helios Tubes          тканина Front Diffusion підходить до SNAPBAG 3x Tubes Astera Helios</t>
  </si>
  <si>
    <t xml:space="preserve">SNAPBAG® for 1 ASTERA Titan Tube                                                                       для 1 трубки ASTERA Titan/AX1, включаючи Airline Track і Pin, одну передню дифузійну тканину MAGIC і сумку для перенесення </t>
  </si>
  <si>
    <t>Front Diffusion Half grid cloth SNAPBAG® 1x Astera Tubes                         Фронтальна дифузійна напівсітка підходить для SNAPBAG 1 трубки Astera Titan</t>
  </si>
  <si>
    <t xml:space="preserve">Front Diffusion Magic cloth SNAPBAG® 1x Astera Tubes                            тканина Front Diffusion підходить до SNAPBAG 1x Tubes Astera Titan </t>
  </si>
  <si>
    <t xml:space="preserve">Front Diffusion Quarter grid cloth SNAPBAG® 1x Astera Tubes                    Передня дифузійна сітка Qaurter підходить для SNAPBAG 1 трубки Astera Titan </t>
  </si>
  <si>
    <t xml:space="preserve">SNAPBAG® for 3 ASTERA Titan Tubes                                                                    для 3 трубок ASTERA Titan/AX1, включаючи Airline Track і Pin, одну передню дифузійну тканину MAGIC та сумку для перенесення </t>
  </si>
  <si>
    <t xml:space="preserve">Front Diffusion Half Grid cloth SNAPBAG® 3x Astera Tubes                    Фронтальна дифузійна напівсітка підходить для SNAPBAG 3x трубок Astera AX1/Titan </t>
  </si>
  <si>
    <t>Front Diffusion MAGIC cloth SNAPBAG® 3x Astera Tubes                       Фронтальна дифузійна тканина MAGIC підходить для SNAPBAG 3x трубок Astera AX1/Titan</t>
  </si>
  <si>
    <t xml:space="preserve">SNAPBAG® for one Astera HydraPanel                                                           вміщується на одній панелі Astera HydraPanel, включаючи два передніх екрана ( тканина MAGIC та напівсітка) та сумку для перенесення </t>
  </si>
  <si>
    <t xml:space="preserve">SNAPBAG® for 2 up to 4 Astera HydraPanels                                       поміщається безпосередньо на 2-4 Astera HydraPanels, включаючи дві дифузії (напіврешітка та тканина MAGIC) та сумку для перенесення </t>
  </si>
  <si>
    <t xml:space="preserve">SNAPBAG® Round for ASTERA NYX Bulb                                                          підходить для лампи ASTERA NYX, включаючи передній екран з чверть сітчастої тканини та сумку для перенесення </t>
  </si>
  <si>
    <t xml:space="preserve">Front Diffusion Quarter grid cloth for SNAPBAG® Round for ASTERA NYX Bulb Передня дифузійна сітка Qaurter підходить до сумки SNAPBAG для лампи ASTERA NYX </t>
  </si>
  <si>
    <t xml:space="preserve">SNAPBAG® DOME L for RABBIT-ROUNDER Universal                                 SNAPBAG Dome L для системи RABBIT-ROUNDER з кришками 2х90° та сумкою для перенесення, потребує адаптера RABBIT-ROUNDER </t>
  </si>
  <si>
    <t>SNAPBAG® DOME M for RABBIT-ROUNDER Universal                                             У комплекті SNAPBAG Dome M для системи RABBIT-ROUNDER, 2 чохли та сумка для перенесення, що потребує адаптера RABBIT-ROUNDER</t>
  </si>
  <si>
    <t xml:space="preserve">SNAPBAG® Octa 3' for RABBIT-ROUNDER Universal SNAPBAG®                        для системи RABBIT-ROUNDER з одним переднім дифузором (тканина MAGIC) і сумкою для перенесення потребує адаптера RABBIT-ROUNDER </t>
  </si>
  <si>
    <t xml:space="preserve">SNAPBAG® M for RABBIT-ROUNDER Universal                                               SNAPBAG® для системи RABBIT-ROUNDER з одним переднім дифузором (тканина MAGIC) і сумкою для перенесення потребує адаптера RABBIT-ROUNDER </t>
  </si>
  <si>
    <t xml:space="preserve">SNAPBAG® S for RABBIT-ROUNDER Universal                                         SNAPBAG® для системи RABBIT-ROUNDER з одним переднім дифузором (тканина MAGIC) і сумкою для перенесення потребує адаптера RABBIT-ROUNDER </t>
  </si>
  <si>
    <t xml:space="preserve">SNAPGRID® 40° for ASTERA Helios Single Tube
для ASTERA Helios Single Tube, включаючи сумку для перенесення
 </t>
  </si>
  <si>
    <t xml:space="preserve">SNAPGRID® 40° for ASTERA Titan/AX1 Single Tube                                             для ASTERA Titan / AX1 Single Tube, включаючи сумку для перенесення </t>
  </si>
  <si>
    <t xml:space="preserve">SNAPGRID® 40° for Astera Hyperion 2m                                                              для ASTERA Hyperion 2m single tube, вкл. сумку для перенесення </t>
  </si>
  <si>
    <t xml:space="preserve">SNAPGRID® 40° for SNAPBAG® Astera 2'x1'                                                  вміщується на SNAPBAG® Astera 2' x 1' вкл. сумку для перенесення </t>
  </si>
  <si>
    <t>SNAPGRID® 40° for SNAPBAG® Astera 2'x2'                                                   вміщується на SNAPBAG® Astera 2' x 2' вкл. сумку для перенесення</t>
  </si>
  <si>
    <t>SNAPGRID® 40° for SNAPBAG® Astera 4'x1'                                                   вміщується на SNAPBAG® Astera 4' x 1' вкл. сумку для перенесення</t>
  </si>
  <si>
    <t>SNAPGRID® 40° for SNAPBAG® Astera 4'x2'                                           вміщується на SNAPBAG® Astera 4' x 2' вкл. сумку для перенесення</t>
  </si>
  <si>
    <t xml:space="preserve">SNAPGRID® 40° for SNAPBAG Astera HydraPanel                                          кріпиться безпосередньо на SNAPBAG® для Astera HydraPanel, включаючи сумку для перенесення </t>
  </si>
  <si>
    <t xml:space="preserve">SNAPGRID® 40° for SNAPBAG 2 up to 4 Astera HydraPanels                            кріпиться безпосередньо на SNAPBAG® для 2-4 панелей Astera HydraPanel, включаючи сумку для перенесення </t>
  </si>
  <si>
    <t xml:space="preserve">SNAPGRID® 40° for 3' SNAPBAG® and Chimera Octaplus                             Підходить безпосередньо до 3' OCTA DoPchoice SNAPBAG® та Chimera 3' OctaPlus LightBank </t>
  </si>
  <si>
    <t xml:space="preserve">SNAPGRID® 40° for Softbox MEDIUM                                                         Підходить безпосередньо до SNAPBAG® Medium та Chimera Medium </t>
  </si>
  <si>
    <t xml:space="preserve">SNAPGRID® 40° for SoftBox SMALL                                                           Підходить безпосередньо до SNAPBAG® та Chimera Small LightBank </t>
  </si>
  <si>
    <t xml:space="preserve">SNAPGRID® 40° for 2 x 4ft Frames                                                             Підходить до будь-якої рами 2х4 фути з еластичними кутами для швидкого встановлення на LiteGear BOX для Lite Tile 2' x 4' </t>
  </si>
  <si>
    <t xml:space="preserve">SNAPGRID® 40° HONEYCOMB for 4x4ft Frostframes                                    Підходить для будь-якої  рами 4х4 фути, з еластичними кутами для швидкого встановлення, включаючи сумку для перенесення </t>
  </si>
  <si>
    <t>SNAPGRID® 30° for 4x4ft Frostframes                                                         Підходить для будь-якої  рами 4х4 фути, з еластичними кутами для швидкого встановлення</t>
  </si>
  <si>
    <t xml:space="preserve">SNAPGRID® 30°/50° 2in1 for 4x4ft Frostframes                                     Підходить для будь-якої  рами 4х4 фути, з еластичними кутами для швидкого встановлення.Два різних кута нахилу променя завдяки обертанню решітки 2 в 1 SNAPGRID® </t>
  </si>
  <si>
    <t xml:space="preserve">SNAPGRID® 40° for 4x4ft Frostframes                                                           Підходить для будь-якої  рами 4х4 фути, з еластичними кутами для швидкого встановлення (3546) </t>
  </si>
  <si>
    <t xml:space="preserve">SNAPGRID® 50° for 4x4ft Frostframes                                                      Підходить для будь-якої  рами 4х4 фути, з еластичними кутами для швидкого встановлення (2092) </t>
  </si>
  <si>
    <t xml:space="preserve">SNAPBOX™ 4' x 2' LED Tiles                                                                              Підходить для LiteGear Lite Tile 2'x4', Carpetlight CL42, включаючи дифузійну тканину MAGIC і сумку для перенесення (колишній SBLT42) </t>
  </si>
  <si>
    <t xml:space="preserve">Astera Adapter for SNAPBOX™ 4' x 2'                                                               Адаптер для 4-х трубок ASTERA підходить до 4'x2' SNAPBOX™ (SXF42) </t>
  </si>
  <si>
    <t xml:space="preserve">Carry Bag for SNAPBOX™ 4'x2' foldable BOX                                                     ЗАПАСНА ЧАСТИНА Сумка для перенесення SNAPBOX™ SXF42 
</t>
  </si>
  <si>
    <t xml:space="preserve">Side Cover Black/Silver cloth for SNAPBOX™ SXF42 short side                   ЗАПАСНА ЧАСТИНА Тканина Side Cover MAGIC для короткої сторони SNAPBOX™ 4'x2' </t>
  </si>
  <si>
    <t xml:space="preserve">Side Cover MAGIC cloth for SNAPBOX™ SXF42 short side                              ЗАПАСНА ЧАСТИНА Тканина Side Cover MAGIC для короткої сторони SNAPBOX™ 4'x2' </t>
  </si>
  <si>
    <t xml:space="preserve">Front Diffusion HALF Grid cloth for SNAPBOX™ SXF42                                  Передня дифузійна тканина HALF Grid підходить для SNAPBOX 4'x2' для 1  LiteGear Lite Tile 4'x2' і PLUS 4 </t>
  </si>
  <si>
    <t xml:space="preserve">Front Diffusion MAGIC cloth for SNAPBOX™ SXF42                                        Тканина Front Diffusion MAGIC поміщається на SNAPBOX 4'x2' для 1  LiteGear Lite Tile 4'x2' і PLUS 4 </t>
  </si>
  <si>
    <t xml:space="preserve">Front Diffusion QUARTER Grid cloth for SNAPBOX™ SXF42                     Передня дифузійна чверть сітки поміщається на SNAPBOX 4'x2' для 1  LiteGear Lite Tile 4'x2' і PLUS 4 </t>
  </si>
  <si>
    <t xml:space="preserve">SNAPBOX™ 4' x 4' LED Tiles                                                                               Підходить для 2x LiteGear Lite Tile 4'x2', Carpetlight CL44 тощо, включаючи дифузійну тканину MAGIC та сумку для перенесення (колишня модель SBLT44) </t>
  </si>
  <si>
    <t xml:space="preserve">Astera Adapter for SNAPBOX™ 4' x 4'                                                               Адаптер для 8-ми трубок ASTERA підходить для SNAPBOX™ і Frostframe 4'x4' </t>
  </si>
  <si>
    <t xml:space="preserve">Carry Bag for SNAPBOX™ 4'x4' foldable BOX                                            ЗАПАСНА ЧАСТИНА Сумка для перенесення SNAPBOX™ SXF44 
</t>
  </si>
  <si>
    <t xml:space="preserve">Side Cover Black/Silver for SNAPBOX™ SXF44                                                    ЗАПАСНА ЧАСТИНА Бічна кришка  чорна/срібляста для SNAPBOX 4'x4' для 2х  LiteGear Lite Tile 4'x2' та PLUS 4 </t>
  </si>
  <si>
    <t xml:space="preserve">Side Cover MAGIC cloth for SNAPBOX™ SXF44                                           ЗАПАСНА ЧАСТИНА Бокова кришка тканина  MAGIC для SNAPBOX™ 4'x4' для 2х  LiteGear Lite Tile 4'x2' та PLUS 4 </t>
  </si>
  <si>
    <t xml:space="preserve">Front Diffusion HALF Grid cloth for SNAPBOX™ SXF44                                         Тканина Front Diffusion HALF Grid підходить для  SNAPBOX 4'x4' для 2х  LiteGear Lite Tile 4'x2' і PLUS 4 </t>
  </si>
  <si>
    <t xml:space="preserve">Front Diffusion MAGIC cloth for SNAPBOX™ SXF44                                         Тканина Front Diffusion MAGIC поміщається на  SNAPBOX 4'x4' для 2х  LiteGear Lite Tile 4'x2' і PLUS 4 </t>
  </si>
  <si>
    <t xml:space="preserve">Front Diffusion QUARTER Grid cloth for SNAPBOX™ SXF44                            Тканина передньої дифузійної чверті сітки поміщається на  SNAPBOX 4'x4' для 2х LiteGear Lite Tile 4'x2' і PLUS 4 </t>
  </si>
  <si>
    <t xml:space="preserve">BACK Part Black/Hard Silver for SNAPBOX™ SXF44                                                  Задня частина чорного/твердого сріблястого віддзеркалення встановлюється на SNAPBOX 4'x4' для 2х LiteGear Lite Tile 4'x2' і PLUS 4. </t>
  </si>
  <si>
    <t>Front Diffusion Half grid cloth SNAPBAG® 1x Astera Helios                          Тканина для передньої дифузійної сітки підходить до SNAPBAG 1x Tubes Astera Helios</t>
  </si>
  <si>
    <t>SBAPW3</t>
  </si>
  <si>
    <t>SBAPW3-SH</t>
  </si>
  <si>
    <t>SBAPW6</t>
  </si>
  <si>
    <t>SGAPW3W40</t>
  </si>
  <si>
    <t>SGAPW6W40</t>
  </si>
  <si>
    <t>SRADA</t>
  </si>
  <si>
    <t>SRECM1</t>
  </si>
  <si>
    <t>https://dopchoice.com/product/sbapw3/</t>
  </si>
  <si>
    <t xml:space="preserve">SNAPBAG® for Aputure Nova P300C                                                         Підходить безпосередньо до Aputure Nova P300C, включаючи один передній дифузор (Half Grid) і сумку для перенесення  </t>
  </si>
  <si>
    <t>https://dopchoice.com/product/sbapw3-sh/</t>
  </si>
  <si>
    <t xml:space="preserve">Front Diffusion HALF Grid Cloth for SNAPBAG® Aputure Nova P300c    Тканина для передньої дифузійної сітки підходить до SNAPBAG® Aputure Nova P300c </t>
  </si>
  <si>
    <t xml:space="preserve">SNAPBAG® for Aputure Nova P600C                                                    встановлюється безпосередньо на панель Aputure Nova P600C, включаючи передній екран з напівсітчастої тканини та сумку для перенесення </t>
  </si>
  <si>
    <t>https://dopchoice.com/product/sbapw6/</t>
  </si>
  <si>
    <t xml:space="preserve">SNAPGRID® 40° for Aputure Nova P300c                                                 підходить безпосередньо до Aputure Nova P300c, включаючи сумку для перенесення </t>
  </si>
  <si>
    <t>https://dopchoice.com/product/sgapw3w40/</t>
  </si>
  <si>
    <t>https://dopchoice.com/product/sgapw6w40/</t>
  </si>
  <si>
    <t>https://dopchoice.com/product/srada/</t>
  </si>
  <si>
    <t>https://dopchoice.com/product/srecm1/</t>
  </si>
  <si>
    <t xml:space="preserve">SNAPGRID® 40° for Aputure Nova P600c                                                         підходить безпосередньо до Aputure Nova P600c, включаючи сумку для перенесення </t>
  </si>
  <si>
    <t xml:space="preserve">Double Mount Adapter for 2 Aputure Bowens Mounts                           Адаптер RABBIT-EARS з Т-подібною планкою для встановлення 2 світлодіодних світильників  Bowens Mount на Rabbit-Ears Rectangular or Mini </t>
  </si>
  <si>
    <t>RABBIT-EARS Multi Connector 1                                                                                  Багатофункційний адаптер  для RABBIT-EARS для встановлення на різні світильники (наприклад, Creamsource Micro, Aputure Nova 200, Cosmoligh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</si>
</sst>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&quot;$&quot;#,##0.00"/>
    <numFmt numFmtId="166" formatCode="[$¥-804]#,##0.00"/>
  </numFmts>
  <fonts count="18">
    <font>
      <sz val="11"/>
      <color indexed="8"/>
      <name val="Calibri"/>
      <charset val="134"/>
    </font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12"/>
      <name val="宋体"/>
    </font>
    <font>
      <sz val="11"/>
      <color indexed="8"/>
      <name val="Calibri"/>
      <family val="2"/>
    </font>
    <font>
      <sz val="11"/>
      <color indexed="8"/>
      <name val="Montserrat"/>
      <charset val="204"/>
    </font>
    <font>
      <b/>
      <sz val="10"/>
      <color theme="1" tint="0.34998626667073579"/>
      <name val="Arial"/>
      <family val="2"/>
    </font>
    <font>
      <sz val="10"/>
      <color indexed="8"/>
      <name val="Arial"/>
      <family val="2"/>
    </font>
    <font>
      <sz val="10"/>
      <color theme="1" tint="0.34998626667073579"/>
      <name val="Arial"/>
      <family val="2"/>
    </font>
    <font>
      <sz val="10"/>
      <color theme="0" tint="-0.499984740745262"/>
      <name val="Arial"/>
      <family val="2"/>
    </font>
    <font>
      <b/>
      <sz val="10"/>
      <color theme="0" tint="-0.499984740745262"/>
      <name val="Arial"/>
      <family val="2"/>
    </font>
    <font>
      <sz val="48"/>
      <color rgb="FF7E35AF"/>
      <name val="Montserrat"/>
      <charset val="204"/>
    </font>
    <font>
      <sz val="11"/>
      <color rgb="FF000000"/>
      <name val="Calibri"/>
      <family val="2"/>
    </font>
    <font>
      <sz val="9"/>
      <name val="Calibri"/>
      <family val="2"/>
    </font>
    <font>
      <sz val="36"/>
      <color rgb="FF7E35AF"/>
      <name val="Arial Black"/>
      <family val="2"/>
    </font>
    <font>
      <b/>
      <sz val="16"/>
      <color rgb="FFFF0000"/>
      <name val="Montserrat"/>
      <charset val="204"/>
    </font>
    <font>
      <b/>
      <sz val="11"/>
      <color rgb="FF000000"/>
      <name val="Calibri"/>
      <family val="2"/>
    </font>
    <font>
      <b/>
      <sz val="10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/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166" fontId="0" fillId="0" borderId="0"/>
    <xf numFmtId="166" fontId="2" fillId="0" borderId="0" applyNumberFormat="0" applyFill="0" applyBorder="0" applyAlignment="0" applyProtection="0">
      <alignment vertical="top"/>
      <protection locked="0"/>
    </xf>
    <xf numFmtId="166" fontId="3" fillId="0" borderId="0"/>
    <xf numFmtId="166" fontId="4" fillId="0" borderId="0"/>
    <xf numFmtId="0" fontId="1" fillId="0" borderId="0"/>
    <xf numFmtId="166" fontId="1" fillId="0" borderId="0"/>
    <xf numFmtId="0" fontId="12" fillId="0" borderId="0"/>
  </cellStyleXfs>
  <cellXfs count="35">
    <xf numFmtId="166" fontId="0" fillId="0" borderId="0" xfId="0"/>
    <xf numFmtId="166" fontId="5" fillId="0" borderId="0" xfId="0" applyFont="1" applyAlignment="1">
      <alignment vertical="top"/>
    </xf>
    <xf numFmtId="1" fontId="5" fillId="0" borderId="0" xfId="0" applyNumberFormat="1" applyFont="1" applyAlignment="1">
      <alignment vertical="top"/>
    </xf>
    <xf numFmtId="164" fontId="5" fillId="0" borderId="0" xfId="0" applyNumberFormat="1" applyFont="1" applyAlignment="1">
      <alignment vertical="top"/>
    </xf>
    <xf numFmtId="166" fontId="5" fillId="0" borderId="0" xfId="0" applyFont="1" applyAlignment="1">
      <alignment vertical="top" wrapText="1"/>
    </xf>
    <xf numFmtId="166" fontId="5" fillId="0" borderId="0" xfId="0" applyFont="1" applyAlignment="1">
      <alignment horizontal="center" vertical="top"/>
    </xf>
    <xf numFmtId="166" fontId="7" fillId="0" borderId="0" xfId="0" applyFont="1" applyAlignment="1">
      <alignment horizontal="center" vertical="center"/>
    </xf>
    <xf numFmtId="166" fontId="7" fillId="0" borderId="0" xfId="0" applyFont="1" applyAlignment="1">
      <alignment vertical="top"/>
    </xf>
    <xf numFmtId="166" fontId="9" fillId="0" borderId="1" xfId="0" applyFont="1" applyBorder="1" applyAlignment="1">
      <alignment vertical="top"/>
    </xf>
    <xf numFmtId="166" fontId="10" fillId="0" borderId="1" xfId="0" applyFont="1" applyBorder="1" applyAlignment="1">
      <alignment vertical="top"/>
    </xf>
    <xf numFmtId="166" fontId="5" fillId="0" borderId="0" xfId="0" applyFont="1" applyAlignment="1">
      <alignment horizontal="center" vertical="center"/>
    </xf>
    <xf numFmtId="2" fontId="5" fillId="0" borderId="2" xfId="0" applyNumberFormat="1" applyFont="1" applyBorder="1" applyAlignment="1">
      <alignment vertical="top"/>
    </xf>
    <xf numFmtId="2" fontId="5" fillId="0" borderId="0" xfId="0" applyNumberFormat="1" applyFont="1" applyAlignment="1">
      <alignment vertical="top"/>
    </xf>
    <xf numFmtId="49" fontId="9" fillId="0" borderId="1" xfId="0" applyNumberFormat="1" applyFont="1" applyBorder="1" applyAlignment="1">
      <alignment vertical="top"/>
    </xf>
    <xf numFmtId="165" fontId="5" fillId="0" borderId="0" xfId="0" applyNumberFormat="1" applyFont="1" applyAlignment="1">
      <alignment vertical="top"/>
    </xf>
    <xf numFmtId="166" fontId="11" fillId="0" borderId="0" xfId="0" applyFont="1" applyAlignment="1">
      <alignment vertical="center"/>
    </xf>
    <xf numFmtId="166" fontId="6" fillId="3" borderId="3" xfId="0" applyFont="1" applyFill="1" applyBorder="1" applyAlignment="1">
      <alignment vertical="center" wrapText="1"/>
    </xf>
    <xf numFmtId="1" fontId="8" fillId="3" borderId="3" xfId="0" applyNumberFormat="1" applyFont="1" applyFill="1" applyBorder="1" applyAlignment="1">
      <alignment horizontal="center" vertical="center"/>
    </xf>
    <xf numFmtId="166" fontId="8" fillId="3" borderId="3" xfId="0" applyFont="1" applyFill="1" applyBorder="1" applyAlignment="1">
      <alignment horizontal="left" vertical="center" wrapText="1"/>
    </xf>
    <xf numFmtId="166" fontId="6" fillId="2" borderId="3" xfId="0" applyFont="1" applyFill="1" applyBorder="1" applyAlignment="1">
      <alignment horizontal="center" vertical="center" wrapText="1"/>
    </xf>
    <xf numFmtId="166" fontId="6" fillId="3" borderId="3" xfId="0" applyFont="1" applyFill="1" applyBorder="1" applyAlignment="1">
      <alignment horizontal="left" vertical="center" wrapText="1"/>
    </xf>
    <xf numFmtId="166" fontId="8" fillId="3" borderId="3" xfId="0" applyFont="1" applyFill="1" applyBorder="1" applyAlignment="1">
      <alignment vertical="center" wrapText="1"/>
    </xf>
    <xf numFmtId="166" fontId="6" fillId="3" borderId="3" xfId="3" applyFont="1" applyFill="1" applyBorder="1" applyAlignment="1">
      <alignment horizontal="left" vertical="center" wrapText="1"/>
    </xf>
    <xf numFmtId="1" fontId="0" fillId="0" borderId="0" xfId="0" applyNumberFormat="1"/>
    <xf numFmtId="166" fontId="14" fillId="0" borderId="0" xfId="0" applyFont="1" applyFill="1" applyBorder="1" applyAlignment="1">
      <alignment vertical="center"/>
    </xf>
    <xf numFmtId="166" fontId="2" fillId="0" borderId="0" xfId="1" applyFill="1" applyBorder="1" applyAlignment="1" applyProtection="1">
      <alignment vertical="center"/>
    </xf>
    <xf numFmtId="166" fontId="11" fillId="0" borderId="0" xfId="0" applyFont="1" applyFill="1" applyBorder="1" applyAlignment="1">
      <alignment vertical="center"/>
    </xf>
    <xf numFmtId="1" fontId="6" fillId="2" borderId="3" xfId="0" applyNumberFormat="1" applyFont="1" applyFill="1" applyBorder="1" applyAlignment="1">
      <alignment horizontal="center" vertical="center" wrapText="1"/>
    </xf>
    <xf numFmtId="164" fontId="6" fillId="2" borderId="3" xfId="0" applyNumberFormat="1" applyFont="1" applyFill="1" applyBorder="1" applyAlignment="1">
      <alignment horizontal="center" vertical="center" wrapText="1" shrinkToFit="1"/>
    </xf>
    <xf numFmtId="1" fontId="15" fillId="0" borderId="0" xfId="0" applyNumberFormat="1" applyFont="1" applyFill="1" applyBorder="1" applyAlignment="1">
      <alignment vertical="center"/>
    </xf>
    <xf numFmtId="166" fontId="0" fillId="0" borderId="0" xfId="0" applyFill="1"/>
    <xf numFmtId="166" fontId="16" fillId="4" borderId="3" xfId="0" applyFont="1" applyFill="1" applyBorder="1" applyAlignment="1">
      <alignment horizontal="center" vertical="center"/>
    </xf>
    <xf numFmtId="166" fontId="16" fillId="4" borderId="3" xfId="0" applyFont="1" applyFill="1" applyBorder="1" applyAlignment="1">
      <alignment horizontal="center" vertical="center" wrapText="1"/>
    </xf>
    <xf numFmtId="166" fontId="2" fillId="0" borderId="3" xfId="1" applyBorder="1" applyAlignment="1" applyProtection="1">
      <alignment vertical="center"/>
    </xf>
    <xf numFmtId="166" fontId="17" fillId="0" borderId="3" xfId="0" applyFont="1" applyBorder="1" applyAlignment="1">
      <alignment vertical="top" wrapText="1"/>
    </xf>
  </cellXfs>
  <cellStyles count="7">
    <cellStyle name="Normal 2" xfId="3" xr:uid="{00000000-0005-0000-0000-000002000000}"/>
    <cellStyle name="Normal 2 2" xfId="2" xr:uid="{00000000-0005-0000-0000-000003000000}"/>
    <cellStyle name="Normal 2 3" xfId="5" xr:uid="{00000000-0005-0000-0000-000004000000}"/>
    <cellStyle name="Normal 3" xfId="6" xr:uid="{00000000-0005-0000-0000-000005000000}"/>
    <cellStyle name="Normal 4" xfId="4" xr:uid="{00000000-0005-0000-0000-000006000000}"/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7E35AF"/>
      <color rgb="FF6F00C4"/>
      <color rgb="FFFBFBFB"/>
      <color rgb="FFFDFD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2" Type="http://schemas.openxmlformats.org/officeDocument/2006/relationships/image" Target="../media/image2.pn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8" Type="http://schemas.openxmlformats.org/officeDocument/2006/relationships/image" Target="../media/image8.jpeg"/><Relationship Id="rId3" Type="http://schemas.openxmlformats.org/officeDocument/2006/relationships/image" Target="../media/image3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42.jpeg"/><Relationship Id="rId3" Type="http://schemas.openxmlformats.org/officeDocument/2006/relationships/image" Target="../media/image38.jpeg"/><Relationship Id="rId7" Type="http://schemas.openxmlformats.org/officeDocument/2006/relationships/image" Target="../media/image41.jpe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40.jpeg"/><Relationship Id="rId5" Type="http://schemas.openxmlformats.org/officeDocument/2006/relationships/image" Target="../media/image39.jpeg"/><Relationship Id="rId4" Type="http://schemas.openxmlformats.org/officeDocument/2006/relationships/image" Target="../media/image4.jpeg"/><Relationship Id="rId9" Type="http://schemas.openxmlformats.org/officeDocument/2006/relationships/image" Target="../media/image4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1619250</xdr:colOff>
      <xdr:row>0</xdr:row>
      <xdr:rowOff>165100</xdr:rowOff>
    </xdr:from>
    <xdr:to>
      <xdr:col>1</xdr:col>
      <xdr:colOff>4035425</xdr:colOff>
      <xdr:row>0</xdr:row>
      <xdr:rowOff>585019</xdr:rowOff>
    </xdr:to>
    <xdr:pic>
      <xdr:nvPicPr>
        <xdr:cNvPr id="156" name="Рисунок 155">
          <a:extLst>
            <a:ext uri="{FF2B5EF4-FFF2-40B4-BE49-F238E27FC236}">
              <a16:creationId xmlns:a16="http://schemas.microsoft.com/office/drawing/2014/main" id="{5E0A2D77-C16C-4C93-80B5-1C77B98F0F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65450" y="165100"/>
          <a:ext cx="2540000" cy="419919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0</xdr:row>
      <xdr:rowOff>0</xdr:rowOff>
    </xdr:from>
    <xdr:ext cx="952500" cy="952500"/>
    <xdr:pic>
      <xdr:nvPicPr>
        <xdr:cNvPr id="167" name="Logo" descr="Logo">
          <a:extLst>
            <a:ext uri="{FF2B5EF4-FFF2-40B4-BE49-F238E27FC236}">
              <a16:creationId xmlns:a16="http://schemas.microsoft.com/office/drawing/2014/main" id="{918B037A-717C-485D-98E5-E4AFAF6F7C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952500" cy="952500"/>
        </a:xfrm>
        <a:prstGeom prst="rect">
          <a:avLst/>
        </a:prstGeom>
      </xdr:spPr>
    </xdr:pic>
    <xdr:clientData/>
  </xdr:oneCellAnchor>
  <xdr:twoCellAnchor editAs="oneCell">
    <xdr:from>
      <xdr:col>2</xdr:col>
      <xdr:colOff>171449</xdr:colOff>
      <xdr:row>2</xdr:row>
      <xdr:rowOff>19050</xdr:rowOff>
    </xdr:from>
    <xdr:to>
      <xdr:col>2</xdr:col>
      <xdr:colOff>809624</xdr:colOff>
      <xdr:row>2</xdr:row>
      <xdr:rowOff>657225</xdr:rowOff>
    </xdr:to>
    <xdr:pic>
      <xdr:nvPicPr>
        <xdr:cNvPr id="169" name="Рисунок 168">
          <a:extLst>
            <a:ext uri="{FF2B5EF4-FFF2-40B4-BE49-F238E27FC236}">
              <a16:creationId xmlns:a16="http://schemas.microsoft.com/office/drawing/2014/main" id="{77F4F548-CB94-4F7E-B08B-C67E9508A0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5924" y="1438275"/>
          <a:ext cx="638175" cy="638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3</xdr:row>
      <xdr:rowOff>38958</xdr:rowOff>
    </xdr:from>
    <xdr:to>
      <xdr:col>2</xdr:col>
      <xdr:colOff>857249</xdr:colOff>
      <xdr:row>3</xdr:row>
      <xdr:rowOff>645033</xdr:rowOff>
    </xdr:to>
    <xdr:pic>
      <xdr:nvPicPr>
        <xdr:cNvPr id="170" name="Рисунок 169">
          <a:extLst>
            <a:ext uri="{FF2B5EF4-FFF2-40B4-BE49-F238E27FC236}">
              <a16:creationId xmlns:a16="http://schemas.microsoft.com/office/drawing/2014/main" id="{062DB091-56E0-4EAB-8C7C-3DB1E3BDED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5925" y="2143983"/>
          <a:ext cx="685799" cy="606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200025</xdr:colOff>
      <xdr:row>4</xdr:row>
      <xdr:rowOff>66675</xdr:rowOff>
    </xdr:from>
    <xdr:to>
      <xdr:col>2</xdr:col>
      <xdr:colOff>885824</xdr:colOff>
      <xdr:row>4</xdr:row>
      <xdr:rowOff>672750</xdr:rowOff>
    </xdr:to>
    <xdr:pic>
      <xdr:nvPicPr>
        <xdr:cNvPr id="171" name="Рисунок 170">
          <a:extLst>
            <a:ext uri="{FF2B5EF4-FFF2-40B4-BE49-F238E27FC236}">
              <a16:creationId xmlns:a16="http://schemas.microsoft.com/office/drawing/2014/main" id="{4FD78765-DBA1-411A-82CE-3CB329E0BA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0" y="2857500"/>
          <a:ext cx="685799" cy="606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123825</xdr:colOff>
      <xdr:row>5</xdr:row>
      <xdr:rowOff>47624</xdr:rowOff>
    </xdr:from>
    <xdr:to>
      <xdr:col>2</xdr:col>
      <xdr:colOff>800099</xdr:colOff>
      <xdr:row>5</xdr:row>
      <xdr:rowOff>666415</xdr:rowOff>
    </xdr:to>
    <xdr:pic>
      <xdr:nvPicPr>
        <xdr:cNvPr id="172" name="Рисунок 171">
          <a:extLst>
            <a:ext uri="{FF2B5EF4-FFF2-40B4-BE49-F238E27FC236}">
              <a16:creationId xmlns:a16="http://schemas.microsoft.com/office/drawing/2014/main" id="{D86C4ACF-034D-412F-88AD-3025D7C902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8300" y="3524249"/>
          <a:ext cx="676274" cy="6187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180975</xdr:colOff>
      <xdr:row>6</xdr:row>
      <xdr:rowOff>28384</xdr:rowOff>
    </xdr:from>
    <xdr:to>
      <xdr:col>2</xdr:col>
      <xdr:colOff>933450</xdr:colOff>
      <xdr:row>6</xdr:row>
      <xdr:rowOff>775843</xdr:rowOff>
    </xdr:to>
    <xdr:pic>
      <xdr:nvPicPr>
        <xdr:cNvPr id="173" name="Рисунок 172">
          <a:extLst>
            <a:ext uri="{FF2B5EF4-FFF2-40B4-BE49-F238E27FC236}">
              <a16:creationId xmlns:a16="http://schemas.microsoft.com/office/drawing/2014/main" id="{F0992410-3AA8-4E0D-9C7A-D4E2CAC709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5450" y="4190809"/>
          <a:ext cx="752475" cy="7474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7</xdr:row>
      <xdr:rowOff>47625</xdr:rowOff>
    </xdr:from>
    <xdr:to>
      <xdr:col>2</xdr:col>
      <xdr:colOff>838199</xdr:colOff>
      <xdr:row>7</xdr:row>
      <xdr:rowOff>653700</xdr:rowOff>
    </xdr:to>
    <xdr:pic>
      <xdr:nvPicPr>
        <xdr:cNvPr id="175" name="Рисунок 174">
          <a:extLst>
            <a:ext uri="{FF2B5EF4-FFF2-40B4-BE49-F238E27FC236}">
              <a16:creationId xmlns:a16="http://schemas.microsoft.com/office/drawing/2014/main" id="{FEC6A755-90C2-484C-8247-398010A9DE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76875" y="5019675"/>
          <a:ext cx="685799" cy="606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8</xdr:row>
      <xdr:rowOff>28575</xdr:rowOff>
    </xdr:from>
    <xdr:to>
      <xdr:col>2</xdr:col>
      <xdr:colOff>895349</xdr:colOff>
      <xdr:row>8</xdr:row>
      <xdr:rowOff>634650</xdr:rowOff>
    </xdr:to>
    <xdr:pic>
      <xdr:nvPicPr>
        <xdr:cNvPr id="178" name="Рисунок 177">
          <a:extLst>
            <a:ext uri="{FF2B5EF4-FFF2-40B4-BE49-F238E27FC236}">
              <a16:creationId xmlns:a16="http://schemas.microsoft.com/office/drawing/2014/main" id="{309CBB8F-EAB5-4A36-8DBB-3F10B3B05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34025" y="5686425"/>
          <a:ext cx="685799" cy="606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200025</xdr:colOff>
      <xdr:row>9</xdr:row>
      <xdr:rowOff>9525</xdr:rowOff>
    </xdr:from>
    <xdr:to>
      <xdr:col>2</xdr:col>
      <xdr:colOff>809625</xdr:colOff>
      <xdr:row>9</xdr:row>
      <xdr:rowOff>619125</xdr:rowOff>
    </xdr:to>
    <xdr:pic>
      <xdr:nvPicPr>
        <xdr:cNvPr id="179" name="Рисунок 178">
          <a:extLst>
            <a:ext uri="{FF2B5EF4-FFF2-40B4-BE49-F238E27FC236}">
              <a16:creationId xmlns:a16="http://schemas.microsoft.com/office/drawing/2014/main" id="{1DEDCF3F-0AB5-4EF4-A112-0900426FD9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0" y="6353175"/>
          <a:ext cx="60960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180975</xdr:colOff>
      <xdr:row>10</xdr:row>
      <xdr:rowOff>66675</xdr:rowOff>
    </xdr:from>
    <xdr:to>
      <xdr:col>2</xdr:col>
      <xdr:colOff>866774</xdr:colOff>
      <xdr:row>10</xdr:row>
      <xdr:rowOff>672750</xdr:rowOff>
    </xdr:to>
    <xdr:pic>
      <xdr:nvPicPr>
        <xdr:cNvPr id="181" name="Рисунок 180">
          <a:extLst>
            <a:ext uri="{FF2B5EF4-FFF2-40B4-BE49-F238E27FC236}">
              <a16:creationId xmlns:a16="http://schemas.microsoft.com/office/drawing/2014/main" id="{94E80572-3AA8-4E77-A53A-868F8EB243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5450" y="7096125"/>
          <a:ext cx="685799" cy="606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11</xdr:row>
      <xdr:rowOff>76200</xdr:rowOff>
    </xdr:from>
    <xdr:to>
      <xdr:col>2</xdr:col>
      <xdr:colOff>800099</xdr:colOff>
      <xdr:row>11</xdr:row>
      <xdr:rowOff>682275</xdr:rowOff>
    </xdr:to>
    <xdr:pic>
      <xdr:nvPicPr>
        <xdr:cNvPr id="182" name="Рисунок 181">
          <a:extLst>
            <a:ext uri="{FF2B5EF4-FFF2-40B4-BE49-F238E27FC236}">
              <a16:creationId xmlns:a16="http://schemas.microsoft.com/office/drawing/2014/main" id="{1843FCE8-BD7E-4A4C-8E3B-BC47D96B7D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8775" y="7791450"/>
          <a:ext cx="685799" cy="606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85724</xdr:colOff>
      <xdr:row>12</xdr:row>
      <xdr:rowOff>38100</xdr:rowOff>
    </xdr:from>
    <xdr:to>
      <xdr:col>2</xdr:col>
      <xdr:colOff>914399</xdr:colOff>
      <xdr:row>12</xdr:row>
      <xdr:rowOff>656891</xdr:rowOff>
    </xdr:to>
    <xdr:pic>
      <xdr:nvPicPr>
        <xdr:cNvPr id="184" name="Рисунок 183">
          <a:extLst>
            <a:ext uri="{FF2B5EF4-FFF2-40B4-BE49-F238E27FC236}">
              <a16:creationId xmlns:a16="http://schemas.microsoft.com/office/drawing/2014/main" id="{A63B2B1A-16BE-41D5-9376-E291A38EE4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0199" y="8439150"/>
          <a:ext cx="828675" cy="6187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185166</xdr:colOff>
      <xdr:row>13</xdr:row>
      <xdr:rowOff>9525</xdr:rowOff>
    </xdr:from>
    <xdr:to>
      <xdr:col>2</xdr:col>
      <xdr:colOff>809625</xdr:colOff>
      <xdr:row>13</xdr:row>
      <xdr:rowOff>638175</xdr:rowOff>
    </xdr:to>
    <xdr:pic>
      <xdr:nvPicPr>
        <xdr:cNvPr id="186" name="Рисунок 185">
          <a:extLst>
            <a:ext uri="{FF2B5EF4-FFF2-40B4-BE49-F238E27FC236}">
              <a16:creationId xmlns:a16="http://schemas.microsoft.com/office/drawing/2014/main" id="{E628558E-38D6-4270-A423-B66212D0A3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9641" y="9096375"/>
          <a:ext cx="624459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200025</xdr:colOff>
      <xdr:row>14</xdr:row>
      <xdr:rowOff>57150</xdr:rowOff>
    </xdr:from>
    <xdr:to>
      <xdr:col>2</xdr:col>
      <xdr:colOff>885824</xdr:colOff>
      <xdr:row>14</xdr:row>
      <xdr:rowOff>663225</xdr:rowOff>
    </xdr:to>
    <xdr:pic>
      <xdr:nvPicPr>
        <xdr:cNvPr id="187" name="Рисунок 186">
          <a:extLst>
            <a:ext uri="{FF2B5EF4-FFF2-40B4-BE49-F238E27FC236}">
              <a16:creationId xmlns:a16="http://schemas.microsoft.com/office/drawing/2014/main" id="{DA0E9416-4774-4A6A-A002-4B9A105732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0" y="9829800"/>
          <a:ext cx="685799" cy="606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142875</xdr:colOff>
      <xdr:row>15</xdr:row>
      <xdr:rowOff>38100</xdr:rowOff>
    </xdr:from>
    <xdr:to>
      <xdr:col>2</xdr:col>
      <xdr:colOff>828674</xdr:colOff>
      <xdr:row>15</xdr:row>
      <xdr:rowOff>644175</xdr:rowOff>
    </xdr:to>
    <xdr:pic>
      <xdr:nvPicPr>
        <xdr:cNvPr id="188" name="Рисунок 187">
          <a:extLst>
            <a:ext uri="{FF2B5EF4-FFF2-40B4-BE49-F238E27FC236}">
              <a16:creationId xmlns:a16="http://schemas.microsoft.com/office/drawing/2014/main" id="{6E3B61E4-8675-439C-A1AD-4CB7DD65F7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10496550"/>
          <a:ext cx="685799" cy="606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16</xdr:row>
      <xdr:rowOff>19050</xdr:rowOff>
    </xdr:from>
    <xdr:to>
      <xdr:col>2</xdr:col>
      <xdr:colOff>857249</xdr:colOff>
      <xdr:row>16</xdr:row>
      <xdr:rowOff>619124</xdr:rowOff>
    </xdr:to>
    <xdr:pic>
      <xdr:nvPicPr>
        <xdr:cNvPr id="189" name="Рисунок 188">
          <a:extLst>
            <a:ext uri="{FF2B5EF4-FFF2-40B4-BE49-F238E27FC236}">
              <a16:creationId xmlns:a16="http://schemas.microsoft.com/office/drawing/2014/main" id="{70B16035-E2C2-4347-ABB0-CD6A74EA54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81650" y="11163300"/>
          <a:ext cx="600074" cy="600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219075</xdr:colOff>
      <xdr:row>17</xdr:row>
      <xdr:rowOff>28575</xdr:rowOff>
    </xdr:from>
    <xdr:to>
      <xdr:col>2</xdr:col>
      <xdr:colOff>828674</xdr:colOff>
      <xdr:row>17</xdr:row>
      <xdr:rowOff>638174</xdr:rowOff>
    </xdr:to>
    <xdr:pic>
      <xdr:nvPicPr>
        <xdr:cNvPr id="190" name="Рисунок 189">
          <a:extLst>
            <a:ext uri="{FF2B5EF4-FFF2-40B4-BE49-F238E27FC236}">
              <a16:creationId xmlns:a16="http://schemas.microsoft.com/office/drawing/2014/main" id="{37E3076A-652B-4E8E-8E34-60C4816957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3550" y="11858625"/>
          <a:ext cx="609599" cy="6095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219075</xdr:colOff>
      <xdr:row>18</xdr:row>
      <xdr:rowOff>47625</xdr:rowOff>
    </xdr:from>
    <xdr:to>
      <xdr:col>2</xdr:col>
      <xdr:colOff>847724</xdr:colOff>
      <xdr:row>18</xdr:row>
      <xdr:rowOff>676274</xdr:rowOff>
    </xdr:to>
    <xdr:pic>
      <xdr:nvPicPr>
        <xdr:cNvPr id="191" name="Рисунок 190">
          <a:extLst>
            <a:ext uri="{FF2B5EF4-FFF2-40B4-BE49-F238E27FC236}">
              <a16:creationId xmlns:a16="http://schemas.microsoft.com/office/drawing/2014/main" id="{27956101-4EE6-4DD3-BDEB-38B5F27A50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3550" y="12563475"/>
          <a:ext cx="628649" cy="6286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19</xdr:row>
      <xdr:rowOff>133350</xdr:rowOff>
    </xdr:from>
    <xdr:to>
      <xdr:col>2</xdr:col>
      <xdr:colOff>942975</xdr:colOff>
      <xdr:row>19</xdr:row>
      <xdr:rowOff>752141</xdr:rowOff>
    </xdr:to>
    <xdr:pic>
      <xdr:nvPicPr>
        <xdr:cNvPr id="192" name="Рисунок 191">
          <a:extLst>
            <a:ext uri="{FF2B5EF4-FFF2-40B4-BE49-F238E27FC236}">
              <a16:creationId xmlns:a16="http://schemas.microsoft.com/office/drawing/2014/main" id="{35A3CEF3-AA56-471E-B046-59F7A7F42C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8775" y="13335000"/>
          <a:ext cx="828675" cy="6187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228599</xdr:colOff>
      <xdr:row>20</xdr:row>
      <xdr:rowOff>152399</xdr:rowOff>
    </xdr:from>
    <xdr:to>
      <xdr:col>2</xdr:col>
      <xdr:colOff>790574</xdr:colOff>
      <xdr:row>20</xdr:row>
      <xdr:rowOff>714374</xdr:rowOff>
    </xdr:to>
    <xdr:pic>
      <xdr:nvPicPr>
        <xdr:cNvPr id="193" name="Рисунок 192">
          <a:extLst>
            <a:ext uri="{FF2B5EF4-FFF2-40B4-BE49-F238E27FC236}">
              <a16:creationId xmlns:a16="http://schemas.microsoft.com/office/drawing/2014/main" id="{1B29EFEC-322E-480B-B1E7-5AD77A72FA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4" y="14173199"/>
          <a:ext cx="561975" cy="561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21</xdr:row>
      <xdr:rowOff>85725</xdr:rowOff>
    </xdr:from>
    <xdr:to>
      <xdr:col>2</xdr:col>
      <xdr:colOff>819150</xdr:colOff>
      <xdr:row>21</xdr:row>
      <xdr:rowOff>657225</xdr:rowOff>
    </xdr:to>
    <xdr:pic>
      <xdr:nvPicPr>
        <xdr:cNvPr id="194" name="Рисунок 193">
          <a:extLst>
            <a:ext uri="{FF2B5EF4-FFF2-40B4-BE49-F238E27FC236}">
              <a16:creationId xmlns:a16="http://schemas.microsoft.com/office/drawing/2014/main" id="{43C7FC8C-2353-48E3-BE9A-ECD9A6DC4B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72125" y="14944725"/>
          <a:ext cx="571500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22</xdr:row>
      <xdr:rowOff>66675</xdr:rowOff>
    </xdr:from>
    <xdr:to>
      <xdr:col>2</xdr:col>
      <xdr:colOff>828674</xdr:colOff>
      <xdr:row>22</xdr:row>
      <xdr:rowOff>647699</xdr:rowOff>
    </xdr:to>
    <xdr:pic>
      <xdr:nvPicPr>
        <xdr:cNvPr id="196" name="Рисунок 195">
          <a:extLst>
            <a:ext uri="{FF2B5EF4-FFF2-40B4-BE49-F238E27FC236}">
              <a16:creationId xmlns:a16="http://schemas.microsoft.com/office/drawing/2014/main" id="{2BF65B1C-7B75-45F8-B155-E3A3435321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72125" y="15611475"/>
          <a:ext cx="581024" cy="581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228599</xdr:colOff>
      <xdr:row>23</xdr:row>
      <xdr:rowOff>38099</xdr:rowOff>
    </xdr:from>
    <xdr:to>
      <xdr:col>2</xdr:col>
      <xdr:colOff>809624</xdr:colOff>
      <xdr:row>23</xdr:row>
      <xdr:rowOff>619124</xdr:rowOff>
    </xdr:to>
    <xdr:pic>
      <xdr:nvPicPr>
        <xdr:cNvPr id="197" name="Рисунок 196">
          <a:extLst>
            <a:ext uri="{FF2B5EF4-FFF2-40B4-BE49-F238E27FC236}">
              <a16:creationId xmlns:a16="http://schemas.microsoft.com/office/drawing/2014/main" id="{80BA7D70-1061-4CCD-B44F-2EFFA70740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4" y="16268699"/>
          <a:ext cx="581025" cy="58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252699</xdr:colOff>
      <xdr:row>24</xdr:row>
      <xdr:rowOff>19050</xdr:rowOff>
    </xdr:from>
    <xdr:to>
      <xdr:col>2</xdr:col>
      <xdr:colOff>923924</xdr:colOff>
      <xdr:row>25</xdr:row>
      <xdr:rowOff>0</xdr:rowOff>
    </xdr:to>
    <xdr:pic>
      <xdr:nvPicPr>
        <xdr:cNvPr id="198" name="Рисунок 197">
          <a:extLst>
            <a:ext uri="{FF2B5EF4-FFF2-40B4-BE49-F238E27FC236}">
              <a16:creationId xmlns:a16="http://schemas.microsoft.com/office/drawing/2014/main" id="{84F8899F-ED51-4ECA-94C8-1E9E4FDA93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77174" y="16935450"/>
          <a:ext cx="671225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266701</xdr:colOff>
      <xdr:row>25</xdr:row>
      <xdr:rowOff>47624</xdr:rowOff>
    </xdr:from>
    <xdr:to>
      <xdr:col>2</xdr:col>
      <xdr:colOff>885825</xdr:colOff>
      <xdr:row>25</xdr:row>
      <xdr:rowOff>647699</xdr:rowOff>
    </xdr:to>
    <xdr:pic>
      <xdr:nvPicPr>
        <xdr:cNvPr id="199" name="Рисунок 198">
          <a:extLst>
            <a:ext uri="{FF2B5EF4-FFF2-40B4-BE49-F238E27FC236}">
              <a16:creationId xmlns:a16="http://schemas.microsoft.com/office/drawing/2014/main" id="{403049BB-3A3D-463C-9B0A-6833630CDE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176" y="17649824"/>
          <a:ext cx="619124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26</xdr:row>
      <xdr:rowOff>38100</xdr:rowOff>
    </xdr:from>
    <xdr:to>
      <xdr:col>2</xdr:col>
      <xdr:colOff>838200</xdr:colOff>
      <xdr:row>26</xdr:row>
      <xdr:rowOff>723900</xdr:rowOff>
    </xdr:to>
    <xdr:pic>
      <xdr:nvPicPr>
        <xdr:cNvPr id="201" name="Рисунок 200">
          <a:extLst>
            <a:ext uri="{FF2B5EF4-FFF2-40B4-BE49-F238E27FC236}">
              <a16:creationId xmlns:a16="http://schemas.microsoft.com/office/drawing/2014/main" id="{225B29C1-6C2C-494F-801A-2DEE78366B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76875" y="18326100"/>
          <a:ext cx="68580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104775</xdr:colOff>
      <xdr:row>27</xdr:row>
      <xdr:rowOff>66675</xdr:rowOff>
    </xdr:from>
    <xdr:to>
      <xdr:col>2</xdr:col>
      <xdr:colOff>723899</xdr:colOff>
      <xdr:row>27</xdr:row>
      <xdr:rowOff>685799</xdr:rowOff>
    </xdr:to>
    <xdr:pic>
      <xdr:nvPicPr>
        <xdr:cNvPr id="202" name="Рисунок 201">
          <a:extLst>
            <a:ext uri="{FF2B5EF4-FFF2-40B4-BE49-F238E27FC236}">
              <a16:creationId xmlns:a16="http://schemas.microsoft.com/office/drawing/2014/main" id="{E55E108D-521A-404B-A5F9-F9D13743F6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0" y="19097625"/>
          <a:ext cx="619124" cy="6191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228599</xdr:colOff>
      <xdr:row>28</xdr:row>
      <xdr:rowOff>63055</xdr:rowOff>
    </xdr:from>
    <xdr:to>
      <xdr:col>2</xdr:col>
      <xdr:colOff>1076324</xdr:colOff>
      <xdr:row>28</xdr:row>
      <xdr:rowOff>681895</xdr:rowOff>
    </xdr:to>
    <xdr:pic>
      <xdr:nvPicPr>
        <xdr:cNvPr id="203" name="Рисунок 202">
          <a:extLst>
            <a:ext uri="{FF2B5EF4-FFF2-40B4-BE49-F238E27FC236}">
              <a16:creationId xmlns:a16="http://schemas.microsoft.com/office/drawing/2014/main" id="{806334D1-F443-481B-9B81-3D1E905819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4" y="19779805"/>
          <a:ext cx="847725" cy="618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342900</xdr:colOff>
      <xdr:row>29</xdr:row>
      <xdr:rowOff>47625</xdr:rowOff>
    </xdr:from>
    <xdr:to>
      <xdr:col>2</xdr:col>
      <xdr:colOff>971550</xdr:colOff>
      <xdr:row>29</xdr:row>
      <xdr:rowOff>676275</xdr:rowOff>
    </xdr:to>
    <xdr:pic>
      <xdr:nvPicPr>
        <xdr:cNvPr id="204" name="Рисунок 203">
          <a:extLst>
            <a:ext uri="{FF2B5EF4-FFF2-40B4-BE49-F238E27FC236}">
              <a16:creationId xmlns:a16="http://schemas.microsoft.com/office/drawing/2014/main" id="{574C1205-9DF2-4514-881B-13B1FAC5D8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375" y="20450175"/>
          <a:ext cx="628650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83916</xdr:colOff>
      <xdr:row>30</xdr:row>
      <xdr:rowOff>38100</xdr:rowOff>
    </xdr:from>
    <xdr:to>
      <xdr:col>2</xdr:col>
      <xdr:colOff>971549</xdr:colOff>
      <xdr:row>30</xdr:row>
      <xdr:rowOff>657224</xdr:rowOff>
    </xdr:to>
    <xdr:pic>
      <xdr:nvPicPr>
        <xdr:cNvPr id="205" name="Рисунок 204">
          <a:extLst>
            <a:ext uri="{FF2B5EF4-FFF2-40B4-BE49-F238E27FC236}">
              <a16:creationId xmlns:a16="http://schemas.microsoft.com/office/drawing/2014/main" id="{010635A7-B5AE-45F4-A1AD-25143DB848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8391" y="21126450"/>
          <a:ext cx="887633" cy="6191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219075</xdr:colOff>
      <xdr:row>31</xdr:row>
      <xdr:rowOff>57151</xdr:rowOff>
    </xdr:from>
    <xdr:to>
      <xdr:col>2</xdr:col>
      <xdr:colOff>857249</xdr:colOff>
      <xdr:row>31</xdr:row>
      <xdr:rowOff>695325</xdr:rowOff>
    </xdr:to>
    <xdr:pic>
      <xdr:nvPicPr>
        <xdr:cNvPr id="206" name="Рисунок 205">
          <a:extLst>
            <a:ext uri="{FF2B5EF4-FFF2-40B4-BE49-F238E27FC236}">
              <a16:creationId xmlns:a16="http://schemas.microsoft.com/office/drawing/2014/main" id="{6143FD45-0DA9-4161-9070-BA7D985392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3550" y="21831301"/>
          <a:ext cx="638174" cy="6381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209549</xdr:colOff>
      <xdr:row>32</xdr:row>
      <xdr:rowOff>9523</xdr:rowOff>
    </xdr:from>
    <xdr:to>
      <xdr:col>2</xdr:col>
      <xdr:colOff>876300</xdr:colOff>
      <xdr:row>32</xdr:row>
      <xdr:rowOff>676274</xdr:rowOff>
    </xdr:to>
    <xdr:pic>
      <xdr:nvPicPr>
        <xdr:cNvPr id="207" name="Рисунок 206">
          <a:extLst>
            <a:ext uri="{FF2B5EF4-FFF2-40B4-BE49-F238E27FC236}">
              <a16:creationId xmlns:a16="http://schemas.microsoft.com/office/drawing/2014/main" id="{AEE7B5F0-85BA-4BE0-9A8D-13697D4AB3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34024" y="22526623"/>
          <a:ext cx="666751" cy="6667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200024</xdr:colOff>
      <xdr:row>33</xdr:row>
      <xdr:rowOff>28574</xdr:rowOff>
    </xdr:from>
    <xdr:to>
      <xdr:col>2</xdr:col>
      <xdr:colOff>781049</xdr:colOff>
      <xdr:row>33</xdr:row>
      <xdr:rowOff>609599</xdr:rowOff>
    </xdr:to>
    <xdr:pic>
      <xdr:nvPicPr>
        <xdr:cNvPr id="208" name="Рисунок 207">
          <a:extLst>
            <a:ext uri="{FF2B5EF4-FFF2-40B4-BE49-F238E27FC236}">
              <a16:creationId xmlns:a16="http://schemas.microsoft.com/office/drawing/2014/main" id="{982E8E20-E381-4172-BD95-30256EA23F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499" y="23231474"/>
          <a:ext cx="581025" cy="58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34</xdr:row>
      <xdr:rowOff>66675</xdr:rowOff>
    </xdr:from>
    <xdr:to>
      <xdr:col>2</xdr:col>
      <xdr:colOff>914400</xdr:colOff>
      <xdr:row>34</xdr:row>
      <xdr:rowOff>866775</xdr:rowOff>
    </xdr:to>
    <xdr:pic>
      <xdr:nvPicPr>
        <xdr:cNvPr id="209" name="Рисунок 208">
          <a:extLst>
            <a:ext uri="{FF2B5EF4-FFF2-40B4-BE49-F238E27FC236}">
              <a16:creationId xmlns:a16="http://schemas.microsoft.com/office/drawing/2014/main" id="{605B8C6B-A147-4E76-9956-4255D287F5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8775" y="23955375"/>
          <a:ext cx="800100" cy="800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123825</xdr:colOff>
      <xdr:row>35</xdr:row>
      <xdr:rowOff>76201</xdr:rowOff>
    </xdr:from>
    <xdr:to>
      <xdr:col>2</xdr:col>
      <xdr:colOff>876299</xdr:colOff>
      <xdr:row>35</xdr:row>
      <xdr:rowOff>828675</xdr:rowOff>
    </xdr:to>
    <xdr:pic>
      <xdr:nvPicPr>
        <xdr:cNvPr id="210" name="Рисунок 209">
          <a:extLst>
            <a:ext uri="{FF2B5EF4-FFF2-40B4-BE49-F238E27FC236}">
              <a16:creationId xmlns:a16="http://schemas.microsoft.com/office/drawing/2014/main" id="{61DFCB6B-2D00-46CF-8E82-C0786EF22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8300" y="24841201"/>
          <a:ext cx="752474" cy="752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152399</xdr:colOff>
      <xdr:row>36</xdr:row>
      <xdr:rowOff>38099</xdr:rowOff>
    </xdr:from>
    <xdr:to>
      <xdr:col>2</xdr:col>
      <xdr:colOff>790574</xdr:colOff>
      <xdr:row>36</xdr:row>
      <xdr:rowOff>676274</xdr:rowOff>
    </xdr:to>
    <xdr:pic>
      <xdr:nvPicPr>
        <xdr:cNvPr id="212" name="Рисунок 211">
          <a:extLst>
            <a:ext uri="{FF2B5EF4-FFF2-40B4-BE49-F238E27FC236}">
              <a16:creationId xmlns:a16="http://schemas.microsoft.com/office/drawing/2014/main" id="{9A6D7DE5-5F7C-4286-85DB-A452C848DB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76874" y="25650824"/>
          <a:ext cx="638175" cy="638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257174</xdr:colOff>
      <xdr:row>37</xdr:row>
      <xdr:rowOff>123824</xdr:rowOff>
    </xdr:from>
    <xdr:to>
      <xdr:col>2</xdr:col>
      <xdr:colOff>800099</xdr:colOff>
      <xdr:row>37</xdr:row>
      <xdr:rowOff>666749</xdr:rowOff>
    </xdr:to>
    <xdr:pic>
      <xdr:nvPicPr>
        <xdr:cNvPr id="213" name="Рисунок 212">
          <a:extLst>
            <a:ext uri="{FF2B5EF4-FFF2-40B4-BE49-F238E27FC236}">
              <a16:creationId xmlns:a16="http://schemas.microsoft.com/office/drawing/2014/main" id="{99E0B400-ED50-4344-8D64-2897243135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81649" y="26422349"/>
          <a:ext cx="542925" cy="542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200025</xdr:colOff>
      <xdr:row>38</xdr:row>
      <xdr:rowOff>161925</xdr:rowOff>
    </xdr:from>
    <xdr:to>
      <xdr:col>2</xdr:col>
      <xdr:colOff>847725</xdr:colOff>
      <xdr:row>38</xdr:row>
      <xdr:rowOff>809625</xdr:rowOff>
    </xdr:to>
    <xdr:pic>
      <xdr:nvPicPr>
        <xdr:cNvPr id="214" name="Рисунок 213">
          <a:extLst>
            <a:ext uri="{FF2B5EF4-FFF2-40B4-BE49-F238E27FC236}">
              <a16:creationId xmlns:a16="http://schemas.microsoft.com/office/drawing/2014/main" id="{9EFAD8E5-126D-4793-AC6B-16613623D3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0" y="27146250"/>
          <a:ext cx="647700" cy="647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219074</xdr:colOff>
      <xdr:row>39</xdr:row>
      <xdr:rowOff>28575</xdr:rowOff>
    </xdr:from>
    <xdr:to>
      <xdr:col>2</xdr:col>
      <xdr:colOff>876299</xdr:colOff>
      <xdr:row>40</xdr:row>
      <xdr:rowOff>0</xdr:rowOff>
    </xdr:to>
    <xdr:pic>
      <xdr:nvPicPr>
        <xdr:cNvPr id="215" name="Рисунок 214">
          <a:extLst>
            <a:ext uri="{FF2B5EF4-FFF2-40B4-BE49-F238E27FC236}">
              <a16:creationId xmlns:a16="http://schemas.microsoft.com/office/drawing/2014/main" id="{4524E5E7-B517-4035-92AC-1B14BC882A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3549" y="27889200"/>
          <a:ext cx="657225" cy="65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40</xdr:row>
      <xdr:rowOff>38100</xdr:rowOff>
    </xdr:from>
    <xdr:to>
      <xdr:col>2</xdr:col>
      <xdr:colOff>876300</xdr:colOff>
      <xdr:row>41</xdr:row>
      <xdr:rowOff>0</xdr:rowOff>
    </xdr:to>
    <xdr:pic>
      <xdr:nvPicPr>
        <xdr:cNvPr id="216" name="Рисунок 215">
          <a:extLst>
            <a:ext uri="{FF2B5EF4-FFF2-40B4-BE49-F238E27FC236}">
              <a16:creationId xmlns:a16="http://schemas.microsoft.com/office/drawing/2014/main" id="{4555B9F5-149B-4DBE-BF16-03F41BA3AD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28584525"/>
          <a:ext cx="647700" cy="647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228599</xdr:colOff>
      <xdr:row>41</xdr:row>
      <xdr:rowOff>28574</xdr:rowOff>
    </xdr:from>
    <xdr:to>
      <xdr:col>2</xdr:col>
      <xdr:colOff>847725</xdr:colOff>
      <xdr:row>41</xdr:row>
      <xdr:rowOff>647700</xdr:rowOff>
    </xdr:to>
    <xdr:pic>
      <xdr:nvPicPr>
        <xdr:cNvPr id="217" name="Рисунок 216">
          <a:extLst>
            <a:ext uri="{FF2B5EF4-FFF2-40B4-BE49-F238E27FC236}">
              <a16:creationId xmlns:a16="http://schemas.microsoft.com/office/drawing/2014/main" id="{C6FCC389-EE75-4B40-9E2D-3E497A9D06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4" y="29260799"/>
          <a:ext cx="619126" cy="6191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42</xdr:row>
      <xdr:rowOff>47625</xdr:rowOff>
    </xdr:from>
    <xdr:to>
      <xdr:col>2</xdr:col>
      <xdr:colOff>847725</xdr:colOff>
      <xdr:row>42</xdr:row>
      <xdr:rowOff>638175</xdr:rowOff>
    </xdr:to>
    <xdr:pic>
      <xdr:nvPicPr>
        <xdr:cNvPr id="218" name="Рисунок 217">
          <a:extLst>
            <a:ext uri="{FF2B5EF4-FFF2-40B4-BE49-F238E27FC236}">
              <a16:creationId xmlns:a16="http://schemas.microsoft.com/office/drawing/2014/main" id="{E99BF4D0-6DA5-4D2A-8F69-E7A3007AB4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81650" y="29965650"/>
          <a:ext cx="59055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152399</xdr:colOff>
      <xdr:row>43</xdr:row>
      <xdr:rowOff>19049</xdr:rowOff>
    </xdr:from>
    <xdr:to>
      <xdr:col>2</xdr:col>
      <xdr:colOff>904874</xdr:colOff>
      <xdr:row>43</xdr:row>
      <xdr:rowOff>771524</xdr:rowOff>
    </xdr:to>
    <xdr:pic>
      <xdr:nvPicPr>
        <xdr:cNvPr id="219" name="Рисунок 218">
          <a:extLst>
            <a:ext uri="{FF2B5EF4-FFF2-40B4-BE49-F238E27FC236}">
              <a16:creationId xmlns:a16="http://schemas.microsoft.com/office/drawing/2014/main" id="{90F5ED54-3F4E-4080-BD5C-EF56EABF1B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76874" y="30622874"/>
          <a:ext cx="752475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266008</xdr:colOff>
      <xdr:row>44</xdr:row>
      <xdr:rowOff>76200</xdr:rowOff>
    </xdr:from>
    <xdr:to>
      <xdr:col>2</xdr:col>
      <xdr:colOff>819149</xdr:colOff>
      <xdr:row>44</xdr:row>
      <xdr:rowOff>628650</xdr:rowOff>
    </xdr:to>
    <xdr:pic>
      <xdr:nvPicPr>
        <xdr:cNvPr id="220" name="Рисунок 219">
          <a:extLst>
            <a:ext uri="{FF2B5EF4-FFF2-40B4-BE49-F238E27FC236}">
              <a16:creationId xmlns:a16="http://schemas.microsoft.com/office/drawing/2014/main" id="{D9A124A6-534A-448C-BC31-E66288207C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0483" y="31499175"/>
          <a:ext cx="553141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45</xdr:row>
      <xdr:rowOff>47625</xdr:rowOff>
    </xdr:from>
    <xdr:to>
      <xdr:col>2</xdr:col>
      <xdr:colOff>895349</xdr:colOff>
      <xdr:row>45</xdr:row>
      <xdr:rowOff>781049</xdr:rowOff>
    </xdr:to>
    <xdr:pic>
      <xdr:nvPicPr>
        <xdr:cNvPr id="221" name="Рисунок 220">
          <a:extLst>
            <a:ext uri="{FF2B5EF4-FFF2-40B4-BE49-F238E27FC236}">
              <a16:creationId xmlns:a16="http://schemas.microsoft.com/office/drawing/2014/main" id="{B5469A79-D2B2-4122-ADA6-0019647148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32156400"/>
          <a:ext cx="733424" cy="733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48</xdr:row>
      <xdr:rowOff>57150</xdr:rowOff>
    </xdr:from>
    <xdr:to>
      <xdr:col>2</xdr:col>
      <xdr:colOff>819149</xdr:colOff>
      <xdr:row>48</xdr:row>
      <xdr:rowOff>663225</xdr:rowOff>
    </xdr:to>
    <xdr:pic>
      <xdr:nvPicPr>
        <xdr:cNvPr id="224" name="Рисунок 223">
          <a:extLst>
            <a:ext uri="{FF2B5EF4-FFF2-40B4-BE49-F238E27FC236}">
              <a16:creationId xmlns:a16="http://schemas.microsoft.com/office/drawing/2014/main" id="{F9F9CBE5-3571-418E-83A4-82CEEB5EE6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34356675"/>
          <a:ext cx="685799" cy="606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123825</xdr:colOff>
      <xdr:row>49</xdr:row>
      <xdr:rowOff>57150</xdr:rowOff>
    </xdr:from>
    <xdr:to>
      <xdr:col>2</xdr:col>
      <xdr:colOff>809624</xdr:colOff>
      <xdr:row>49</xdr:row>
      <xdr:rowOff>663225</xdr:rowOff>
    </xdr:to>
    <xdr:pic>
      <xdr:nvPicPr>
        <xdr:cNvPr id="225" name="Рисунок 224">
          <a:extLst>
            <a:ext uri="{FF2B5EF4-FFF2-40B4-BE49-F238E27FC236}">
              <a16:creationId xmlns:a16="http://schemas.microsoft.com/office/drawing/2014/main" id="{9F49C14F-4A14-447F-944C-132FE1A0A8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8300" y="35042475"/>
          <a:ext cx="685799" cy="606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50</xdr:row>
      <xdr:rowOff>57150</xdr:rowOff>
    </xdr:from>
    <xdr:to>
      <xdr:col>2</xdr:col>
      <xdr:colOff>904875</xdr:colOff>
      <xdr:row>50</xdr:row>
      <xdr:rowOff>675941</xdr:rowOff>
    </xdr:to>
    <xdr:pic>
      <xdr:nvPicPr>
        <xdr:cNvPr id="227" name="Рисунок 226">
          <a:extLst>
            <a:ext uri="{FF2B5EF4-FFF2-40B4-BE49-F238E27FC236}">
              <a16:creationId xmlns:a16="http://schemas.microsoft.com/office/drawing/2014/main" id="{3814881E-7289-42F1-8103-ACB2CB9EDE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35728275"/>
          <a:ext cx="828675" cy="6187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51</xdr:row>
      <xdr:rowOff>57150</xdr:rowOff>
    </xdr:from>
    <xdr:to>
      <xdr:col>2</xdr:col>
      <xdr:colOff>904875</xdr:colOff>
      <xdr:row>51</xdr:row>
      <xdr:rowOff>800100</xdr:rowOff>
    </xdr:to>
    <xdr:pic>
      <xdr:nvPicPr>
        <xdr:cNvPr id="228" name="Рисунок 227">
          <a:extLst>
            <a:ext uri="{FF2B5EF4-FFF2-40B4-BE49-F238E27FC236}">
              <a16:creationId xmlns:a16="http://schemas.microsoft.com/office/drawing/2014/main" id="{D3B35576-CE6C-4669-A008-F99BD20A23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36414075"/>
          <a:ext cx="742950" cy="742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209549</xdr:colOff>
      <xdr:row>52</xdr:row>
      <xdr:rowOff>38100</xdr:rowOff>
    </xdr:from>
    <xdr:to>
      <xdr:col>2</xdr:col>
      <xdr:colOff>904874</xdr:colOff>
      <xdr:row>52</xdr:row>
      <xdr:rowOff>733425</xdr:rowOff>
    </xdr:to>
    <xdr:pic>
      <xdr:nvPicPr>
        <xdr:cNvPr id="229" name="Рисунок 228">
          <a:extLst>
            <a:ext uri="{FF2B5EF4-FFF2-40B4-BE49-F238E27FC236}">
              <a16:creationId xmlns:a16="http://schemas.microsoft.com/office/drawing/2014/main" id="{88187055-FEBB-4491-A1E4-31C4BF0F4E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34024" y="37290375"/>
          <a:ext cx="695325" cy="695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53</xdr:row>
      <xdr:rowOff>66675</xdr:rowOff>
    </xdr:from>
    <xdr:to>
      <xdr:col>2</xdr:col>
      <xdr:colOff>904874</xdr:colOff>
      <xdr:row>53</xdr:row>
      <xdr:rowOff>800099</xdr:rowOff>
    </xdr:to>
    <xdr:pic>
      <xdr:nvPicPr>
        <xdr:cNvPr id="232" name="Рисунок 231">
          <a:extLst>
            <a:ext uri="{FF2B5EF4-FFF2-40B4-BE49-F238E27FC236}">
              <a16:creationId xmlns:a16="http://schemas.microsoft.com/office/drawing/2014/main" id="{01A6AB36-5CD5-486A-8AFE-FECCCEF038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5925" y="38090475"/>
          <a:ext cx="733424" cy="733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56</xdr:row>
      <xdr:rowOff>76200</xdr:rowOff>
    </xdr:from>
    <xdr:to>
      <xdr:col>2</xdr:col>
      <xdr:colOff>876299</xdr:colOff>
      <xdr:row>56</xdr:row>
      <xdr:rowOff>682275</xdr:rowOff>
    </xdr:to>
    <xdr:pic>
      <xdr:nvPicPr>
        <xdr:cNvPr id="233" name="Рисунок 232">
          <a:extLst>
            <a:ext uri="{FF2B5EF4-FFF2-40B4-BE49-F238E27FC236}">
              <a16:creationId xmlns:a16="http://schemas.microsoft.com/office/drawing/2014/main" id="{5CD105FD-F34C-4B77-A8A6-5828B9E266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14975" y="40328850"/>
          <a:ext cx="685799" cy="606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200025</xdr:colOff>
      <xdr:row>57</xdr:row>
      <xdr:rowOff>76200</xdr:rowOff>
    </xdr:from>
    <xdr:to>
      <xdr:col>2</xdr:col>
      <xdr:colOff>885824</xdr:colOff>
      <xdr:row>57</xdr:row>
      <xdr:rowOff>682275</xdr:rowOff>
    </xdr:to>
    <xdr:pic>
      <xdr:nvPicPr>
        <xdr:cNvPr id="234" name="Рисунок 233">
          <a:extLst>
            <a:ext uri="{FF2B5EF4-FFF2-40B4-BE49-F238E27FC236}">
              <a16:creationId xmlns:a16="http://schemas.microsoft.com/office/drawing/2014/main" id="{14404B70-08BD-47A4-B2F2-FCEC2B4460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0" y="41052750"/>
          <a:ext cx="685799" cy="606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58</xdr:row>
      <xdr:rowOff>57150</xdr:rowOff>
    </xdr:from>
    <xdr:to>
      <xdr:col>2</xdr:col>
      <xdr:colOff>942975</xdr:colOff>
      <xdr:row>58</xdr:row>
      <xdr:rowOff>675941</xdr:rowOff>
    </xdr:to>
    <xdr:pic>
      <xdr:nvPicPr>
        <xdr:cNvPr id="235" name="Рисунок 234">
          <a:extLst>
            <a:ext uri="{FF2B5EF4-FFF2-40B4-BE49-F238E27FC236}">
              <a16:creationId xmlns:a16="http://schemas.microsoft.com/office/drawing/2014/main" id="{ED808CA2-3CDE-4B97-9184-07E2E11B7F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8775" y="41719500"/>
          <a:ext cx="828675" cy="6187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59</xdr:row>
      <xdr:rowOff>38957</xdr:rowOff>
    </xdr:from>
    <xdr:to>
      <xdr:col>2</xdr:col>
      <xdr:colOff>885824</xdr:colOff>
      <xdr:row>59</xdr:row>
      <xdr:rowOff>647699</xdr:rowOff>
    </xdr:to>
    <xdr:pic>
      <xdr:nvPicPr>
        <xdr:cNvPr id="236" name="Рисунок 235">
          <a:extLst>
            <a:ext uri="{FF2B5EF4-FFF2-40B4-BE49-F238E27FC236}">
              <a16:creationId xmlns:a16="http://schemas.microsoft.com/office/drawing/2014/main" id="{DA596D9F-E8E6-4267-BC71-B1C9FCFB12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9725" y="42387107"/>
          <a:ext cx="790574" cy="6087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1619250</xdr:colOff>
      <xdr:row>0</xdr:row>
      <xdr:rowOff>165100</xdr:rowOff>
    </xdr:from>
    <xdr:to>
      <xdr:col>1</xdr:col>
      <xdr:colOff>4035425</xdr:colOff>
      <xdr:row>0</xdr:row>
      <xdr:rowOff>585019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3ACA12AA-B522-46D8-83AC-6FC7577C61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05125" y="165100"/>
          <a:ext cx="2416175" cy="419919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0</xdr:row>
      <xdr:rowOff>0</xdr:rowOff>
    </xdr:from>
    <xdr:ext cx="952500" cy="952500"/>
    <xdr:pic>
      <xdr:nvPicPr>
        <xdr:cNvPr id="3" name="Logo" descr="Logo">
          <a:extLst>
            <a:ext uri="{FF2B5EF4-FFF2-40B4-BE49-F238E27FC236}">
              <a16:creationId xmlns:a16="http://schemas.microsoft.com/office/drawing/2014/main" id="{CA843936-075E-457A-A3A1-C62630EBDF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952500" cy="952500"/>
        </a:xfrm>
        <a:prstGeom prst="rect">
          <a:avLst/>
        </a:prstGeom>
      </xdr:spPr>
    </xdr:pic>
    <xdr:clientData/>
  </xdr:oneCellAnchor>
  <xdr:twoCellAnchor editAs="oneCell">
    <xdr:from>
      <xdr:col>2</xdr:col>
      <xdr:colOff>285749</xdr:colOff>
      <xdr:row>2</xdr:row>
      <xdr:rowOff>23431</xdr:rowOff>
    </xdr:from>
    <xdr:to>
      <xdr:col>2</xdr:col>
      <xdr:colOff>942974</xdr:colOff>
      <xdr:row>2</xdr:row>
      <xdr:rowOff>676275</xdr:rowOff>
    </xdr:to>
    <xdr:pic>
      <xdr:nvPicPr>
        <xdr:cNvPr id="58" name="Рисунок 57">
          <a:extLst>
            <a:ext uri="{FF2B5EF4-FFF2-40B4-BE49-F238E27FC236}">
              <a16:creationId xmlns:a16="http://schemas.microsoft.com/office/drawing/2014/main" id="{C638DCC7-4898-4E28-B551-6DC1E17575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4" y="1442656"/>
          <a:ext cx="657225" cy="6528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3</xdr:row>
      <xdr:rowOff>57150</xdr:rowOff>
    </xdr:from>
    <xdr:to>
      <xdr:col>2</xdr:col>
      <xdr:colOff>876299</xdr:colOff>
      <xdr:row>3</xdr:row>
      <xdr:rowOff>663225</xdr:rowOff>
    </xdr:to>
    <xdr:pic>
      <xdr:nvPicPr>
        <xdr:cNvPr id="59" name="Рисунок 58">
          <a:extLst>
            <a:ext uri="{FF2B5EF4-FFF2-40B4-BE49-F238E27FC236}">
              <a16:creationId xmlns:a16="http://schemas.microsoft.com/office/drawing/2014/main" id="{2CAE7AED-B71E-4126-A69A-3F1FBA1865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14975" y="2162175"/>
          <a:ext cx="685799" cy="606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4</xdr:row>
      <xdr:rowOff>28575</xdr:rowOff>
    </xdr:from>
    <xdr:to>
      <xdr:col>2</xdr:col>
      <xdr:colOff>857250</xdr:colOff>
      <xdr:row>4</xdr:row>
      <xdr:rowOff>657225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80807DA4-FC76-48D9-9403-7B9965E05B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075" y="2819400"/>
          <a:ext cx="628650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247648</xdr:colOff>
      <xdr:row>5</xdr:row>
      <xdr:rowOff>28574</xdr:rowOff>
    </xdr:from>
    <xdr:to>
      <xdr:col>2</xdr:col>
      <xdr:colOff>857249</xdr:colOff>
      <xdr:row>5</xdr:row>
      <xdr:rowOff>638175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F472DDDB-FF64-47D0-B874-F2A1C7F6B3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72123" y="3505199"/>
          <a:ext cx="609601" cy="6096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257173</xdr:colOff>
      <xdr:row>6</xdr:row>
      <xdr:rowOff>28573</xdr:rowOff>
    </xdr:from>
    <xdr:to>
      <xdr:col>2</xdr:col>
      <xdr:colOff>1000124</xdr:colOff>
      <xdr:row>6</xdr:row>
      <xdr:rowOff>771524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id="{BF11C59A-F5B4-4550-B582-5282ABA3BB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81648" y="4190998"/>
          <a:ext cx="742951" cy="7429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285750</xdr:colOff>
      <xdr:row>7</xdr:row>
      <xdr:rowOff>38099</xdr:rowOff>
    </xdr:from>
    <xdr:to>
      <xdr:col>2</xdr:col>
      <xdr:colOff>904875</xdr:colOff>
      <xdr:row>7</xdr:row>
      <xdr:rowOff>657224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12AE6E96-E619-4CE1-9618-A6EAF9E765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5010149"/>
          <a:ext cx="619125" cy="619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200024</xdr:colOff>
      <xdr:row>8</xdr:row>
      <xdr:rowOff>76200</xdr:rowOff>
    </xdr:from>
    <xdr:to>
      <xdr:col>2</xdr:col>
      <xdr:colOff>895349</xdr:colOff>
      <xdr:row>8</xdr:row>
      <xdr:rowOff>771525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id="{16000DD3-B62F-4761-8289-23131D954A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499" y="5734050"/>
          <a:ext cx="695325" cy="695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dopchoice.com/product/sbaat42-sh/" TargetMode="External"/><Relationship Id="rId18" Type="http://schemas.openxmlformats.org/officeDocument/2006/relationships/hyperlink" Target="https://dopchoice.com/product/sbatnyxr-sq/" TargetMode="External"/><Relationship Id="rId26" Type="http://schemas.openxmlformats.org/officeDocument/2006/relationships/hyperlink" Target="https://dopchoice.com/product/sgat16w40/" TargetMode="External"/><Relationship Id="rId39" Type="http://schemas.openxmlformats.org/officeDocument/2006/relationships/hyperlink" Target="https://dopchoice.com/product/sgf44w3050/" TargetMode="External"/><Relationship Id="rId21" Type="http://schemas.openxmlformats.org/officeDocument/2006/relationships/hyperlink" Target="https://dopchoice.com/product/sbrruo3/" TargetMode="External"/><Relationship Id="rId34" Type="http://schemas.openxmlformats.org/officeDocument/2006/relationships/hyperlink" Target="https://dopchoice.com/product/sgcm40/" TargetMode="External"/><Relationship Id="rId42" Type="http://schemas.openxmlformats.org/officeDocument/2006/relationships/hyperlink" Target="https://dopchoice.com/product/sxf42/" TargetMode="External"/><Relationship Id="rId47" Type="http://schemas.openxmlformats.org/officeDocument/2006/relationships/hyperlink" Target="https://dopchoice.com/product/sxf42-sh/" TargetMode="External"/><Relationship Id="rId50" Type="http://schemas.openxmlformats.org/officeDocument/2006/relationships/hyperlink" Target="https://dopchoice.com/product/sxf44/" TargetMode="External"/><Relationship Id="rId55" Type="http://schemas.openxmlformats.org/officeDocument/2006/relationships/hyperlink" Target="https://dopchoice.com/product/sxf44-sh/" TargetMode="External"/><Relationship Id="rId7" Type="http://schemas.openxmlformats.org/officeDocument/2006/relationships/hyperlink" Target="https://dopchoice.com/product/sbaat22-sm/" TargetMode="External"/><Relationship Id="rId2" Type="http://schemas.openxmlformats.org/officeDocument/2006/relationships/hyperlink" Target="https://dopchoice.com/product/sbaat21-sh/" TargetMode="External"/><Relationship Id="rId16" Type="http://schemas.openxmlformats.org/officeDocument/2006/relationships/hyperlink" Target="https://dopchoice.com/product/sbathy41/" TargetMode="External"/><Relationship Id="rId29" Type="http://schemas.openxmlformats.org/officeDocument/2006/relationships/hyperlink" Target="https://dopchoice.com/product/sgat41w40/" TargetMode="External"/><Relationship Id="rId11" Type="http://schemas.openxmlformats.org/officeDocument/2006/relationships/hyperlink" Target="https://dopchoice.com/product/sbaat41-sq/" TargetMode="External"/><Relationship Id="rId24" Type="http://schemas.openxmlformats.org/officeDocument/2006/relationships/hyperlink" Target="https://dopchoice.com/product/sgat12w40/" TargetMode="External"/><Relationship Id="rId32" Type="http://schemas.openxmlformats.org/officeDocument/2006/relationships/hyperlink" Target="https://dopchoice.com/product/sgathy41w40/" TargetMode="External"/><Relationship Id="rId37" Type="http://schemas.openxmlformats.org/officeDocument/2006/relationships/hyperlink" Target="https://dopchoice.com/product/sgf44h40/" TargetMode="External"/><Relationship Id="rId40" Type="http://schemas.openxmlformats.org/officeDocument/2006/relationships/hyperlink" Target="https://dopchoice.com/product/sgf44w40/" TargetMode="External"/><Relationship Id="rId45" Type="http://schemas.openxmlformats.org/officeDocument/2006/relationships/hyperlink" Target="https://dopchoice.com/product/sxf42-cbs/" TargetMode="External"/><Relationship Id="rId53" Type="http://schemas.openxmlformats.org/officeDocument/2006/relationships/hyperlink" Target="https://dopchoice.com/product/sxf44-cb/" TargetMode="External"/><Relationship Id="rId58" Type="http://schemas.openxmlformats.org/officeDocument/2006/relationships/hyperlink" Target="https://dopchoice.com/product/sxf44-sr/" TargetMode="External"/><Relationship Id="rId5" Type="http://schemas.openxmlformats.org/officeDocument/2006/relationships/hyperlink" Target="https://dopchoice.com/product/sbaat22/" TargetMode="External"/><Relationship Id="rId19" Type="http://schemas.openxmlformats.org/officeDocument/2006/relationships/hyperlink" Target="https://dopchoice.com/product/sbrrudl/" TargetMode="External"/><Relationship Id="rId4" Type="http://schemas.openxmlformats.org/officeDocument/2006/relationships/hyperlink" Target="https://dopchoice.com/product/sbaat21-sq/" TargetMode="External"/><Relationship Id="rId9" Type="http://schemas.openxmlformats.org/officeDocument/2006/relationships/hyperlink" Target="https://dopchoice.com/product/sbaat41-sh/" TargetMode="External"/><Relationship Id="rId14" Type="http://schemas.openxmlformats.org/officeDocument/2006/relationships/hyperlink" Target="https://dopchoice.com/product/sbaat42-sm/" TargetMode="External"/><Relationship Id="rId22" Type="http://schemas.openxmlformats.org/officeDocument/2006/relationships/hyperlink" Target="https://dopchoice.com/product/sbrrusm/" TargetMode="External"/><Relationship Id="rId27" Type="http://schemas.openxmlformats.org/officeDocument/2006/relationships/hyperlink" Target="https://dopchoice.com/product/sgat21w40/" TargetMode="External"/><Relationship Id="rId30" Type="http://schemas.openxmlformats.org/officeDocument/2006/relationships/hyperlink" Target="https://dopchoice.com/product/sgat42w40/" TargetMode="External"/><Relationship Id="rId35" Type="http://schemas.openxmlformats.org/officeDocument/2006/relationships/hyperlink" Target="https://dopchoice.com/product/sgcs40/" TargetMode="External"/><Relationship Id="rId43" Type="http://schemas.openxmlformats.org/officeDocument/2006/relationships/hyperlink" Target="https://dopchoice.com/product/sxf42-aa4/" TargetMode="External"/><Relationship Id="rId48" Type="http://schemas.openxmlformats.org/officeDocument/2006/relationships/hyperlink" Target="https://dopchoice.com/product/sxf42-sm/" TargetMode="External"/><Relationship Id="rId56" Type="http://schemas.openxmlformats.org/officeDocument/2006/relationships/hyperlink" Target="https://dopchoice.com/product/sxf44-sm/" TargetMode="External"/><Relationship Id="rId8" Type="http://schemas.openxmlformats.org/officeDocument/2006/relationships/hyperlink" Target="https://dopchoice.com/product/sbaat41/" TargetMode="External"/><Relationship Id="rId51" Type="http://schemas.openxmlformats.org/officeDocument/2006/relationships/hyperlink" Target="https://dopchoice.com/product/sxf44-aa8/" TargetMode="External"/><Relationship Id="rId3" Type="http://schemas.openxmlformats.org/officeDocument/2006/relationships/hyperlink" Target="https://dopchoice.com/product/sbaat21-sm/" TargetMode="External"/><Relationship Id="rId12" Type="http://schemas.openxmlformats.org/officeDocument/2006/relationships/hyperlink" Target="https://dopchoice.com/product/sbaat42/" TargetMode="External"/><Relationship Id="rId17" Type="http://schemas.openxmlformats.org/officeDocument/2006/relationships/hyperlink" Target="https://dopchoice.com/product/sbatnyxr/" TargetMode="External"/><Relationship Id="rId25" Type="http://schemas.openxmlformats.org/officeDocument/2006/relationships/hyperlink" Target="https://dopchoice.com/product/sgat14w40/" TargetMode="External"/><Relationship Id="rId33" Type="http://schemas.openxmlformats.org/officeDocument/2006/relationships/hyperlink" Target="https://dopchoice.com/product/sgc3w40/" TargetMode="External"/><Relationship Id="rId38" Type="http://schemas.openxmlformats.org/officeDocument/2006/relationships/hyperlink" Target="https://dopchoice.com/product/sgf44w30/" TargetMode="External"/><Relationship Id="rId46" Type="http://schemas.openxmlformats.org/officeDocument/2006/relationships/hyperlink" Target="https://dopchoice.com/product/sxf42-cms/" TargetMode="External"/><Relationship Id="rId59" Type="http://schemas.openxmlformats.org/officeDocument/2006/relationships/printerSettings" Target="../printerSettings/printerSettings1.bin"/><Relationship Id="rId20" Type="http://schemas.openxmlformats.org/officeDocument/2006/relationships/hyperlink" Target="https://dopchoice.com/product/sbrrudm/" TargetMode="External"/><Relationship Id="rId41" Type="http://schemas.openxmlformats.org/officeDocument/2006/relationships/hyperlink" Target="https://dopchoice.com/product/sgf44w50/" TargetMode="External"/><Relationship Id="rId54" Type="http://schemas.openxmlformats.org/officeDocument/2006/relationships/hyperlink" Target="https://dopchoice.com/product/sxf44-cm/" TargetMode="External"/><Relationship Id="rId1" Type="http://schemas.openxmlformats.org/officeDocument/2006/relationships/hyperlink" Target="https://dopchoice.com/product/sbaat21/" TargetMode="External"/><Relationship Id="rId6" Type="http://schemas.openxmlformats.org/officeDocument/2006/relationships/hyperlink" Target="https://dopchoice.com/product/sbaat22-sh/" TargetMode="External"/><Relationship Id="rId15" Type="http://schemas.openxmlformats.org/officeDocument/2006/relationships/hyperlink" Target="https://dopchoice.com/product/sbathy11/" TargetMode="External"/><Relationship Id="rId23" Type="http://schemas.openxmlformats.org/officeDocument/2006/relationships/hyperlink" Target="https://dopchoice.com/product/sbrruss/" TargetMode="External"/><Relationship Id="rId28" Type="http://schemas.openxmlformats.org/officeDocument/2006/relationships/hyperlink" Target="https://dopchoice.com/product/sgat22w40/" TargetMode="External"/><Relationship Id="rId36" Type="http://schemas.openxmlformats.org/officeDocument/2006/relationships/hyperlink" Target="https://dopchoice.com/product/sgf42w40/" TargetMode="External"/><Relationship Id="rId49" Type="http://schemas.openxmlformats.org/officeDocument/2006/relationships/hyperlink" Target="https://dopchoice.com/product/sxf42-sq/" TargetMode="External"/><Relationship Id="rId57" Type="http://schemas.openxmlformats.org/officeDocument/2006/relationships/hyperlink" Target="https://dopchoice.com/product/sxf44-sq/" TargetMode="External"/><Relationship Id="rId10" Type="http://schemas.openxmlformats.org/officeDocument/2006/relationships/hyperlink" Target="https://dopchoice.com/product/sbaat41-sm/" TargetMode="External"/><Relationship Id="rId31" Type="http://schemas.openxmlformats.org/officeDocument/2006/relationships/hyperlink" Target="https://dopchoice.com/product/sgathy11w40/" TargetMode="External"/><Relationship Id="rId44" Type="http://schemas.openxmlformats.org/officeDocument/2006/relationships/hyperlink" Target="https://dopchoice.com/product/sxf42-bag/" TargetMode="External"/><Relationship Id="rId52" Type="http://schemas.openxmlformats.org/officeDocument/2006/relationships/hyperlink" Target="https://dopchoice.com/product/sxf44-bag/" TargetMode="External"/><Relationship Id="rId60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https://dopchoice.com/product/sbapw6/" TargetMode="External"/><Relationship Id="rId7" Type="http://schemas.openxmlformats.org/officeDocument/2006/relationships/hyperlink" Target="https://dopchoice.com/product/srecm1/" TargetMode="External"/><Relationship Id="rId2" Type="http://schemas.openxmlformats.org/officeDocument/2006/relationships/hyperlink" Target="https://dopchoice.com/product/sbapw3-sh/" TargetMode="External"/><Relationship Id="rId1" Type="http://schemas.openxmlformats.org/officeDocument/2006/relationships/hyperlink" Target="https://dopchoice.com/product/sbapw3/" TargetMode="External"/><Relationship Id="rId6" Type="http://schemas.openxmlformats.org/officeDocument/2006/relationships/hyperlink" Target="https://dopchoice.com/product/srada/" TargetMode="External"/><Relationship Id="rId5" Type="http://schemas.openxmlformats.org/officeDocument/2006/relationships/hyperlink" Target="https://dopchoice.com/product/sgapw6w40/" TargetMode="External"/><Relationship Id="rId4" Type="http://schemas.openxmlformats.org/officeDocument/2006/relationships/hyperlink" Target="https://dopchoice.com/product/sgapw3w40/" TargetMode="External"/><Relationship Id="rId9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5"/>
  <sheetViews>
    <sheetView tabSelected="1" zoomScaleNormal="100" workbookViewId="0">
      <selection activeCell="D3" sqref="D3:D60"/>
    </sheetView>
  </sheetViews>
  <sheetFormatPr defaultRowHeight="15"/>
  <cols>
    <col min="1" max="1" width="19.28515625" customWidth="1"/>
    <col min="2" max="2" width="60.5703125" customWidth="1"/>
    <col min="3" max="3" width="16.42578125" customWidth="1"/>
    <col min="4" max="5" width="14.140625" style="23" customWidth="1"/>
    <col min="6" max="6" width="44.5703125" customWidth="1"/>
  </cols>
  <sheetData>
    <row r="1" spans="1:15" s="1" customFormat="1" ht="75" customHeight="1">
      <c r="A1" s="24"/>
      <c r="B1" s="25"/>
      <c r="C1" s="30"/>
      <c r="D1" s="29" t="s">
        <v>5</v>
      </c>
      <c r="E1" s="29"/>
      <c r="F1" s="26"/>
      <c r="G1" s="15"/>
      <c r="H1" s="15"/>
      <c r="I1" s="15"/>
      <c r="J1" s="15"/>
      <c r="K1" s="15"/>
      <c r="L1" s="15"/>
      <c r="M1" s="15"/>
      <c r="N1" s="15"/>
      <c r="O1" s="15"/>
    </row>
    <row r="2" spans="1:15" s="6" customFormat="1" ht="36.75" customHeight="1">
      <c r="A2" s="19" t="s">
        <v>0</v>
      </c>
      <c r="B2" s="19" t="s">
        <v>1</v>
      </c>
      <c r="C2" s="19" t="s">
        <v>2</v>
      </c>
      <c r="D2" s="27" t="s">
        <v>3</v>
      </c>
      <c r="E2" s="27" t="s">
        <v>122</v>
      </c>
      <c r="F2" s="28" t="s">
        <v>4</v>
      </c>
    </row>
    <row r="3" spans="1:15" s="6" customFormat="1" ht="54" customHeight="1">
      <c r="A3" s="31" t="s">
        <v>6</v>
      </c>
      <c r="B3" s="34" t="s">
        <v>123</v>
      </c>
      <c r="C3" s="16"/>
      <c r="D3" s="17">
        <v>16396.379999999997</v>
      </c>
      <c r="E3" s="17">
        <f>SUM(D3*0.8)</f>
        <v>13117.103999999999</v>
      </c>
      <c r="F3" s="33" t="s">
        <v>64</v>
      </c>
      <c r="I3"/>
    </row>
    <row r="4" spans="1:15" s="6" customFormat="1" ht="54" customHeight="1">
      <c r="A4" s="32" t="s">
        <v>7</v>
      </c>
      <c r="B4" s="34" t="s">
        <v>180</v>
      </c>
      <c r="C4" s="18"/>
      <c r="D4" s="17">
        <v>2063.4900000000002</v>
      </c>
      <c r="E4" s="17">
        <f t="shared" ref="E4:E60" si="0">SUM(D4*0.8)</f>
        <v>1650.7920000000004</v>
      </c>
      <c r="F4" s="33" t="s">
        <v>65</v>
      </c>
    </row>
    <row r="5" spans="1:15" s="6" customFormat="1" ht="54" customHeight="1">
      <c r="A5" s="32" t="s">
        <v>8</v>
      </c>
      <c r="B5" s="34" t="s">
        <v>124</v>
      </c>
      <c r="C5" s="18"/>
      <c r="D5" s="17">
        <v>2063.4900000000002</v>
      </c>
      <c r="E5" s="17">
        <f t="shared" si="0"/>
        <v>1650.7920000000004</v>
      </c>
      <c r="F5" s="33" t="s">
        <v>66</v>
      </c>
      <c r="I5"/>
    </row>
    <row r="6" spans="1:15" s="7" customFormat="1" ht="54" customHeight="1">
      <c r="A6" s="32" t="s">
        <v>9</v>
      </c>
      <c r="B6" s="34" t="s">
        <v>125</v>
      </c>
      <c r="C6" s="18"/>
      <c r="D6" s="17">
        <v>2063.4900000000002</v>
      </c>
      <c r="E6" s="17">
        <f t="shared" si="0"/>
        <v>1650.7920000000004</v>
      </c>
      <c r="F6" s="33" t="s">
        <v>67</v>
      </c>
      <c r="I6"/>
    </row>
    <row r="7" spans="1:15" s="7" customFormat="1" ht="63.75" customHeight="1">
      <c r="A7" s="31" t="s">
        <v>10</v>
      </c>
      <c r="B7" s="34" t="s">
        <v>126</v>
      </c>
      <c r="C7" s="18"/>
      <c r="D7" s="17">
        <v>22196.46</v>
      </c>
      <c r="E7" s="17">
        <f t="shared" si="0"/>
        <v>17757.168000000001</v>
      </c>
      <c r="F7" s="33" t="s">
        <v>68</v>
      </c>
    </row>
    <row r="8" spans="1:15" s="7" customFormat="1" ht="54" customHeight="1">
      <c r="A8" s="31" t="s">
        <v>11</v>
      </c>
      <c r="B8" s="34" t="s">
        <v>127</v>
      </c>
      <c r="C8" s="18"/>
      <c r="D8" s="17">
        <v>3067.3500000000004</v>
      </c>
      <c r="E8" s="17">
        <f t="shared" si="0"/>
        <v>2453.8800000000006</v>
      </c>
      <c r="F8" s="33" t="s">
        <v>69</v>
      </c>
    </row>
    <row r="9" spans="1:15" s="7" customFormat="1" ht="54" customHeight="1">
      <c r="A9" s="31" t="s">
        <v>12</v>
      </c>
      <c r="B9" s="34" t="s">
        <v>128</v>
      </c>
      <c r="C9" s="18"/>
      <c r="D9" s="17">
        <v>3067.3500000000004</v>
      </c>
      <c r="E9" s="17">
        <f t="shared" si="0"/>
        <v>2453.8800000000006</v>
      </c>
      <c r="F9" s="33" t="s">
        <v>70</v>
      </c>
    </row>
    <row r="10" spans="1:15" s="7" customFormat="1" ht="54" customHeight="1">
      <c r="A10" s="31" t="s">
        <v>13</v>
      </c>
      <c r="B10" s="34" t="s">
        <v>129</v>
      </c>
      <c r="C10" s="18"/>
      <c r="D10" s="17">
        <v>19240.650000000001</v>
      </c>
      <c r="E10" s="17">
        <f t="shared" si="0"/>
        <v>15392.520000000002</v>
      </c>
      <c r="F10" s="33" t="s">
        <v>71</v>
      </c>
      <c r="I10"/>
    </row>
    <row r="11" spans="1:15" s="7" customFormat="1" ht="54" customHeight="1">
      <c r="A11" s="32" t="s">
        <v>14</v>
      </c>
      <c r="B11" s="34" t="s">
        <v>130</v>
      </c>
      <c r="C11" s="18"/>
      <c r="D11" s="17">
        <v>2955.8100000000004</v>
      </c>
      <c r="E11" s="17">
        <f t="shared" si="0"/>
        <v>2364.6480000000006</v>
      </c>
      <c r="F11" s="33" t="s">
        <v>72</v>
      </c>
    </row>
    <row r="12" spans="1:15" s="7" customFormat="1" ht="54" customHeight="1">
      <c r="A12" s="32" t="s">
        <v>15</v>
      </c>
      <c r="B12" s="34" t="s">
        <v>131</v>
      </c>
      <c r="C12" s="18"/>
      <c r="D12" s="17">
        <v>2955.8100000000004</v>
      </c>
      <c r="E12" s="17">
        <f t="shared" si="0"/>
        <v>2364.6480000000006</v>
      </c>
      <c r="F12" s="33" t="s">
        <v>73</v>
      </c>
    </row>
    <row r="13" spans="1:15" s="7" customFormat="1" ht="54" customHeight="1">
      <c r="A13" s="32" t="s">
        <v>16</v>
      </c>
      <c r="B13" s="34" t="s">
        <v>132</v>
      </c>
      <c r="C13" s="20"/>
      <c r="D13" s="17">
        <v>2955.8100000000004</v>
      </c>
      <c r="E13" s="17">
        <f t="shared" si="0"/>
        <v>2364.6480000000006</v>
      </c>
      <c r="F13" s="33" t="s">
        <v>74</v>
      </c>
    </row>
    <row r="14" spans="1:15" s="7" customFormat="1" ht="54" customHeight="1">
      <c r="A14" s="31" t="s">
        <v>17</v>
      </c>
      <c r="B14" s="34" t="s">
        <v>133</v>
      </c>
      <c r="C14" s="20"/>
      <c r="D14" s="17">
        <v>26936.909999999996</v>
      </c>
      <c r="E14" s="17">
        <f t="shared" si="0"/>
        <v>21549.527999999998</v>
      </c>
      <c r="F14" s="33" t="s">
        <v>75</v>
      </c>
      <c r="K14"/>
    </row>
    <row r="15" spans="1:15" s="7" customFormat="1" ht="54" customHeight="1">
      <c r="A15" s="31" t="s">
        <v>18</v>
      </c>
      <c r="B15" s="34" t="s">
        <v>134</v>
      </c>
      <c r="C15" s="18"/>
      <c r="D15" s="17">
        <v>3067.3500000000004</v>
      </c>
      <c r="E15" s="17">
        <f t="shared" si="0"/>
        <v>2453.8800000000006</v>
      </c>
      <c r="F15" s="33" t="s">
        <v>76</v>
      </c>
    </row>
    <row r="16" spans="1:15" s="7" customFormat="1" ht="54" customHeight="1">
      <c r="A16" s="31" t="s">
        <v>19</v>
      </c>
      <c r="B16" s="34" t="s">
        <v>135</v>
      </c>
      <c r="C16" s="18"/>
      <c r="D16" s="17">
        <v>3234.66</v>
      </c>
      <c r="E16" s="17">
        <f t="shared" si="0"/>
        <v>2587.7280000000001</v>
      </c>
      <c r="F16" s="33" t="s">
        <v>77</v>
      </c>
    </row>
    <row r="17" spans="1:10" s="7" customFormat="1" ht="54" customHeight="1">
      <c r="A17" s="31" t="s">
        <v>20</v>
      </c>
      <c r="B17" s="34" t="s">
        <v>136</v>
      </c>
      <c r="C17" s="18"/>
      <c r="D17" s="17">
        <v>8086.6500000000005</v>
      </c>
      <c r="E17" s="17">
        <f t="shared" si="0"/>
        <v>6469.3200000000006</v>
      </c>
      <c r="F17" s="33" t="s">
        <v>78</v>
      </c>
      <c r="I17"/>
    </row>
    <row r="18" spans="1:10" s="7" customFormat="1" ht="54" customHeight="1">
      <c r="A18" s="31" t="s">
        <v>21</v>
      </c>
      <c r="B18" s="34" t="s">
        <v>137</v>
      </c>
      <c r="C18"/>
      <c r="D18" s="17">
        <v>12548.25</v>
      </c>
      <c r="E18" s="17">
        <f t="shared" si="0"/>
        <v>10038.6</v>
      </c>
      <c r="F18" s="33" t="s">
        <v>79</v>
      </c>
    </row>
    <row r="19" spans="1:10" s="7" customFormat="1" ht="54" customHeight="1">
      <c r="A19" s="31" t="s">
        <v>22</v>
      </c>
      <c r="B19" s="34" t="s">
        <v>138</v>
      </c>
      <c r="C19" s="18"/>
      <c r="D19" s="17">
        <v>5242.3799999999992</v>
      </c>
      <c r="E19" s="17">
        <f t="shared" si="0"/>
        <v>4193.9039999999995</v>
      </c>
      <c r="F19" s="33" t="s">
        <v>80</v>
      </c>
      <c r="J19"/>
    </row>
    <row r="20" spans="1:10" s="7" customFormat="1" ht="65.099999999999994" customHeight="1">
      <c r="A20" s="31" t="s">
        <v>23</v>
      </c>
      <c r="B20" s="34" t="s">
        <v>139</v>
      </c>
      <c r="C20" s="18"/>
      <c r="D20" s="17">
        <v>1115.4000000000001</v>
      </c>
      <c r="E20" s="17">
        <f t="shared" si="0"/>
        <v>892.32000000000016</v>
      </c>
      <c r="F20" s="33" t="s">
        <v>81</v>
      </c>
    </row>
    <row r="21" spans="1:10" s="7" customFormat="1" ht="66.599999999999994" customHeight="1">
      <c r="A21" s="31" t="s">
        <v>24</v>
      </c>
      <c r="B21" s="34" t="s">
        <v>140</v>
      </c>
      <c r="C21" s="18"/>
      <c r="D21" s="17">
        <v>40712.1</v>
      </c>
      <c r="E21" s="17">
        <f t="shared" si="0"/>
        <v>32569.68</v>
      </c>
      <c r="F21" s="33" t="s">
        <v>82</v>
      </c>
      <c r="I21"/>
    </row>
    <row r="22" spans="1:10" s="7" customFormat="1" ht="54" customHeight="1">
      <c r="A22" s="31" t="s">
        <v>25</v>
      </c>
      <c r="B22" s="34" t="s">
        <v>141</v>
      </c>
      <c r="C22" s="18"/>
      <c r="D22" s="17">
        <v>31788.9</v>
      </c>
      <c r="E22" s="17">
        <f t="shared" si="0"/>
        <v>25431.120000000003</v>
      </c>
      <c r="F22" s="33" t="s">
        <v>83</v>
      </c>
      <c r="I22"/>
    </row>
    <row r="23" spans="1:10" s="7" customFormat="1" ht="54" customHeight="1">
      <c r="A23" s="31" t="s">
        <v>26</v>
      </c>
      <c r="B23" s="34" t="s">
        <v>142</v>
      </c>
      <c r="C23" s="18"/>
      <c r="D23" s="17">
        <v>49914.15</v>
      </c>
      <c r="E23" s="17">
        <f t="shared" si="0"/>
        <v>39931.320000000007</v>
      </c>
      <c r="F23" s="33" t="s">
        <v>84</v>
      </c>
      <c r="I23"/>
    </row>
    <row r="24" spans="1:10" s="7" customFormat="1" ht="54" customHeight="1">
      <c r="A24" s="31" t="s">
        <v>27</v>
      </c>
      <c r="B24" s="34" t="s">
        <v>143</v>
      </c>
      <c r="C24" s="21"/>
      <c r="D24" s="17">
        <v>38760.149999999994</v>
      </c>
      <c r="E24" s="17">
        <f t="shared" si="0"/>
        <v>31008.119999999995</v>
      </c>
      <c r="F24" s="33" t="s">
        <v>85</v>
      </c>
      <c r="I24"/>
    </row>
    <row r="25" spans="1:10" s="7" customFormat="1" ht="54" customHeight="1">
      <c r="A25" s="31" t="s">
        <v>28</v>
      </c>
      <c r="B25" s="34" t="s">
        <v>144</v>
      </c>
      <c r="C25" s="21"/>
      <c r="D25" s="17">
        <v>30115.8</v>
      </c>
      <c r="E25" s="17">
        <f t="shared" si="0"/>
        <v>24092.639999999999</v>
      </c>
      <c r="F25" s="33" t="s">
        <v>86</v>
      </c>
      <c r="I25"/>
    </row>
    <row r="26" spans="1:10" s="7" customFormat="1" ht="54" customHeight="1">
      <c r="A26" s="31" t="s">
        <v>29</v>
      </c>
      <c r="B26" s="34" t="s">
        <v>145</v>
      </c>
      <c r="C26" s="21"/>
      <c r="D26" s="17">
        <v>9927.06</v>
      </c>
      <c r="E26" s="17">
        <f t="shared" si="0"/>
        <v>7941.6480000000001</v>
      </c>
      <c r="F26" s="33" t="s">
        <v>87</v>
      </c>
      <c r="I26"/>
    </row>
    <row r="27" spans="1:10" s="7" customFormat="1" ht="58.5" customHeight="1">
      <c r="A27" s="31" t="s">
        <v>30</v>
      </c>
      <c r="B27" s="34" t="s">
        <v>146</v>
      </c>
      <c r="C27" s="21"/>
      <c r="D27" s="17">
        <v>11321.310000000001</v>
      </c>
      <c r="E27" s="17">
        <f t="shared" si="0"/>
        <v>9057.0480000000007</v>
      </c>
      <c r="F27" s="33" t="s">
        <v>88</v>
      </c>
      <c r="H27"/>
    </row>
    <row r="28" spans="1:10" s="7" customFormat="1" ht="54" customHeight="1">
      <c r="A28" s="31" t="s">
        <v>31</v>
      </c>
      <c r="B28" s="34" t="s">
        <v>147</v>
      </c>
      <c r="C28" s="21"/>
      <c r="D28" s="17">
        <v>15838.679999999997</v>
      </c>
      <c r="E28" s="17">
        <f t="shared" si="0"/>
        <v>12670.943999999998</v>
      </c>
      <c r="F28" s="33" t="s">
        <v>89</v>
      </c>
      <c r="H28"/>
    </row>
    <row r="29" spans="1:10" s="7" customFormat="1" ht="54" customHeight="1">
      <c r="A29" s="31" t="s">
        <v>32</v>
      </c>
      <c r="B29" s="34" t="s">
        <v>148</v>
      </c>
      <c r="C29" s="21"/>
      <c r="D29" s="17">
        <v>11432.849999999999</v>
      </c>
      <c r="E29" s="17">
        <f t="shared" si="0"/>
        <v>9146.2799999999988</v>
      </c>
      <c r="F29" s="33" t="s">
        <v>90</v>
      </c>
      <c r="I29"/>
    </row>
    <row r="30" spans="1:10" s="7" customFormat="1" ht="54" customHeight="1">
      <c r="A30" s="31" t="s">
        <v>33</v>
      </c>
      <c r="B30" s="34" t="s">
        <v>149</v>
      </c>
      <c r="C30" s="21"/>
      <c r="D30" s="17">
        <v>15559.83</v>
      </c>
      <c r="E30" s="17">
        <f t="shared" si="0"/>
        <v>12447.864000000001</v>
      </c>
      <c r="F30" s="33" t="s">
        <v>91</v>
      </c>
      <c r="I30"/>
    </row>
    <row r="31" spans="1:10" s="7" customFormat="1" ht="54" customHeight="1">
      <c r="A31" s="31" t="s">
        <v>34</v>
      </c>
      <c r="B31" s="34" t="s">
        <v>150</v>
      </c>
      <c r="C31" s="21"/>
      <c r="D31" s="17">
        <v>16954.079999999998</v>
      </c>
      <c r="E31" s="17">
        <f t="shared" si="0"/>
        <v>13563.263999999999</v>
      </c>
      <c r="F31" s="33" t="s">
        <v>92</v>
      </c>
      <c r="H31"/>
    </row>
    <row r="32" spans="1:10" s="7" customFormat="1" ht="58.5" customHeight="1">
      <c r="A32" s="31" t="s">
        <v>35</v>
      </c>
      <c r="B32" s="34" t="s">
        <v>151</v>
      </c>
      <c r="C32" s="16"/>
      <c r="D32" s="17">
        <v>26658.06</v>
      </c>
      <c r="E32" s="17">
        <f t="shared" si="0"/>
        <v>21326.448000000004</v>
      </c>
      <c r="F32" s="33" t="s">
        <v>93</v>
      </c>
    </row>
    <row r="33" spans="1:9" s="7" customFormat="1" ht="54" customHeight="1">
      <c r="A33" s="31" t="s">
        <v>36</v>
      </c>
      <c r="B33" s="34" t="s">
        <v>152</v>
      </c>
      <c r="C33" s="21"/>
      <c r="D33" s="17">
        <v>8086.6500000000005</v>
      </c>
      <c r="E33" s="17">
        <f t="shared" si="0"/>
        <v>6469.3200000000006</v>
      </c>
      <c r="F33" s="33" t="s">
        <v>94</v>
      </c>
      <c r="H33"/>
      <c r="I33"/>
    </row>
    <row r="34" spans="1:9" s="7" customFormat="1" ht="54" customHeight="1">
      <c r="A34" s="31" t="s">
        <v>37</v>
      </c>
      <c r="B34" s="34" t="s">
        <v>153</v>
      </c>
      <c r="C34" s="21"/>
      <c r="D34" s="17">
        <v>10317.450000000001</v>
      </c>
      <c r="E34" s="17">
        <f t="shared" si="0"/>
        <v>8253.9600000000009</v>
      </c>
      <c r="F34" s="33" t="s">
        <v>95</v>
      </c>
      <c r="H34"/>
    </row>
    <row r="35" spans="1:9" s="7" customFormat="1" ht="69" customHeight="1">
      <c r="A35" s="31" t="s">
        <v>38</v>
      </c>
      <c r="B35" s="34" t="s">
        <v>154</v>
      </c>
      <c r="C35" s="21"/>
      <c r="D35" s="17">
        <v>35692.800000000003</v>
      </c>
      <c r="E35" s="17">
        <f t="shared" si="0"/>
        <v>28554.240000000005</v>
      </c>
      <c r="F35" s="33" t="s">
        <v>96</v>
      </c>
      <c r="H35"/>
    </row>
    <row r="36" spans="1:9" s="7" customFormat="1" ht="66.75" customHeight="1">
      <c r="A36" s="31" t="s">
        <v>39</v>
      </c>
      <c r="B36" s="34" t="s">
        <v>155</v>
      </c>
      <c r="C36" s="21"/>
      <c r="D36" s="17">
        <v>25765.740000000005</v>
      </c>
      <c r="E36" s="17">
        <f t="shared" si="0"/>
        <v>20612.592000000004</v>
      </c>
      <c r="F36" s="33" t="s">
        <v>97</v>
      </c>
      <c r="H36"/>
    </row>
    <row r="37" spans="1:9" s="7" customFormat="1" ht="54" customHeight="1">
      <c r="A37" s="31" t="s">
        <v>40</v>
      </c>
      <c r="B37" s="34" t="s">
        <v>156</v>
      </c>
      <c r="C37" s="21"/>
      <c r="D37" s="17">
        <v>16842.54</v>
      </c>
      <c r="E37" s="17">
        <f t="shared" si="0"/>
        <v>13474.032000000001</v>
      </c>
      <c r="F37" s="33" t="s">
        <v>98</v>
      </c>
      <c r="H37"/>
    </row>
    <row r="38" spans="1:9" s="7" customFormat="1" ht="54" customHeight="1">
      <c r="A38" s="31" t="s">
        <v>41</v>
      </c>
      <c r="B38" s="34" t="s">
        <v>157</v>
      </c>
      <c r="C38" s="21"/>
      <c r="D38" s="17">
        <v>40433.25</v>
      </c>
      <c r="E38" s="17">
        <f t="shared" si="0"/>
        <v>32346.600000000002</v>
      </c>
      <c r="F38" s="33" t="s">
        <v>99</v>
      </c>
      <c r="H38"/>
    </row>
    <row r="39" spans="1:9" s="7" customFormat="1" ht="69" customHeight="1">
      <c r="A39" s="31" t="s">
        <v>42</v>
      </c>
      <c r="B39" s="34" t="s">
        <v>158</v>
      </c>
      <c r="C39" s="21"/>
      <c r="D39" s="17">
        <v>45117.930000000008</v>
      </c>
      <c r="E39" s="17">
        <f t="shared" si="0"/>
        <v>36094.344000000005</v>
      </c>
      <c r="F39" s="33" t="s">
        <v>100</v>
      </c>
      <c r="H39"/>
    </row>
    <row r="40" spans="1:9" s="7" customFormat="1" ht="54" customHeight="1">
      <c r="A40" s="31" t="s">
        <v>43</v>
      </c>
      <c r="B40" s="34" t="s">
        <v>159</v>
      </c>
      <c r="C40" s="21"/>
      <c r="D40" s="17">
        <v>66198.990000000005</v>
      </c>
      <c r="E40" s="17">
        <f t="shared" si="0"/>
        <v>52959.19200000001</v>
      </c>
      <c r="F40" s="33" t="s">
        <v>101</v>
      </c>
      <c r="H40"/>
    </row>
    <row r="41" spans="1:9" s="7" customFormat="1" ht="54" customHeight="1">
      <c r="A41" s="31" t="s">
        <v>44</v>
      </c>
      <c r="B41" s="34" t="s">
        <v>160</v>
      </c>
      <c r="C41" s="21"/>
      <c r="D41" s="17">
        <v>61514.31</v>
      </c>
      <c r="E41" s="17">
        <f t="shared" si="0"/>
        <v>49211.448000000004</v>
      </c>
      <c r="F41" s="33" t="s">
        <v>102</v>
      </c>
      <c r="H41"/>
    </row>
    <row r="42" spans="1:9" s="7" customFormat="1" ht="54" customHeight="1">
      <c r="A42" s="31" t="s">
        <v>45</v>
      </c>
      <c r="B42" s="34" t="s">
        <v>161</v>
      </c>
      <c r="C42" s="21"/>
      <c r="D42" s="17">
        <v>54487.290000000008</v>
      </c>
      <c r="E42" s="17">
        <f t="shared" si="0"/>
        <v>43589.832000000009</v>
      </c>
      <c r="F42" s="33" t="s">
        <v>103</v>
      </c>
      <c r="H42"/>
    </row>
    <row r="43" spans="1:9" s="7" customFormat="1" ht="54" customHeight="1">
      <c r="A43" s="31" t="s">
        <v>46</v>
      </c>
      <c r="B43" s="34" t="s">
        <v>162</v>
      </c>
      <c r="C43" s="21"/>
      <c r="D43" s="17">
        <v>49802.61</v>
      </c>
      <c r="E43" s="17">
        <f t="shared" si="0"/>
        <v>39842.088000000003</v>
      </c>
      <c r="F43" s="33" t="s">
        <v>104</v>
      </c>
      <c r="H43"/>
    </row>
    <row r="44" spans="1:9" s="7" customFormat="1" ht="64.5" customHeight="1">
      <c r="A44" s="31" t="s">
        <v>47</v>
      </c>
      <c r="B44" s="34" t="s">
        <v>163</v>
      </c>
      <c r="C44" s="16"/>
      <c r="D44" s="17">
        <v>49189.14</v>
      </c>
      <c r="E44" s="17">
        <f t="shared" si="0"/>
        <v>39351.312000000005</v>
      </c>
      <c r="F44" s="33" t="s">
        <v>105</v>
      </c>
      <c r="H44"/>
    </row>
    <row r="45" spans="1:9" s="7" customFormat="1" ht="54" customHeight="1">
      <c r="A45" s="31" t="s">
        <v>48</v>
      </c>
      <c r="B45" s="34" t="s">
        <v>164</v>
      </c>
      <c r="C45" s="16"/>
      <c r="D45" s="17">
        <v>9871.2899999999991</v>
      </c>
      <c r="E45" s="17">
        <f t="shared" si="0"/>
        <v>7897.0319999999992</v>
      </c>
      <c r="F45" s="33" t="s">
        <v>106</v>
      </c>
      <c r="H45"/>
    </row>
    <row r="46" spans="1:9" s="7" customFormat="1" ht="65.099999999999994" customHeight="1">
      <c r="A46" s="31" t="s">
        <v>49</v>
      </c>
      <c r="B46" s="34" t="s">
        <v>165</v>
      </c>
      <c r="C46" s="16"/>
      <c r="D46" s="17">
        <v>4126.9800000000005</v>
      </c>
      <c r="E46" s="17">
        <f t="shared" si="0"/>
        <v>3301.5840000000007</v>
      </c>
      <c r="F46" s="33" t="s">
        <v>107</v>
      </c>
      <c r="H46"/>
    </row>
    <row r="47" spans="1:9" s="7" customFormat="1" ht="54" customHeight="1">
      <c r="A47" s="31" t="s">
        <v>50</v>
      </c>
      <c r="B47" s="34" t="s">
        <v>166</v>
      </c>
      <c r="C47" s="21"/>
      <c r="D47" s="17">
        <v>2955.8100000000004</v>
      </c>
      <c r="E47" s="17">
        <f t="shared" si="0"/>
        <v>2364.6480000000006</v>
      </c>
      <c r="F47" s="33" t="s">
        <v>108</v>
      </c>
    </row>
    <row r="48" spans="1:9" s="7" customFormat="1" ht="54" customHeight="1">
      <c r="A48" s="31" t="s">
        <v>51</v>
      </c>
      <c r="B48" s="34" t="s">
        <v>167</v>
      </c>
      <c r="C48" s="21"/>
      <c r="D48" s="17">
        <v>2955.8100000000004</v>
      </c>
      <c r="E48" s="17">
        <f t="shared" si="0"/>
        <v>2364.6480000000006</v>
      </c>
      <c r="F48" s="33" t="s">
        <v>109</v>
      </c>
    </row>
    <row r="49" spans="1:16" s="7" customFormat="1" ht="54" customHeight="1">
      <c r="A49" s="31" t="s">
        <v>52</v>
      </c>
      <c r="B49" s="34" t="s">
        <v>168</v>
      </c>
      <c r="C49" s="21"/>
      <c r="D49" s="17">
        <v>5019.2999999999993</v>
      </c>
      <c r="E49" s="17">
        <f t="shared" si="0"/>
        <v>4015.4399999999996</v>
      </c>
      <c r="F49" s="33" t="s">
        <v>110</v>
      </c>
    </row>
    <row r="50" spans="1:16" s="7" customFormat="1" ht="54" customHeight="1">
      <c r="A50" s="31" t="s">
        <v>53</v>
      </c>
      <c r="B50" s="34" t="s">
        <v>169</v>
      </c>
      <c r="C50" s="21"/>
      <c r="D50" s="17">
        <v>5019.2999999999993</v>
      </c>
      <c r="E50" s="17">
        <f t="shared" si="0"/>
        <v>4015.4399999999996</v>
      </c>
      <c r="F50" s="33" t="s">
        <v>111</v>
      </c>
    </row>
    <row r="51" spans="1:16" s="7" customFormat="1" ht="54" customHeight="1">
      <c r="A51" s="31" t="s">
        <v>54</v>
      </c>
      <c r="B51" s="34" t="s">
        <v>170</v>
      </c>
      <c r="C51" s="21"/>
      <c r="D51" s="17">
        <v>5019.2999999999993</v>
      </c>
      <c r="E51" s="17">
        <f t="shared" si="0"/>
        <v>4015.4399999999996</v>
      </c>
      <c r="F51" s="33" t="s">
        <v>112</v>
      </c>
    </row>
    <row r="52" spans="1:16" s="7" customFormat="1" ht="70.5" customHeight="1">
      <c r="A52" s="31" t="s">
        <v>55</v>
      </c>
      <c r="B52" s="34" t="s">
        <v>171</v>
      </c>
      <c r="C52"/>
      <c r="D52" s="17">
        <v>58502.73000000001</v>
      </c>
      <c r="E52" s="17">
        <f t="shared" si="0"/>
        <v>46802.184000000008</v>
      </c>
      <c r="F52" s="33" t="s">
        <v>113</v>
      </c>
    </row>
    <row r="53" spans="1:16" s="7" customFormat="1" ht="60.75" customHeight="1">
      <c r="A53" s="31" t="s">
        <v>56</v>
      </c>
      <c r="B53" s="34" t="s">
        <v>172</v>
      </c>
      <c r="C53" s="21"/>
      <c r="D53" s="17">
        <v>15225.210000000003</v>
      </c>
      <c r="E53" s="17">
        <f t="shared" si="0"/>
        <v>12180.168000000003</v>
      </c>
      <c r="F53" s="33" t="s">
        <v>114</v>
      </c>
      <c r="H53"/>
    </row>
    <row r="54" spans="1:16" s="7" customFormat="1" ht="67.5" customHeight="1">
      <c r="A54" s="31" t="s">
        <v>57</v>
      </c>
      <c r="B54" s="34" t="s">
        <v>173</v>
      </c>
      <c r="C54" s="21"/>
      <c r="D54" s="17">
        <v>4405.83</v>
      </c>
      <c r="E54" s="17">
        <f t="shared" si="0"/>
        <v>3524.6640000000002</v>
      </c>
      <c r="F54" s="33" t="s">
        <v>115</v>
      </c>
    </row>
    <row r="55" spans="1:16" s="7" customFormat="1" ht="54" customHeight="1">
      <c r="A55" s="31" t="s">
        <v>58</v>
      </c>
      <c r="B55" s="34" t="s">
        <v>174</v>
      </c>
      <c r="C55" s="21"/>
      <c r="D55" s="17">
        <v>2955.8100000000004</v>
      </c>
      <c r="E55" s="17">
        <f t="shared" si="0"/>
        <v>2364.6480000000006</v>
      </c>
      <c r="F55" s="33" t="s">
        <v>116</v>
      </c>
    </row>
    <row r="56" spans="1:16" s="7" customFormat="1" ht="54" customHeight="1">
      <c r="A56" s="31" t="s">
        <v>59</v>
      </c>
      <c r="B56" s="34" t="s">
        <v>175</v>
      </c>
      <c r="C56" s="21"/>
      <c r="D56" s="17">
        <v>2955.8100000000004</v>
      </c>
      <c r="E56" s="17">
        <f t="shared" si="0"/>
        <v>2364.6480000000006</v>
      </c>
      <c r="F56" s="33" t="s">
        <v>117</v>
      </c>
    </row>
    <row r="57" spans="1:16" s="7" customFormat="1" ht="57" customHeight="1">
      <c r="A57" s="31" t="s">
        <v>60</v>
      </c>
      <c r="B57" s="34" t="s">
        <v>176</v>
      </c>
      <c r="C57" s="22"/>
      <c r="D57" s="17">
        <v>6469.32</v>
      </c>
      <c r="E57" s="17">
        <f t="shared" si="0"/>
        <v>5175.4560000000001</v>
      </c>
      <c r="F57" s="33" t="s">
        <v>118</v>
      </c>
    </row>
    <row r="58" spans="1:16" s="7" customFormat="1" ht="54" customHeight="1">
      <c r="A58" s="31" t="s">
        <v>61</v>
      </c>
      <c r="B58" s="34" t="s">
        <v>177</v>
      </c>
      <c r="C58" s="22"/>
      <c r="D58" s="17">
        <v>6469.32</v>
      </c>
      <c r="E58" s="17">
        <f t="shared" si="0"/>
        <v>5175.4560000000001</v>
      </c>
      <c r="F58" s="33" t="s">
        <v>119</v>
      </c>
    </row>
    <row r="59" spans="1:16" s="7" customFormat="1" ht="54" customHeight="1">
      <c r="A59" s="31" t="s">
        <v>62</v>
      </c>
      <c r="B59" s="34" t="s">
        <v>178</v>
      </c>
      <c r="C59" s="22"/>
      <c r="D59" s="17">
        <v>6469.32</v>
      </c>
      <c r="E59" s="17">
        <f t="shared" si="0"/>
        <v>5175.4560000000001</v>
      </c>
      <c r="F59" s="33" t="s">
        <v>120</v>
      </c>
    </row>
    <row r="60" spans="1:16" s="7" customFormat="1" ht="54" customHeight="1">
      <c r="A60" s="31" t="s">
        <v>63</v>
      </c>
      <c r="B60" s="34" t="s">
        <v>179</v>
      </c>
      <c r="C60" s="22"/>
      <c r="D60" s="17">
        <v>7027.02</v>
      </c>
      <c r="E60" s="17">
        <f t="shared" si="0"/>
        <v>5621.6160000000009</v>
      </c>
      <c r="F60" s="33" t="s">
        <v>121</v>
      </c>
    </row>
    <row r="61" spans="1:16" s="1" customFormat="1" ht="18">
      <c r="B61" s="8"/>
      <c r="D61" s="2"/>
      <c r="E61" s="2"/>
      <c r="F61" s="10"/>
      <c r="G61" s="14"/>
      <c r="H61" s="11"/>
      <c r="J61" s="2"/>
      <c r="K61" s="12"/>
      <c r="L61" s="2"/>
      <c r="M61" s="2"/>
      <c r="N61" s="3"/>
      <c r="O61" s="3"/>
      <c r="P61" s="3"/>
    </row>
    <row r="62" spans="1:16" s="1" customFormat="1" ht="18">
      <c r="B62" s="8"/>
      <c r="D62" s="2"/>
      <c r="E62" s="2"/>
      <c r="F62" s="10"/>
      <c r="G62" s="14"/>
      <c r="H62" s="11"/>
      <c r="J62" s="2"/>
      <c r="K62" s="12"/>
      <c r="L62" s="2"/>
      <c r="M62" s="2"/>
      <c r="N62" s="3"/>
      <c r="O62" s="3"/>
      <c r="P62" s="3"/>
    </row>
    <row r="63" spans="1:16" s="1" customFormat="1" ht="18">
      <c r="B63"/>
      <c r="D63" s="2"/>
      <c r="E63" s="2"/>
      <c r="F63" s="10"/>
      <c r="G63" s="14"/>
      <c r="H63" s="11"/>
      <c r="J63" s="2"/>
      <c r="K63" s="12"/>
      <c r="L63" s="2"/>
      <c r="M63" s="2"/>
      <c r="N63" s="3"/>
      <c r="O63" s="3"/>
      <c r="P63" s="3"/>
    </row>
    <row r="64" spans="1:16" s="1" customFormat="1" ht="18">
      <c r="B64" s="9"/>
      <c r="D64" s="2"/>
      <c r="E64" s="2"/>
      <c r="F64" s="10"/>
      <c r="G64" s="14"/>
      <c r="H64" s="11"/>
      <c r="J64" s="2"/>
      <c r="K64" s="12"/>
      <c r="L64" s="2"/>
      <c r="M64" s="2"/>
      <c r="N64" s="3"/>
      <c r="O64" s="3"/>
      <c r="P64" s="3"/>
    </row>
    <row r="65" spans="2:15" s="1" customFormat="1" ht="18">
      <c r="B65" s="13"/>
      <c r="D65" s="2"/>
      <c r="E65" s="2"/>
      <c r="F65" s="10"/>
      <c r="G65" s="14"/>
      <c r="I65" s="2"/>
      <c r="J65" s="12"/>
      <c r="K65" s="2"/>
      <c r="L65" s="2"/>
      <c r="M65" s="3"/>
      <c r="N65" s="3"/>
      <c r="O65" s="3"/>
    </row>
    <row r="66" spans="2:15" s="1" customFormat="1" ht="18">
      <c r="D66" s="2"/>
      <c r="E66" s="2"/>
      <c r="F66" s="10"/>
      <c r="G66" s="14"/>
      <c r="H66" s="5"/>
      <c r="I66" s="2"/>
      <c r="J66" s="12"/>
      <c r="K66" s="2"/>
      <c r="L66" s="2"/>
      <c r="M66" s="3"/>
      <c r="N66" s="3"/>
      <c r="O66" s="3"/>
    </row>
    <row r="67" spans="2:15" s="1" customFormat="1" ht="18">
      <c r="B67" s="4"/>
      <c r="D67" s="2"/>
      <c r="E67" s="2"/>
      <c r="F67" s="10"/>
      <c r="G67" s="14"/>
      <c r="H67" s="5"/>
      <c r="I67" s="2"/>
      <c r="J67" s="12"/>
      <c r="K67" s="2"/>
      <c r="L67" s="2"/>
      <c r="M67" s="3"/>
      <c r="N67" s="3"/>
      <c r="O67" s="3"/>
    </row>
    <row r="68" spans="2:15" s="1" customFormat="1" ht="18">
      <c r="B68" s="4"/>
      <c r="D68" s="2"/>
      <c r="E68" s="2"/>
      <c r="F68" s="10"/>
      <c r="G68" s="14"/>
      <c r="H68" s="5"/>
      <c r="I68" s="2"/>
      <c r="J68" s="12"/>
      <c r="K68" s="2"/>
      <c r="L68" s="2"/>
      <c r="M68" s="3"/>
      <c r="N68" s="3"/>
      <c r="O68" s="3"/>
    </row>
    <row r="69" spans="2:15" s="1" customFormat="1" ht="18">
      <c r="B69" s="4"/>
      <c r="D69" s="2"/>
      <c r="E69" s="2"/>
      <c r="F69" s="10"/>
      <c r="G69" s="14"/>
      <c r="H69" s="5"/>
      <c r="I69" s="2"/>
      <c r="J69" s="12"/>
      <c r="K69" s="2"/>
      <c r="L69" s="2"/>
      <c r="M69" s="3"/>
      <c r="N69" s="3"/>
      <c r="O69" s="3"/>
    </row>
    <row r="70" spans="2:15" s="1" customFormat="1" ht="18">
      <c r="B70" s="4"/>
      <c r="D70" s="2"/>
      <c r="E70" s="2"/>
      <c r="F70" s="10"/>
      <c r="G70" s="14"/>
      <c r="H70" s="5"/>
      <c r="I70" s="2"/>
      <c r="J70" s="12"/>
      <c r="K70" s="2"/>
      <c r="L70" s="2"/>
      <c r="M70" s="3"/>
      <c r="N70" s="3"/>
      <c r="O70" s="3"/>
    </row>
    <row r="71" spans="2:15" s="1" customFormat="1" ht="18">
      <c r="B71" s="4"/>
      <c r="D71" s="2"/>
      <c r="E71" s="2"/>
      <c r="F71" s="10"/>
      <c r="G71" s="14"/>
      <c r="H71" s="5"/>
      <c r="I71" s="2"/>
      <c r="J71" s="12"/>
      <c r="K71" s="2"/>
      <c r="L71" s="2"/>
      <c r="M71" s="3"/>
      <c r="N71" s="3"/>
      <c r="O71" s="3"/>
    </row>
    <row r="72" spans="2:15" s="1" customFormat="1" ht="18">
      <c r="B72" s="4"/>
      <c r="D72" s="2"/>
      <c r="E72" s="2"/>
      <c r="F72" s="10"/>
      <c r="G72" s="14"/>
      <c r="H72" s="5"/>
      <c r="I72" s="2"/>
      <c r="J72" s="12"/>
      <c r="K72" s="2"/>
      <c r="L72" s="2"/>
      <c r="M72" s="3"/>
      <c r="N72" s="3"/>
      <c r="O72" s="3"/>
    </row>
    <row r="73" spans="2:15" s="1" customFormat="1" ht="18">
      <c r="B73" s="4"/>
      <c r="D73" s="2"/>
      <c r="E73" s="2"/>
      <c r="F73" s="10"/>
      <c r="G73" s="14"/>
      <c r="H73" s="5"/>
      <c r="I73" s="2"/>
      <c r="J73" s="12"/>
      <c r="K73" s="2"/>
      <c r="L73" s="2"/>
      <c r="M73" s="3"/>
      <c r="N73" s="3"/>
      <c r="O73" s="3"/>
    </row>
    <row r="74" spans="2:15" s="1" customFormat="1" ht="18">
      <c r="B74" s="4"/>
      <c r="D74" s="2"/>
      <c r="E74" s="2"/>
      <c r="F74" s="10"/>
      <c r="G74" s="14"/>
      <c r="H74" s="5"/>
      <c r="I74" s="2"/>
      <c r="J74" s="12"/>
      <c r="K74" s="2"/>
      <c r="L74" s="2"/>
      <c r="M74" s="3"/>
      <c r="N74" s="3"/>
      <c r="O74" s="3"/>
    </row>
    <row r="75" spans="2:15" s="1" customFormat="1" ht="18">
      <c r="B75" s="4"/>
      <c r="D75" s="2"/>
      <c r="E75" s="2"/>
      <c r="F75" s="10"/>
      <c r="G75" s="14"/>
      <c r="H75" s="5"/>
      <c r="I75" s="2"/>
      <c r="J75" s="12"/>
      <c r="K75" s="2"/>
      <c r="L75" s="2"/>
      <c r="M75" s="3"/>
      <c r="N75" s="3"/>
      <c r="O75" s="3"/>
    </row>
    <row r="76" spans="2:15" s="1" customFormat="1" ht="18">
      <c r="B76" s="4"/>
      <c r="D76" s="2"/>
      <c r="E76" s="2"/>
      <c r="F76" s="10"/>
      <c r="G76" s="14"/>
      <c r="H76" s="5"/>
      <c r="I76" s="2"/>
      <c r="J76" s="12"/>
      <c r="K76" s="2"/>
      <c r="L76" s="2"/>
      <c r="M76" s="3"/>
      <c r="N76" s="3"/>
      <c r="O76" s="3"/>
    </row>
    <row r="77" spans="2:15" s="1" customFormat="1" ht="18">
      <c r="B77" s="4"/>
      <c r="D77" s="2"/>
      <c r="E77" s="2"/>
      <c r="F77" s="10"/>
      <c r="G77" s="14"/>
      <c r="H77" s="5"/>
      <c r="I77" s="2"/>
      <c r="J77" s="12"/>
      <c r="K77" s="2"/>
      <c r="L77" s="2"/>
      <c r="M77" s="3"/>
      <c r="N77" s="3"/>
      <c r="O77" s="3"/>
    </row>
    <row r="78" spans="2:15" s="1" customFormat="1" ht="18">
      <c r="B78" s="4"/>
      <c r="D78" s="2"/>
      <c r="E78" s="2"/>
      <c r="F78" s="10"/>
      <c r="G78" s="14"/>
      <c r="H78" s="5"/>
      <c r="I78" s="2"/>
      <c r="J78" s="12"/>
      <c r="K78" s="2"/>
      <c r="L78" s="2"/>
      <c r="M78" s="3"/>
      <c r="N78" s="3"/>
      <c r="O78" s="3"/>
    </row>
    <row r="79" spans="2:15" s="1" customFormat="1" ht="18">
      <c r="B79" s="4"/>
      <c r="D79" s="2"/>
      <c r="E79" s="2"/>
      <c r="F79" s="10"/>
      <c r="G79" s="14"/>
      <c r="H79" s="5"/>
      <c r="I79" s="2"/>
      <c r="J79" s="12"/>
      <c r="K79" s="2"/>
      <c r="L79" s="2"/>
      <c r="M79" s="3"/>
      <c r="N79" s="3"/>
      <c r="O79" s="3"/>
    </row>
    <row r="80" spans="2:15" s="1" customFormat="1" ht="18">
      <c r="B80" s="4"/>
      <c r="D80" s="2"/>
      <c r="E80" s="2"/>
      <c r="F80" s="10"/>
      <c r="G80" s="14"/>
      <c r="H80" s="5"/>
      <c r="I80" s="2"/>
      <c r="J80" s="12"/>
      <c r="K80" s="2"/>
      <c r="L80" s="2"/>
      <c r="M80" s="3"/>
      <c r="N80" s="3"/>
      <c r="O80" s="3"/>
    </row>
    <row r="81" spans="2:15" s="1" customFormat="1" ht="18">
      <c r="B81" s="4"/>
      <c r="D81" s="2"/>
      <c r="E81" s="2"/>
      <c r="F81" s="10"/>
      <c r="G81" s="14"/>
      <c r="H81" s="5"/>
      <c r="I81" s="2"/>
      <c r="J81" s="12"/>
      <c r="K81" s="2"/>
      <c r="L81" s="2"/>
      <c r="M81" s="3"/>
      <c r="N81" s="3"/>
      <c r="O81" s="3"/>
    </row>
    <row r="82" spans="2:15" s="1" customFormat="1" ht="18">
      <c r="B82" s="4"/>
      <c r="D82" s="2"/>
      <c r="E82" s="2"/>
      <c r="F82" s="10"/>
      <c r="G82" s="14"/>
      <c r="H82" s="5"/>
      <c r="I82" s="2"/>
      <c r="J82" s="12"/>
      <c r="K82" s="2"/>
      <c r="L82" s="2"/>
      <c r="M82" s="3"/>
      <c r="N82" s="3"/>
      <c r="O82" s="3"/>
    </row>
    <row r="83" spans="2:15" s="1" customFormat="1" ht="18">
      <c r="B83" s="4"/>
      <c r="D83" s="2"/>
      <c r="E83" s="2"/>
      <c r="F83" s="10"/>
      <c r="G83" s="14"/>
      <c r="H83" s="5"/>
      <c r="I83" s="2"/>
      <c r="J83" s="12"/>
      <c r="K83" s="2"/>
      <c r="L83" s="2"/>
      <c r="M83" s="3"/>
      <c r="N83" s="3"/>
      <c r="O83" s="3"/>
    </row>
    <row r="84" spans="2:15" s="1" customFormat="1" ht="18">
      <c r="B84" s="4"/>
      <c r="D84" s="2"/>
      <c r="E84" s="2"/>
      <c r="F84" s="10"/>
      <c r="G84" s="14"/>
      <c r="H84" s="5"/>
      <c r="I84" s="2"/>
      <c r="J84" s="12"/>
      <c r="K84" s="2"/>
      <c r="L84" s="2"/>
      <c r="M84" s="3"/>
      <c r="N84" s="3"/>
      <c r="O84" s="3"/>
    </row>
    <row r="85" spans="2:15" s="1" customFormat="1" ht="18">
      <c r="B85" s="4"/>
      <c r="D85" s="2"/>
      <c r="E85" s="2"/>
      <c r="F85" s="10"/>
      <c r="G85" s="14"/>
      <c r="H85" s="5"/>
      <c r="I85" s="2"/>
      <c r="J85" s="12"/>
      <c r="K85" s="2"/>
      <c r="L85" s="2"/>
      <c r="M85" s="3"/>
      <c r="N85" s="3"/>
      <c r="O85" s="3"/>
    </row>
    <row r="86" spans="2:15" s="1" customFormat="1" ht="18">
      <c r="B86" s="4"/>
      <c r="D86" s="2"/>
      <c r="E86" s="2"/>
      <c r="F86" s="10"/>
      <c r="G86" s="14"/>
      <c r="H86" s="5"/>
      <c r="I86" s="2"/>
      <c r="J86" s="12"/>
      <c r="K86" s="2"/>
      <c r="L86" s="2"/>
      <c r="M86" s="3"/>
      <c r="N86" s="3"/>
      <c r="O86" s="3"/>
    </row>
    <row r="87" spans="2:15" s="1" customFormat="1" ht="18">
      <c r="B87" s="4"/>
      <c r="D87" s="2"/>
      <c r="E87" s="2"/>
      <c r="F87" s="10"/>
      <c r="G87" s="14"/>
      <c r="H87" s="5"/>
      <c r="I87" s="2"/>
      <c r="J87" s="12"/>
      <c r="K87" s="2"/>
      <c r="L87" s="2"/>
      <c r="M87" s="3"/>
      <c r="N87" s="3"/>
      <c r="O87" s="3"/>
    </row>
    <row r="88" spans="2:15" s="1" customFormat="1" ht="18">
      <c r="B88" s="4"/>
      <c r="D88" s="2"/>
      <c r="E88" s="2"/>
      <c r="F88" s="10"/>
      <c r="G88" s="14"/>
      <c r="H88" s="5"/>
      <c r="I88" s="2"/>
      <c r="J88" s="12"/>
      <c r="K88" s="2"/>
      <c r="L88" s="2"/>
      <c r="M88" s="3"/>
      <c r="N88" s="3"/>
      <c r="O88" s="3"/>
    </row>
    <row r="89" spans="2:15" s="1" customFormat="1" ht="18">
      <c r="B89" s="4"/>
      <c r="D89" s="2"/>
      <c r="E89" s="2"/>
      <c r="F89" s="10"/>
      <c r="G89" s="14"/>
      <c r="H89" s="5"/>
      <c r="I89" s="2"/>
      <c r="J89" s="12"/>
      <c r="K89" s="2"/>
      <c r="L89" s="2"/>
      <c r="M89" s="3"/>
      <c r="N89" s="3"/>
      <c r="O89" s="3"/>
    </row>
    <row r="90" spans="2:15" s="1" customFormat="1" ht="18">
      <c r="B90" s="4"/>
      <c r="D90" s="2"/>
      <c r="E90" s="2"/>
      <c r="F90" s="10"/>
      <c r="G90" s="14"/>
      <c r="H90" s="5"/>
      <c r="I90" s="2"/>
      <c r="J90" s="12"/>
      <c r="K90" s="2"/>
      <c r="L90" s="2"/>
      <c r="M90" s="3"/>
      <c r="N90" s="3"/>
      <c r="O90" s="3"/>
    </row>
    <row r="91" spans="2:15" s="1" customFormat="1" ht="18">
      <c r="B91" s="4"/>
      <c r="D91" s="2"/>
      <c r="E91" s="2"/>
      <c r="F91" s="10"/>
      <c r="G91" s="14"/>
      <c r="H91" s="5"/>
      <c r="I91" s="2"/>
      <c r="J91" s="12"/>
      <c r="K91" s="2"/>
      <c r="L91" s="2"/>
      <c r="M91" s="3"/>
      <c r="N91" s="3"/>
      <c r="O91" s="3"/>
    </row>
    <row r="92" spans="2:15" s="1" customFormat="1" ht="18">
      <c r="B92" s="4"/>
      <c r="D92" s="2"/>
      <c r="E92" s="2"/>
      <c r="F92" s="10"/>
      <c r="G92" s="14"/>
      <c r="H92" s="5"/>
      <c r="I92" s="2"/>
      <c r="J92" s="12"/>
      <c r="K92" s="2"/>
      <c r="L92" s="2"/>
      <c r="M92" s="3"/>
      <c r="N92" s="3"/>
      <c r="O92" s="3"/>
    </row>
    <row r="93" spans="2:15" s="1" customFormat="1" ht="18">
      <c r="B93" s="4"/>
      <c r="D93" s="2"/>
      <c r="E93" s="2"/>
      <c r="F93" s="10"/>
      <c r="G93" s="14"/>
      <c r="H93" s="5"/>
      <c r="I93" s="2"/>
      <c r="J93" s="12"/>
      <c r="K93" s="2"/>
      <c r="L93" s="2"/>
      <c r="M93" s="3"/>
      <c r="N93" s="3"/>
      <c r="O93" s="3"/>
    </row>
    <row r="94" spans="2:15" s="1" customFormat="1" ht="18">
      <c r="B94" s="4"/>
      <c r="D94" s="2"/>
      <c r="E94" s="2"/>
      <c r="F94" s="10"/>
      <c r="G94" s="14"/>
      <c r="H94" s="5"/>
      <c r="I94" s="2"/>
      <c r="J94" s="12"/>
      <c r="K94" s="2"/>
      <c r="L94" s="2"/>
      <c r="M94" s="3"/>
      <c r="N94" s="3"/>
      <c r="O94" s="3"/>
    </row>
    <row r="95" spans="2:15" s="1" customFormat="1" ht="18">
      <c r="B95" s="4"/>
      <c r="D95" s="2"/>
      <c r="E95" s="2"/>
      <c r="F95" s="10"/>
      <c r="G95" s="14"/>
      <c r="H95" s="5"/>
      <c r="I95" s="2"/>
      <c r="J95" s="12"/>
      <c r="K95" s="2"/>
      <c r="L95" s="2"/>
      <c r="M95" s="3"/>
      <c r="N95" s="3"/>
      <c r="O95" s="3"/>
    </row>
  </sheetData>
  <phoneticPr fontId="13" type="noConversion"/>
  <hyperlinks>
    <hyperlink ref="F3" r:id="rId1" xr:uid="{0613BEBB-E4B3-434F-B71C-0512846392CA}"/>
    <hyperlink ref="F4" r:id="rId2" xr:uid="{ED4829A1-D9CB-47ED-9D7D-505C2918EE49}"/>
    <hyperlink ref="F5" r:id="rId3" xr:uid="{0CC949FB-28DE-4C0B-87C3-7E2B9DF58951}"/>
    <hyperlink ref="F6" r:id="rId4" xr:uid="{1838D7A2-90AA-4B4E-84FC-D83B9252906B}"/>
    <hyperlink ref="F7" r:id="rId5" xr:uid="{D2C4C362-A7AC-48F3-AF86-11476F258404}"/>
    <hyperlink ref="F8" r:id="rId6" xr:uid="{009336C5-24E8-41CE-BE57-98019CF551A5}"/>
    <hyperlink ref="F9" r:id="rId7" xr:uid="{BE800358-0A78-44D3-89B7-D9E37501A7C5}"/>
    <hyperlink ref="F10" r:id="rId8" xr:uid="{4987912F-01FC-442B-879D-9FF5AE3D4785}"/>
    <hyperlink ref="F11" r:id="rId9" xr:uid="{1F95EE87-E6B9-4FEA-9F59-1F601C100F07}"/>
    <hyperlink ref="F12" r:id="rId10" xr:uid="{27B8997E-6A63-478A-AEEB-3E21621C2F92}"/>
    <hyperlink ref="F13" r:id="rId11" xr:uid="{7B916B1F-98AC-4E51-87CD-CF24AEAAC4BE}"/>
    <hyperlink ref="F14" r:id="rId12" xr:uid="{A8B54296-FC2B-4968-8A78-2647F623E41B}"/>
    <hyperlink ref="F15" r:id="rId13" xr:uid="{39A2135E-5EBC-41EB-A395-7F5ECCE36979}"/>
    <hyperlink ref="F16" r:id="rId14" xr:uid="{737C3A44-1D68-4E75-9F49-79FEB7C86183}"/>
    <hyperlink ref="F17" r:id="rId15" xr:uid="{41BEA806-AF81-499E-987F-B8F681567694}"/>
    <hyperlink ref="F18" r:id="rId16" xr:uid="{F978C56D-2201-47C8-802B-A35CEA1C0E9D}"/>
    <hyperlink ref="F19" r:id="rId17" xr:uid="{11C322EA-AAFF-4A97-A0D7-0536A93C49BE}"/>
    <hyperlink ref="F20" r:id="rId18" xr:uid="{EEB0F98F-287D-45C0-BDBB-C74BCBDEAFE6}"/>
    <hyperlink ref="F21" r:id="rId19" xr:uid="{2AA80791-8F40-4BF7-9F8D-AE2C4C3DA09C}"/>
    <hyperlink ref="F22" r:id="rId20" xr:uid="{0DC27370-4A54-4908-A2F7-DEBB8C7C140D}"/>
    <hyperlink ref="F23" r:id="rId21" xr:uid="{1700EE04-CDF3-4150-9CE6-6999D2FD2D30}"/>
    <hyperlink ref="F24" r:id="rId22" xr:uid="{7D253486-B6E6-494D-A9F3-A1ECC27FF1AC}"/>
    <hyperlink ref="F25" r:id="rId23" xr:uid="{B7E76718-1978-4DE4-B48F-421DD73D1128}"/>
    <hyperlink ref="F26" r:id="rId24" xr:uid="{5CCC7E7D-BAF9-4FBE-88A6-0658276F297D}"/>
    <hyperlink ref="F27" r:id="rId25" xr:uid="{C4FFB4F1-473F-4B2F-A0CC-09951AF1FCD3}"/>
    <hyperlink ref="F28" r:id="rId26" xr:uid="{31785649-F313-4EF2-A469-421F6A030F27}"/>
    <hyperlink ref="F29" r:id="rId27" xr:uid="{CE1B852F-8D6D-40C5-B238-28BDCEE8AA37}"/>
    <hyperlink ref="F30" r:id="rId28" xr:uid="{9F51EB2B-FB82-4648-9416-D725923BB993}"/>
    <hyperlink ref="F31" r:id="rId29" xr:uid="{8A2C5D09-2D65-4B3D-AB68-EED876651F49}"/>
    <hyperlink ref="F32" r:id="rId30" xr:uid="{BE57B62A-217A-4A4B-B7FF-3B343FA988FD}"/>
    <hyperlink ref="F33" r:id="rId31" xr:uid="{4E05A346-E0A0-4AEF-B631-CE5BA1998BB2}"/>
    <hyperlink ref="F34" r:id="rId32" xr:uid="{9D0DCC6C-8F32-4E18-A668-208F21F2B980}"/>
    <hyperlink ref="F35" r:id="rId33" xr:uid="{39385D38-8267-4001-B1B2-03DD55C43355}"/>
    <hyperlink ref="F36" r:id="rId34" xr:uid="{938A7788-E8AB-4184-AAE2-4FC6AE063B65}"/>
    <hyperlink ref="F37" r:id="rId35" xr:uid="{63F03CD9-AE29-4C99-98F5-F4CC5E44C341}"/>
    <hyperlink ref="F38" r:id="rId36" xr:uid="{2453D680-27E5-440F-9CDA-F8DF4AD974E3}"/>
    <hyperlink ref="F39" r:id="rId37" xr:uid="{503BC054-7320-4C87-9087-B230056D0338}"/>
    <hyperlink ref="F40" r:id="rId38" xr:uid="{DAB0AAD6-0FEB-4C14-8550-557C88A1B4FD}"/>
    <hyperlink ref="F41" r:id="rId39" xr:uid="{6CC8EB0A-F3ED-4204-8451-2A4DDA333323}"/>
    <hyperlink ref="F42" r:id="rId40" xr:uid="{2D512A06-E636-4926-A9C9-77FE3ADA9246}"/>
    <hyperlink ref="F43" r:id="rId41" xr:uid="{47FEA50D-E99F-4E08-9CEB-8A1EB8F99D42}"/>
    <hyperlink ref="F44" r:id="rId42" xr:uid="{5B4976C5-1625-45EA-B412-38E7B32D5814}"/>
    <hyperlink ref="F45" r:id="rId43" xr:uid="{2B410391-5EE5-4D2F-BBE2-F8F250D015CB}"/>
    <hyperlink ref="F46" r:id="rId44" xr:uid="{FC5BE128-D11F-489C-AEB9-613D28EA13DF}"/>
    <hyperlink ref="F47" r:id="rId45" xr:uid="{70260D4A-4992-4E97-9392-0446B8C17609}"/>
    <hyperlink ref="F48" r:id="rId46" xr:uid="{7FD7E6F8-DB9F-4C43-8D8E-4E1AFC20E0EC}"/>
    <hyperlink ref="F49" r:id="rId47" xr:uid="{07BE88DD-E1FD-49F2-AF54-CA9F184CE8F2}"/>
    <hyperlink ref="F50" r:id="rId48" xr:uid="{75DF2CEE-B87F-4286-A25F-6CB0F1B62083}"/>
    <hyperlink ref="F51" r:id="rId49" xr:uid="{B1A32187-12EB-4941-A721-69681F14BA4E}"/>
    <hyperlink ref="F52" r:id="rId50" xr:uid="{A8A6FB48-716A-4828-B0DB-5E58DFECE272}"/>
    <hyperlink ref="F53" r:id="rId51" xr:uid="{A0C06D67-9E1B-43A4-B394-F399F7B95BE8}"/>
    <hyperlink ref="F54" r:id="rId52" xr:uid="{02F2AB2D-F68B-496A-B343-260E16E47F4A}"/>
    <hyperlink ref="F55" r:id="rId53" xr:uid="{0449C57B-FFA5-4377-B52F-B3901138437E}"/>
    <hyperlink ref="F56" r:id="rId54" xr:uid="{4B10F46D-994B-4701-8DA0-C53CDBFB28B8}"/>
    <hyperlink ref="F57" r:id="rId55" xr:uid="{E52D59CB-3596-4EFC-A695-88FD7A7292E1}"/>
    <hyperlink ref="F58" r:id="rId56" xr:uid="{51C50AFE-2C24-4A9F-B62A-303A73C1B8C0}"/>
    <hyperlink ref="F59" r:id="rId57" xr:uid="{B41A7F91-BF38-46BC-949A-9AFE5C6CE99F}"/>
    <hyperlink ref="F60" r:id="rId58" xr:uid="{80ADC1E9-580D-4629-8CA5-CCDB77674073}"/>
  </hyperlinks>
  <pageMargins left="0.7" right="0.7" top="0.75" bottom="0.75" header="0.3" footer="0.3"/>
  <pageSetup orientation="portrait" r:id="rId59"/>
  <drawing r:id="rId6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69585-A42A-4BD3-AC4D-4FDE738F46FA}">
  <dimension ref="A1:P44"/>
  <sheetViews>
    <sheetView zoomScaleNormal="100" workbookViewId="0">
      <selection activeCell="J7" sqref="J7"/>
    </sheetView>
  </sheetViews>
  <sheetFormatPr defaultRowHeight="15"/>
  <cols>
    <col min="1" max="1" width="19.28515625" customWidth="1"/>
    <col min="2" max="2" width="60.5703125" customWidth="1"/>
    <col min="3" max="3" width="16.42578125" customWidth="1"/>
    <col min="4" max="5" width="14.140625" style="23" customWidth="1"/>
    <col min="6" max="6" width="44.5703125" customWidth="1"/>
  </cols>
  <sheetData>
    <row r="1" spans="1:16" s="1" customFormat="1" ht="75" customHeight="1">
      <c r="A1" s="24"/>
      <c r="B1" s="25"/>
      <c r="C1" s="30"/>
      <c r="D1" s="29" t="s">
        <v>5</v>
      </c>
      <c r="E1" s="29"/>
      <c r="F1" s="26"/>
      <c r="G1" s="15"/>
      <c r="H1" s="15"/>
      <c r="I1" s="15"/>
      <c r="J1" s="15"/>
      <c r="K1" s="15"/>
      <c r="L1" s="15"/>
      <c r="M1" s="15"/>
      <c r="N1" s="15"/>
      <c r="O1" s="15"/>
    </row>
    <row r="2" spans="1:16" s="6" customFormat="1" ht="36.75" customHeight="1">
      <c r="A2" s="19" t="s">
        <v>0</v>
      </c>
      <c r="B2" s="19" t="s">
        <v>1</v>
      </c>
      <c r="C2" s="19" t="s">
        <v>2</v>
      </c>
      <c r="D2" s="27" t="s">
        <v>3</v>
      </c>
      <c r="E2" s="27" t="s">
        <v>122</v>
      </c>
      <c r="F2" s="28" t="s">
        <v>4</v>
      </c>
    </row>
    <row r="3" spans="1:16" s="6" customFormat="1" ht="54" customHeight="1">
      <c r="A3" s="31" t="s">
        <v>181</v>
      </c>
      <c r="B3" s="34" t="s">
        <v>189</v>
      </c>
      <c r="C3" s="16"/>
      <c r="D3" s="17">
        <v>22586.85</v>
      </c>
      <c r="E3" s="17">
        <f>SUM(D3*0.8)</f>
        <v>18069.48</v>
      </c>
      <c r="F3" s="33" t="s">
        <v>188</v>
      </c>
      <c r="I3"/>
    </row>
    <row r="4" spans="1:16" s="6" customFormat="1" ht="54" customHeight="1">
      <c r="A4" s="31" t="s">
        <v>182</v>
      </c>
      <c r="B4" s="34" t="s">
        <v>191</v>
      </c>
      <c r="C4" s="18"/>
      <c r="D4" s="17">
        <v>3067.3500000000004</v>
      </c>
      <c r="E4" s="17">
        <f t="shared" ref="E4:E9" si="0">SUM(D4*0.8)</f>
        <v>2453.8800000000006</v>
      </c>
      <c r="F4" s="33" t="s">
        <v>190</v>
      </c>
      <c r="H4"/>
    </row>
    <row r="5" spans="1:16" s="6" customFormat="1" ht="54" customHeight="1">
      <c r="A5" s="31" t="s">
        <v>183</v>
      </c>
      <c r="B5" s="34" t="s">
        <v>192</v>
      </c>
      <c r="C5"/>
      <c r="D5" s="17">
        <v>24036.870000000003</v>
      </c>
      <c r="E5" s="17">
        <f t="shared" si="0"/>
        <v>19229.496000000003</v>
      </c>
      <c r="F5" s="33" t="s">
        <v>193</v>
      </c>
      <c r="H5"/>
      <c r="I5"/>
    </row>
    <row r="6" spans="1:16" s="7" customFormat="1" ht="54" customHeight="1">
      <c r="A6" s="31" t="s">
        <v>184</v>
      </c>
      <c r="B6" s="34" t="s">
        <v>194</v>
      </c>
      <c r="C6" s="18"/>
      <c r="D6" s="17">
        <v>12604.02</v>
      </c>
      <c r="E6" s="17">
        <f t="shared" si="0"/>
        <v>10083.216</v>
      </c>
      <c r="F6" s="33" t="s">
        <v>195</v>
      </c>
      <c r="I6"/>
    </row>
    <row r="7" spans="1:16" s="7" customFormat="1" ht="63.75" customHeight="1">
      <c r="A7" s="31" t="s">
        <v>185</v>
      </c>
      <c r="B7" s="34" t="s">
        <v>199</v>
      </c>
      <c r="C7" s="18"/>
      <c r="D7" s="17">
        <v>14388.66</v>
      </c>
      <c r="E7" s="17">
        <f t="shared" si="0"/>
        <v>11510.928</v>
      </c>
      <c r="F7" s="33" t="s">
        <v>196</v>
      </c>
      <c r="I7"/>
    </row>
    <row r="8" spans="1:16" s="7" customFormat="1" ht="54" customHeight="1">
      <c r="A8" s="31" t="s">
        <v>186</v>
      </c>
      <c r="B8" s="34" t="s">
        <v>200</v>
      </c>
      <c r="C8" s="18"/>
      <c r="D8" s="17">
        <v>20523.36</v>
      </c>
      <c r="E8" s="17">
        <f t="shared" si="0"/>
        <v>16418.688000000002</v>
      </c>
      <c r="F8" s="33" t="s">
        <v>197</v>
      </c>
      <c r="G8"/>
      <c r="H8"/>
    </row>
    <row r="9" spans="1:16" s="7" customFormat="1" ht="65.25" customHeight="1">
      <c r="A9" s="31" t="s">
        <v>187</v>
      </c>
      <c r="B9" s="34" t="s">
        <v>201</v>
      </c>
      <c r="C9" s="18"/>
      <c r="D9" s="17">
        <v>5576.9999999999991</v>
      </c>
      <c r="E9" s="17">
        <f t="shared" si="0"/>
        <v>4461.5999999999995</v>
      </c>
      <c r="F9" s="33" t="s">
        <v>198</v>
      </c>
    </row>
    <row r="10" spans="1:16" s="1" customFormat="1" ht="18">
      <c r="B10" s="8"/>
      <c r="D10" s="2"/>
      <c r="E10" s="2"/>
      <c r="F10" s="10"/>
      <c r="G10" s="14"/>
      <c r="H10" s="11"/>
      <c r="J10" s="2"/>
      <c r="K10" s="12"/>
      <c r="L10" s="2"/>
      <c r="M10" s="2"/>
      <c r="N10" s="3"/>
      <c r="O10" s="3"/>
      <c r="P10" s="3"/>
    </row>
    <row r="11" spans="1:16" s="1" customFormat="1" ht="18">
      <c r="B11" s="8"/>
      <c r="D11" s="2"/>
      <c r="E11" s="2"/>
      <c r="F11" s="10"/>
      <c r="G11" s="14"/>
      <c r="H11" s="11"/>
      <c r="J11" s="2"/>
      <c r="K11" s="12"/>
      <c r="L11" s="2"/>
      <c r="M11" s="2"/>
      <c r="N11" s="3"/>
      <c r="O11" s="3"/>
      <c r="P11" s="3"/>
    </row>
    <row r="12" spans="1:16" s="1" customFormat="1" ht="18">
      <c r="B12"/>
      <c r="D12" s="2"/>
      <c r="E12" s="2"/>
      <c r="F12" s="10"/>
      <c r="G12" s="14"/>
      <c r="H12" s="11"/>
      <c r="J12" s="2"/>
      <c r="K12" s="12"/>
      <c r="L12" s="2"/>
      <c r="M12" s="2"/>
      <c r="N12" s="3"/>
      <c r="O12" s="3"/>
      <c r="P12" s="3"/>
    </row>
    <row r="13" spans="1:16" s="1" customFormat="1" ht="18">
      <c r="B13" s="9"/>
      <c r="D13" s="2"/>
      <c r="E13" s="2"/>
      <c r="F13" s="10"/>
      <c r="G13" s="14"/>
      <c r="H13" s="11"/>
      <c r="J13" s="2"/>
      <c r="K13" s="12"/>
      <c r="L13" s="2"/>
      <c r="M13" s="2"/>
      <c r="N13" s="3"/>
      <c r="O13" s="3"/>
      <c r="P13" s="3"/>
    </row>
    <row r="14" spans="1:16" s="1" customFormat="1" ht="18">
      <c r="B14" s="13"/>
      <c r="D14" s="2"/>
      <c r="E14" s="2"/>
      <c r="F14" s="10"/>
      <c r="G14" s="14"/>
      <c r="I14" s="2"/>
      <c r="J14" s="12"/>
      <c r="K14" s="2"/>
      <c r="L14" s="2"/>
      <c r="M14" s="3"/>
      <c r="N14" s="3"/>
      <c r="O14" s="3"/>
    </row>
    <row r="15" spans="1:16" s="1" customFormat="1" ht="18">
      <c r="D15" s="2"/>
      <c r="E15" s="2"/>
      <c r="F15" s="10"/>
      <c r="G15" s="14"/>
      <c r="H15" s="5"/>
      <c r="I15" s="2"/>
      <c r="J15" s="12"/>
      <c r="K15" s="2"/>
      <c r="L15" s="2"/>
      <c r="M15" s="3"/>
      <c r="N15" s="3"/>
      <c r="O15" s="3"/>
    </row>
    <row r="16" spans="1:16" s="1" customFormat="1" ht="18">
      <c r="B16" s="4"/>
      <c r="D16" s="2"/>
      <c r="E16" s="2"/>
      <c r="F16" s="10"/>
      <c r="G16" s="14"/>
      <c r="H16" s="5"/>
      <c r="I16" s="2"/>
      <c r="J16" s="12"/>
      <c r="K16" s="2"/>
      <c r="L16" s="2"/>
      <c r="M16" s="3"/>
      <c r="N16" s="3"/>
      <c r="O16" s="3"/>
    </row>
    <row r="17" spans="2:15" s="1" customFormat="1" ht="18">
      <c r="B17" s="4"/>
      <c r="D17" s="2"/>
      <c r="E17" s="2"/>
      <c r="F17" s="10"/>
      <c r="G17" s="14"/>
      <c r="H17" s="5"/>
      <c r="I17" s="2"/>
      <c r="J17" s="12"/>
      <c r="K17" s="2"/>
      <c r="L17" s="2"/>
      <c r="M17" s="3"/>
      <c r="N17" s="3"/>
      <c r="O17" s="3"/>
    </row>
    <row r="18" spans="2:15" s="1" customFormat="1" ht="18">
      <c r="B18" s="4"/>
      <c r="D18" s="2"/>
      <c r="E18" s="2"/>
      <c r="F18" s="10"/>
      <c r="G18" s="14"/>
      <c r="H18" s="5"/>
      <c r="I18" s="2"/>
      <c r="J18" s="12"/>
      <c r="K18" s="2"/>
      <c r="L18" s="2"/>
      <c r="M18" s="3"/>
      <c r="N18" s="3"/>
      <c r="O18" s="3"/>
    </row>
    <row r="19" spans="2:15" s="1" customFormat="1" ht="18">
      <c r="B19" s="4"/>
      <c r="D19" s="2"/>
      <c r="E19" s="2"/>
      <c r="F19" s="10"/>
      <c r="G19" s="14"/>
      <c r="H19" s="5"/>
      <c r="I19" s="2"/>
      <c r="J19" s="12"/>
      <c r="K19" s="2"/>
      <c r="L19" s="2"/>
      <c r="M19" s="3"/>
      <c r="N19" s="3"/>
      <c r="O19" s="3"/>
    </row>
    <row r="20" spans="2:15" s="1" customFormat="1" ht="18">
      <c r="B20" s="4"/>
      <c r="D20" s="2"/>
      <c r="E20" s="2"/>
      <c r="F20" s="10"/>
      <c r="G20" s="14"/>
      <c r="H20" s="5"/>
      <c r="I20" s="2"/>
      <c r="J20" s="12"/>
      <c r="K20" s="2"/>
      <c r="L20" s="2"/>
      <c r="M20" s="3"/>
      <c r="N20" s="3"/>
      <c r="O20" s="3"/>
    </row>
    <row r="21" spans="2:15" s="1" customFormat="1" ht="18">
      <c r="B21" s="4"/>
      <c r="D21" s="2"/>
      <c r="E21" s="2"/>
      <c r="F21" s="10"/>
      <c r="G21" s="14"/>
      <c r="H21" s="5"/>
      <c r="I21" s="2"/>
      <c r="J21" s="12"/>
      <c r="K21" s="2"/>
      <c r="L21" s="2"/>
      <c r="M21" s="3"/>
      <c r="N21" s="3"/>
      <c r="O21" s="3"/>
    </row>
    <row r="22" spans="2:15" s="1" customFormat="1" ht="18">
      <c r="B22" s="4"/>
      <c r="D22" s="2"/>
      <c r="E22" s="2"/>
      <c r="F22" s="10"/>
      <c r="G22" s="14"/>
      <c r="H22" s="5"/>
      <c r="I22" s="2"/>
      <c r="J22" s="12"/>
      <c r="K22" s="2"/>
      <c r="L22" s="2"/>
      <c r="M22" s="3"/>
      <c r="N22" s="3"/>
      <c r="O22" s="3"/>
    </row>
    <row r="23" spans="2:15" s="1" customFormat="1" ht="18">
      <c r="B23" s="4"/>
      <c r="D23" s="2"/>
      <c r="E23" s="2"/>
      <c r="F23" s="10"/>
      <c r="G23" s="14"/>
      <c r="H23" s="5"/>
      <c r="I23" s="2"/>
      <c r="J23" s="12"/>
      <c r="K23" s="2"/>
      <c r="L23" s="2"/>
      <c r="M23" s="3"/>
      <c r="N23" s="3"/>
      <c r="O23" s="3"/>
    </row>
    <row r="24" spans="2:15" s="1" customFormat="1" ht="18">
      <c r="B24" s="4"/>
      <c r="D24" s="2"/>
      <c r="E24" s="2"/>
      <c r="F24" s="10"/>
      <c r="G24" s="14"/>
      <c r="H24" s="5"/>
      <c r="I24" s="2"/>
      <c r="J24" s="12"/>
      <c r="K24" s="2"/>
      <c r="L24" s="2"/>
      <c r="M24" s="3"/>
      <c r="N24" s="3"/>
      <c r="O24" s="3"/>
    </row>
    <row r="25" spans="2:15" s="1" customFormat="1" ht="18">
      <c r="B25" s="4"/>
      <c r="D25" s="2"/>
      <c r="E25" s="2"/>
      <c r="F25" s="10"/>
      <c r="G25" s="14"/>
      <c r="H25" s="5"/>
      <c r="I25" s="2"/>
      <c r="J25" s="12"/>
      <c r="K25" s="2"/>
      <c r="L25" s="2"/>
      <c r="M25" s="3"/>
      <c r="N25" s="3"/>
      <c r="O25" s="3"/>
    </row>
    <row r="26" spans="2:15" s="1" customFormat="1" ht="18">
      <c r="B26" s="4"/>
      <c r="D26" s="2"/>
      <c r="E26" s="2"/>
      <c r="F26" s="10"/>
      <c r="G26" s="14"/>
      <c r="H26" s="5"/>
      <c r="I26" s="2"/>
      <c r="J26" s="12"/>
      <c r="K26" s="2"/>
      <c r="L26" s="2"/>
      <c r="M26" s="3"/>
      <c r="N26" s="3"/>
      <c r="O26" s="3"/>
    </row>
    <row r="27" spans="2:15" s="1" customFormat="1" ht="18">
      <c r="B27" s="4"/>
      <c r="D27" s="2"/>
      <c r="E27" s="2"/>
      <c r="F27" s="10"/>
      <c r="G27" s="14"/>
      <c r="H27" s="5"/>
      <c r="I27" s="2"/>
      <c r="J27" s="12"/>
      <c r="K27" s="2"/>
      <c r="L27" s="2"/>
      <c r="M27" s="3"/>
      <c r="N27" s="3"/>
      <c r="O27" s="3"/>
    </row>
    <row r="28" spans="2:15" s="1" customFormat="1" ht="18">
      <c r="B28" s="4"/>
      <c r="D28" s="2"/>
      <c r="E28" s="2"/>
      <c r="F28" s="10"/>
      <c r="G28" s="14"/>
      <c r="H28" s="5"/>
      <c r="I28" s="2"/>
      <c r="J28" s="12"/>
      <c r="K28" s="2"/>
      <c r="L28" s="2"/>
      <c r="M28" s="3"/>
      <c r="N28" s="3"/>
      <c r="O28" s="3"/>
    </row>
    <row r="29" spans="2:15" s="1" customFormat="1" ht="18">
      <c r="B29" s="4"/>
      <c r="D29" s="2"/>
      <c r="E29" s="2"/>
      <c r="F29" s="10"/>
      <c r="G29" s="14"/>
      <c r="H29" s="5"/>
      <c r="I29" s="2"/>
      <c r="J29" s="12"/>
      <c r="K29" s="2"/>
      <c r="L29" s="2"/>
      <c r="M29" s="3"/>
      <c r="N29" s="3"/>
      <c r="O29" s="3"/>
    </row>
    <row r="30" spans="2:15" s="1" customFormat="1" ht="18">
      <c r="B30" s="4"/>
      <c r="D30" s="2"/>
      <c r="E30" s="2"/>
      <c r="F30" s="10"/>
      <c r="G30" s="14"/>
      <c r="H30" s="5"/>
      <c r="I30" s="2"/>
      <c r="J30" s="12"/>
      <c r="K30" s="2"/>
      <c r="L30" s="2"/>
      <c r="M30" s="3"/>
      <c r="N30" s="3"/>
      <c r="O30" s="3"/>
    </row>
    <row r="31" spans="2:15" s="1" customFormat="1" ht="18">
      <c r="B31" s="4"/>
      <c r="D31" s="2"/>
      <c r="E31" s="2"/>
      <c r="F31" s="10"/>
      <c r="G31" s="14"/>
      <c r="H31" s="5"/>
      <c r="I31" s="2"/>
      <c r="J31" s="12"/>
      <c r="K31" s="2"/>
      <c r="L31" s="2"/>
      <c r="M31" s="3"/>
      <c r="N31" s="3"/>
      <c r="O31" s="3"/>
    </row>
    <row r="32" spans="2:15" s="1" customFormat="1" ht="18">
      <c r="B32" s="4"/>
      <c r="D32" s="2"/>
      <c r="E32" s="2"/>
      <c r="F32" s="10"/>
      <c r="G32" s="14"/>
      <c r="H32" s="5"/>
      <c r="I32" s="2"/>
      <c r="J32" s="12"/>
      <c r="K32" s="2"/>
      <c r="L32" s="2"/>
      <c r="M32" s="3"/>
      <c r="N32" s="3"/>
      <c r="O32" s="3"/>
    </row>
    <row r="33" spans="2:15" s="1" customFormat="1" ht="18">
      <c r="B33" s="4"/>
      <c r="D33" s="2"/>
      <c r="E33" s="2"/>
      <c r="F33" s="10"/>
      <c r="G33" s="14"/>
      <c r="H33" s="5"/>
      <c r="I33" s="2"/>
      <c r="J33" s="12"/>
      <c r="K33" s="2"/>
      <c r="L33" s="2"/>
      <c r="M33" s="3"/>
      <c r="N33" s="3"/>
      <c r="O33" s="3"/>
    </row>
    <row r="34" spans="2:15" s="1" customFormat="1" ht="18">
      <c r="B34" s="4"/>
      <c r="D34" s="2"/>
      <c r="E34" s="2"/>
      <c r="F34" s="10"/>
      <c r="G34" s="14"/>
      <c r="H34" s="5"/>
      <c r="I34" s="2"/>
      <c r="J34" s="12"/>
      <c r="K34" s="2"/>
      <c r="L34" s="2"/>
      <c r="M34" s="3"/>
      <c r="N34" s="3"/>
      <c r="O34" s="3"/>
    </row>
    <row r="35" spans="2:15" s="1" customFormat="1" ht="18">
      <c r="B35" s="4"/>
      <c r="D35" s="2"/>
      <c r="E35" s="2"/>
      <c r="F35" s="10"/>
      <c r="G35" s="14"/>
      <c r="H35" s="5"/>
      <c r="I35" s="2"/>
      <c r="J35" s="12"/>
      <c r="K35" s="2"/>
      <c r="L35" s="2"/>
      <c r="M35" s="3"/>
      <c r="N35" s="3"/>
      <c r="O35" s="3"/>
    </row>
    <row r="36" spans="2:15" s="1" customFormat="1" ht="18">
      <c r="B36" s="4"/>
      <c r="D36" s="2"/>
      <c r="E36" s="2"/>
      <c r="F36" s="10"/>
      <c r="G36" s="14"/>
      <c r="H36" s="5"/>
      <c r="I36" s="2"/>
      <c r="J36" s="12"/>
      <c r="K36" s="2"/>
      <c r="L36" s="2"/>
      <c r="M36" s="3"/>
      <c r="N36" s="3"/>
      <c r="O36" s="3"/>
    </row>
    <row r="37" spans="2:15" s="1" customFormat="1" ht="18">
      <c r="B37" s="4"/>
      <c r="D37" s="2"/>
      <c r="E37" s="2"/>
      <c r="F37" s="10"/>
      <c r="G37" s="14"/>
      <c r="H37" s="5"/>
      <c r="I37" s="2"/>
      <c r="J37" s="12"/>
      <c r="K37" s="2"/>
      <c r="L37" s="2"/>
      <c r="M37" s="3"/>
      <c r="N37" s="3"/>
      <c r="O37" s="3"/>
    </row>
    <row r="38" spans="2:15" s="1" customFormat="1" ht="18">
      <c r="B38" s="4"/>
      <c r="D38" s="2"/>
      <c r="E38" s="2"/>
      <c r="F38" s="10"/>
      <c r="G38" s="14"/>
      <c r="H38" s="5"/>
      <c r="I38" s="2"/>
      <c r="J38" s="12"/>
      <c r="K38" s="2"/>
      <c r="L38" s="2"/>
      <c r="M38" s="3"/>
      <c r="N38" s="3"/>
      <c r="O38" s="3"/>
    </row>
    <row r="39" spans="2:15" s="1" customFormat="1" ht="18">
      <c r="B39" s="4"/>
      <c r="D39" s="2"/>
      <c r="E39" s="2"/>
      <c r="F39" s="10"/>
      <c r="G39" s="14"/>
      <c r="H39" s="5"/>
      <c r="I39" s="2"/>
      <c r="J39" s="12"/>
      <c r="K39" s="2"/>
      <c r="L39" s="2"/>
      <c r="M39" s="3"/>
      <c r="N39" s="3"/>
      <c r="O39" s="3"/>
    </row>
    <row r="40" spans="2:15" s="1" customFormat="1" ht="18">
      <c r="B40" s="4"/>
      <c r="D40" s="2"/>
      <c r="E40" s="2"/>
      <c r="F40" s="10"/>
      <c r="G40" s="14"/>
      <c r="H40" s="5"/>
      <c r="I40" s="2"/>
      <c r="J40" s="12"/>
      <c r="K40" s="2"/>
      <c r="L40" s="2"/>
      <c r="M40" s="3"/>
      <c r="N40" s="3"/>
      <c r="O40" s="3"/>
    </row>
    <row r="41" spans="2:15" s="1" customFormat="1" ht="18">
      <c r="B41" s="4"/>
      <c r="D41" s="2"/>
      <c r="E41" s="2"/>
      <c r="F41" s="10"/>
      <c r="G41" s="14"/>
      <c r="H41" s="5"/>
      <c r="I41" s="2"/>
      <c r="J41" s="12"/>
      <c r="K41" s="2"/>
      <c r="L41" s="2"/>
      <c r="M41" s="3"/>
      <c r="N41" s="3"/>
      <c r="O41" s="3"/>
    </row>
    <row r="42" spans="2:15" s="1" customFormat="1" ht="18">
      <c r="B42" s="4"/>
      <c r="D42" s="2"/>
      <c r="E42" s="2"/>
      <c r="F42" s="10"/>
      <c r="G42" s="14"/>
      <c r="H42" s="5"/>
      <c r="I42" s="2"/>
      <c r="J42" s="12"/>
      <c r="K42" s="2"/>
      <c r="L42" s="2"/>
      <c r="M42" s="3"/>
      <c r="N42" s="3"/>
      <c r="O42" s="3"/>
    </row>
    <row r="43" spans="2:15" s="1" customFormat="1" ht="18">
      <c r="B43" s="4"/>
      <c r="D43" s="2"/>
      <c r="E43" s="2"/>
      <c r="F43" s="10"/>
      <c r="G43" s="14"/>
      <c r="H43" s="5"/>
      <c r="I43" s="2"/>
      <c r="J43" s="12"/>
      <c r="K43" s="2"/>
      <c r="L43" s="2"/>
      <c r="M43" s="3"/>
      <c r="N43" s="3"/>
      <c r="O43" s="3"/>
    </row>
    <row r="44" spans="2:15" s="1" customFormat="1" ht="18">
      <c r="B44" s="4"/>
      <c r="D44" s="2"/>
      <c r="E44" s="2"/>
      <c r="F44" s="10"/>
      <c r="G44" s="14"/>
      <c r="H44" s="5"/>
      <c r="I44" s="2"/>
      <c r="J44" s="12"/>
      <c r="K44" s="2"/>
      <c r="L44" s="2"/>
      <c r="M44" s="3"/>
      <c r="N44" s="3"/>
      <c r="O44" s="3"/>
    </row>
  </sheetData>
  <hyperlinks>
    <hyperlink ref="F3" r:id="rId1" xr:uid="{CF166AAB-5C0F-4D82-AF1A-576447F36A12}"/>
    <hyperlink ref="F4" r:id="rId2" xr:uid="{CD1B7985-E6B2-4C0E-AE66-4AB2F3D15274}"/>
    <hyperlink ref="F5" r:id="rId3" xr:uid="{BFF000F0-0E63-4379-B336-B9C5228382B9}"/>
    <hyperlink ref="F6" r:id="rId4" xr:uid="{C031B728-7525-4D1F-9324-64723A048EA1}"/>
    <hyperlink ref="F7" r:id="rId5" xr:uid="{70BC8F5A-4A1C-44D3-ADED-69875F3D3B88}"/>
    <hyperlink ref="F8" r:id="rId6" xr:uid="{64A3F337-480C-487C-9B1F-363D714A3B94}"/>
    <hyperlink ref="F9" r:id="rId7" xr:uid="{C91882C2-92C9-4D4A-9B38-82953E8F2614}"/>
  </hyperlinks>
  <pageMargins left="0.7" right="0.7" top="0.75" bottom="0.75" header="0.3" footer="0.3"/>
  <pageSetup orientation="portrait" r:id="rId8"/>
  <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Astera</vt:lpstr>
      <vt:lpstr>Aputure</vt:lpstr>
    </vt:vector>
  </TitlesOfParts>
  <Company>Privat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Astera-LED</dc:creator>
  <cp:lastModifiedBy>Vitaly</cp:lastModifiedBy>
  <cp:lastPrinted>2021-06-18T09:16:05Z</cp:lastPrinted>
  <dcterms:created xsi:type="dcterms:W3CDTF">2008-06-03T06:57:50Z</dcterms:created>
  <dcterms:modified xsi:type="dcterms:W3CDTF">2024-11-14T08:47:33Z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XPowerLiteLastOptimized">
    <vt:lpwstr>8934846</vt:lpwstr>
  </property>
  <property fmtid="{D5CDD505-2E9C-101B-9397-08002B2CF9AE}" pid="3" name="NXPowerLiteSettings">
    <vt:lpwstr>C7000400038000</vt:lpwstr>
  </property>
  <property fmtid="{D5CDD505-2E9C-101B-9397-08002B2CF9AE}" pid="4" name="NXPowerLiteVersion">
    <vt:lpwstr>S9.0.1</vt:lpwstr>
  </property>
</Properties>
</file>