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eal Budget" sheetId="1" r:id="rId4"/>
    <sheet state="visible" name="Payment Tracking" sheetId="2" r:id="rId5"/>
  </sheets>
  <definedNames/>
  <calcPr/>
</workbook>
</file>

<file path=xl/sharedStrings.xml><?xml version="1.0" encoding="utf-8"?>
<sst xmlns="http://schemas.openxmlformats.org/spreadsheetml/2006/main" count="403" uniqueCount="164">
  <si>
    <r>
      <rPr>
        <rFont val="Helvetica Neue"/>
        <b/>
        <color theme="1"/>
        <sz val="14.0"/>
      </rPr>
      <t>[title] by [creator]</t>
    </r>
    <r>
      <rPr>
        <rFont val="Helvetica Neue"/>
        <b val="0"/>
        <color theme="1"/>
        <sz val="11.0"/>
      </rPr>
      <t xml:space="preserve">
project budget
updated 11/14/20</t>
    </r>
  </si>
  <si>
    <t>Acct#</t>
  </si>
  <si>
    <t>Description</t>
  </si>
  <si>
    <t>Amt</t>
  </si>
  <si>
    <t>Units</t>
  </si>
  <si>
    <t>X</t>
  </si>
  <si>
    <t>Rate</t>
  </si>
  <si>
    <t>Sub T</t>
  </si>
  <si>
    <t>Total</t>
  </si>
  <si>
    <t>Notes</t>
  </si>
  <si>
    <t>Expenses</t>
  </si>
  <si>
    <t>10-00</t>
  </si>
  <si>
    <t>Artistic</t>
  </si>
  <si>
    <t>10-01</t>
  </si>
  <si>
    <t>Director/Choreographer</t>
  </si>
  <si>
    <t>0</t>
  </si>
  <si>
    <t>Type</t>
  </si>
  <si>
    <t>10-02</t>
  </si>
  <si>
    <t>Writer</t>
  </si>
  <si>
    <t>10-03</t>
  </si>
  <si>
    <t>Composer</t>
  </si>
  <si>
    <t>10-04</t>
  </si>
  <si>
    <t>Scenic Designer</t>
  </si>
  <si>
    <t>10-05</t>
  </si>
  <si>
    <t>Costume Designer</t>
  </si>
  <si>
    <t>10-06</t>
  </si>
  <si>
    <t>Hair &amp; Makeup Designer</t>
  </si>
  <si>
    <t>10-07</t>
  </si>
  <si>
    <t>Lighting Designer</t>
  </si>
  <si>
    <t>10-08</t>
  </si>
  <si>
    <t>Video Designer</t>
  </si>
  <si>
    <t>10-09</t>
  </si>
  <si>
    <t>Sound Designer</t>
  </si>
  <si>
    <t>10-10</t>
  </si>
  <si>
    <t>Performer(s)</t>
  </si>
  <si>
    <t>11-00</t>
  </si>
  <si>
    <t>Production (Crew)</t>
  </si>
  <si>
    <t>11-01</t>
  </si>
  <si>
    <t>Stage Manager</t>
  </si>
  <si>
    <t>11-02</t>
  </si>
  <si>
    <t>Asst. Stage Manager</t>
  </si>
  <si>
    <t>11-03</t>
  </si>
  <si>
    <t>Techinical Director</t>
  </si>
  <si>
    <t>11-04</t>
  </si>
  <si>
    <t>Electrician</t>
  </si>
  <si>
    <t>11-05</t>
  </si>
  <si>
    <t>Production Assistant</t>
  </si>
  <si>
    <t>12-00</t>
  </si>
  <si>
    <t>Production</t>
  </si>
  <si>
    <t>12-01</t>
  </si>
  <si>
    <t>Scenic</t>
  </si>
  <si>
    <t>12-02</t>
  </si>
  <si>
    <t>Sound</t>
  </si>
  <si>
    <t>12-03</t>
  </si>
  <si>
    <t>Lighting</t>
  </si>
  <si>
    <t>12-04</t>
  </si>
  <si>
    <t>Video</t>
  </si>
  <si>
    <t>12-05</t>
  </si>
  <si>
    <t>Costumes</t>
  </si>
  <si>
    <t>12-06</t>
  </si>
  <si>
    <t>Hair &amp; Makeup</t>
  </si>
  <si>
    <t>12-07</t>
  </si>
  <si>
    <t>Props</t>
  </si>
  <si>
    <t>12-08</t>
  </si>
  <si>
    <t>Computer</t>
  </si>
  <si>
    <t>12-09</t>
  </si>
  <si>
    <t>Crating</t>
  </si>
  <si>
    <t>13-00</t>
  </si>
  <si>
    <t>Venue Rental</t>
  </si>
  <si>
    <t>13-01</t>
  </si>
  <si>
    <t>Rehearsal Space</t>
  </si>
  <si>
    <t>13-02</t>
  </si>
  <si>
    <t>Performance Space</t>
  </si>
  <si>
    <t>14-00</t>
  </si>
  <si>
    <t>Travel</t>
  </si>
  <si>
    <t>14-01</t>
  </si>
  <si>
    <t>Mileage</t>
  </si>
  <si>
    <t>14-02</t>
  </si>
  <si>
    <t>Parking</t>
  </si>
  <si>
    <t>14-03</t>
  </si>
  <si>
    <t>Airfare</t>
  </si>
  <si>
    <t>14-04</t>
  </si>
  <si>
    <t>Lodging</t>
  </si>
  <si>
    <t>14-05</t>
  </si>
  <si>
    <t>Per Diem</t>
  </si>
  <si>
    <t>14-06</t>
  </si>
  <si>
    <t>Local Transportation</t>
  </si>
  <si>
    <t>14-07</t>
  </si>
  <si>
    <t>Visas</t>
  </si>
  <si>
    <t>15-00</t>
  </si>
  <si>
    <t>Marketing / Publicity</t>
  </si>
  <si>
    <t>15-01</t>
  </si>
  <si>
    <t>Publicist</t>
  </si>
  <si>
    <t>15-02</t>
  </si>
  <si>
    <t>Marketing Associate</t>
  </si>
  <si>
    <t>15-03</t>
  </si>
  <si>
    <t>Social Media Associate</t>
  </si>
  <si>
    <t>15-04</t>
  </si>
  <si>
    <t>Community Engagment</t>
  </si>
  <si>
    <t>15-05</t>
  </si>
  <si>
    <t>Print Material</t>
  </si>
  <si>
    <t>15-06</t>
  </si>
  <si>
    <t>Online Advertising</t>
  </si>
  <si>
    <t>15-07</t>
  </si>
  <si>
    <t>Website</t>
  </si>
  <si>
    <t>16-00</t>
  </si>
  <si>
    <t>Admin / Other</t>
  </si>
  <si>
    <t>16-01</t>
  </si>
  <si>
    <t>Producer</t>
  </si>
  <si>
    <t>16-02</t>
  </si>
  <si>
    <t>Production Insurance</t>
  </si>
  <si>
    <t>16-03</t>
  </si>
  <si>
    <t>Office expenses</t>
  </si>
  <si>
    <t>16-04</t>
  </si>
  <si>
    <t>Postage &amp; Shipping</t>
  </si>
  <si>
    <t>16-05</t>
  </si>
  <si>
    <t>Hospitality</t>
  </si>
  <si>
    <t>16-06</t>
  </si>
  <si>
    <t>Craft Services</t>
  </si>
  <si>
    <t>16-07</t>
  </si>
  <si>
    <t>Meals</t>
  </si>
  <si>
    <t>16-08</t>
  </si>
  <si>
    <t>Photograpy Documentation</t>
  </si>
  <si>
    <t>16-09</t>
  </si>
  <si>
    <t>Videography Documentation</t>
  </si>
  <si>
    <t>17-00</t>
  </si>
  <si>
    <t>Contigency</t>
  </si>
  <si>
    <t>17-01</t>
  </si>
  <si>
    <t>10% of Confirmed Budget</t>
  </si>
  <si>
    <t>Total Expenses</t>
  </si>
  <si>
    <t>Income</t>
  </si>
  <si>
    <t>20-00</t>
  </si>
  <si>
    <t>In-Kind Donations</t>
  </si>
  <si>
    <t>20-01</t>
  </si>
  <si>
    <t>[Description]</t>
  </si>
  <si>
    <t>21-00</t>
  </si>
  <si>
    <t>Ticket Sales / Box Office</t>
  </si>
  <si>
    <t>21-01</t>
  </si>
  <si>
    <t>22-00</t>
  </si>
  <si>
    <t>Commissioning Fees</t>
  </si>
  <si>
    <t>22-01</t>
  </si>
  <si>
    <t>23-00</t>
  </si>
  <si>
    <t>Presenting Fees</t>
  </si>
  <si>
    <t>23-01</t>
  </si>
  <si>
    <t>24-00</t>
  </si>
  <si>
    <t>Sponsporship</t>
  </si>
  <si>
    <t>24-01</t>
  </si>
  <si>
    <t>25-00</t>
  </si>
  <si>
    <t>Government Support</t>
  </si>
  <si>
    <t>25-01</t>
  </si>
  <si>
    <t>26-00</t>
  </si>
  <si>
    <t>Foundation Grants</t>
  </si>
  <si>
    <t>26-01</t>
  </si>
  <si>
    <t>27-00</t>
  </si>
  <si>
    <t>Individual Giving</t>
  </si>
  <si>
    <t>27-01</t>
  </si>
  <si>
    <t>Total Income</t>
  </si>
  <si>
    <t>Difference</t>
  </si>
  <si>
    <r>
      <rPr>
        <rFont val="Helvetica Neue"/>
        <b/>
        <color theme="1"/>
        <sz val="14.0"/>
      </rPr>
      <t>[title] by [creator]</t>
    </r>
    <r>
      <rPr>
        <rFont val="Helvetica Neue"/>
        <b val="0"/>
        <color theme="1"/>
        <sz val="11.0"/>
      </rPr>
      <t xml:space="preserve">
payments
updated 11/14/20</t>
    </r>
  </si>
  <si>
    <t>Date</t>
  </si>
  <si>
    <t>Account #</t>
  </si>
  <si>
    <t>Expense Description</t>
  </si>
  <si>
    <t>Paid to</t>
  </si>
  <si>
    <t>Paid via (cash/check/cc)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</si>
</sst>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1.0"/>
      <color theme="1"/>
      <name val="Helvetica Neue"/>
    </font>
    <font>
      <sz val="11.0"/>
      <color theme="1"/>
      <name val="Helvetica Neue"/>
    </font>
    <font/>
    <font>
      <sz val="11.0"/>
      <color rgb="FF000000"/>
      <name val="Helvetica Neue"/>
    </font>
    <font>
      <color theme="1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8F9FA"/>
        <bgColor rgb="FFF8F9FA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readingOrder="0" vertical="center"/>
    </xf>
    <xf borderId="0" fillId="0" fontId="2" numFmtId="49" xfId="0" applyAlignment="1" applyFont="1" applyNumberFormat="1">
      <alignment horizontal="left" vertical="bottom"/>
    </xf>
    <xf borderId="0" fillId="2" fontId="1" numFmtId="49" xfId="0" applyAlignment="1" applyFill="1" applyFont="1" applyNumberFormat="1">
      <alignment horizontal="left" vertical="bottom"/>
    </xf>
    <xf borderId="0" fillId="2" fontId="1" numFmtId="49" xfId="0" applyAlignment="1" applyFont="1" applyNumberFormat="1">
      <alignment horizontal="left" readingOrder="0" vertical="bottom"/>
    </xf>
    <xf borderId="0" fillId="3" fontId="1" numFmtId="49" xfId="0" applyAlignment="1" applyFill="1" applyFont="1" applyNumberFormat="1">
      <alignment horizontal="left" readingOrder="0" vertical="center"/>
    </xf>
    <xf borderId="1" fillId="0" fontId="1" numFmtId="49" xfId="0" applyAlignment="1" applyBorder="1" applyFont="1" applyNumberFormat="1">
      <alignment horizontal="left" vertical="bottom"/>
    </xf>
    <xf borderId="1" fillId="0" fontId="1" numFmtId="49" xfId="0" applyAlignment="1" applyBorder="1" applyFont="1" applyNumberFormat="1">
      <alignment horizontal="left" readingOrder="0" vertical="bottom"/>
    </xf>
    <xf borderId="1" fillId="0" fontId="3" numFmtId="0" xfId="0" applyBorder="1" applyFont="1"/>
    <xf borderId="0" fillId="0" fontId="1" numFmtId="49" xfId="0" applyAlignment="1" applyFont="1" applyNumberFormat="1">
      <alignment horizontal="left" vertical="bottom"/>
    </xf>
    <xf borderId="0" fillId="0" fontId="2" numFmtId="49" xfId="0" applyAlignment="1" applyFont="1" applyNumberFormat="1">
      <alignment horizontal="left" readingOrder="0" vertical="bottom"/>
    </xf>
    <xf borderId="0" fillId="0" fontId="4" numFmtId="49" xfId="0" applyAlignment="1" applyFont="1" applyNumberFormat="1">
      <alignment horizontal="left" readingOrder="0" shrinkToFit="0" vertical="bottom" wrapText="0"/>
    </xf>
    <xf borderId="0" fillId="0" fontId="2" numFmtId="49" xfId="0" applyAlignment="1" applyFont="1" applyNumberFormat="1">
      <alignment horizontal="left" readingOrder="0" shrinkToFit="0" vertical="bottom" wrapText="1"/>
    </xf>
    <xf borderId="0" fillId="0" fontId="4" numFmtId="49" xfId="0" applyAlignment="1" applyFont="1" applyNumberFormat="1">
      <alignment horizontal="left" shrinkToFit="0" vertical="bottom" wrapText="1"/>
    </xf>
    <xf borderId="0" fillId="0" fontId="4" numFmtId="49" xfId="0" applyAlignment="1" applyFont="1" applyNumberFormat="1">
      <alignment horizontal="left" readingOrder="0" shrinkToFit="0" vertical="bottom" wrapText="1"/>
    </xf>
    <xf borderId="0" fillId="3" fontId="1" numFmtId="49" xfId="0" applyAlignment="1" applyFont="1" applyNumberFormat="1">
      <alignment horizontal="left" vertical="bottom"/>
    </xf>
    <xf borderId="0" fillId="3" fontId="2" numFmtId="49" xfId="0" applyAlignment="1" applyFont="1" applyNumberFormat="1">
      <alignment horizontal="left" vertical="bottom"/>
    </xf>
    <xf borderId="0" fillId="4" fontId="2" numFmtId="49" xfId="0" applyAlignment="1" applyFill="1" applyFont="1" applyNumberFormat="1">
      <alignment horizontal="left" vertical="bottom"/>
    </xf>
    <xf borderId="0" fillId="5" fontId="1" numFmtId="49" xfId="0" applyAlignment="1" applyFill="1" applyFont="1" applyNumberFormat="1">
      <alignment horizontal="left" readingOrder="0" vertical="center"/>
    </xf>
    <xf borderId="0" fillId="4" fontId="1" numFmtId="49" xfId="0" applyAlignment="1" applyFont="1" applyNumberFormat="1">
      <alignment horizontal="left" vertical="bottom"/>
    </xf>
    <xf borderId="1" fillId="0" fontId="1" numFmtId="49" xfId="0" applyAlignment="1" applyBorder="1" applyFont="1" applyNumberFormat="1">
      <alignment horizontal="left" readingOrder="0" shrinkToFit="0" vertical="bottom" wrapText="1"/>
    </xf>
    <xf borderId="0" fillId="0" fontId="2" numFmtId="49" xfId="0" applyAlignment="1" applyFont="1" applyNumberFormat="1">
      <alignment horizontal="left" shrinkToFit="0" vertical="bottom" wrapText="1"/>
    </xf>
    <xf borderId="0" fillId="5" fontId="1" numFmtId="49" xfId="0" applyAlignment="1" applyFont="1" applyNumberFormat="1">
      <alignment horizontal="left" vertical="bottom"/>
    </xf>
    <xf borderId="0" fillId="5" fontId="2" numFmtId="49" xfId="0" applyAlignment="1" applyFont="1" applyNumberFormat="1">
      <alignment horizontal="left" vertical="bottom"/>
    </xf>
    <xf borderId="0" fillId="2" fontId="1" numFmtId="49" xfId="0" applyAlignment="1" applyFont="1" applyNumberFormat="1">
      <alignment horizontal="left" readingOrder="0" vertical="center"/>
    </xf>
    <xf borderId="0" fillId="2" fontId="2" numFmtId="49" xfId="0" applyAlignment="1" applyFont="1" applyNumberFormat="1">
      <alignment horizontal="left" vertical="bottom"/>
    </xf>
    <xf borderId="0" fillId="6" fontId="2" numFmtId="0" xfId="0" applyAlignment="1" applyFill="1" applyFont="1">
      <alignment horizontal="left" vertical="bottom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5" numFmtId="0" xfId="0" applyFont="1"/>
    <xf borderId="0" fillId="2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2.0"/>
    <col customWidth="1" min="2" max="2" width="28.71"/>
    <col customWidth="1" min="3" max="8" width="13.86"/>
    <col customWidth="1" min="9" max="9" width="48.29"/>
  </cols>
  <sheetData>
    <row r="1" ht="75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.75" customHeight="1">
      <c r="A3" s="5" t="s">
        <v>10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75" customHeight="1">
      <c r="A4" s="6" t="s">
        <v>11</v>
      </c>
      <c r="B4" s="7" t="s">
        <v>12</v>
      </c>
      <c r="C4" s="8"/>
      <c r="D4" s="8"/>
      <c r="E4" s="8"/>
      <c r="F4" s="8"/>
      <c r="G4" s="8"/>
      <c r="H4" s="6">
        <f>SUM(G5:G14)</f>
        <v>0</v>
      </c>
      <c r="I4" s="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30.75" customHeight="1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15</v>
      </c>
      <c r="F5" s="10" t="s">
        <v>15</v>
      </c>
      <c r="G5" s="2">
        <f t="shared" ref="G5:G14" si="1">SUM(C5*E5*F5)</f>
        <v>0</v>
      </c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75" customHeight="1">
      <c r="A6" s="10" t="s">
        <v>17</v>
      </c>
      <c r="B6" s="10" t="s">
        <v>18</v>
      </c>
      <c r="C6" s="10" t="s">
        <v>15</v>
      </c>
      <c r="D6" s="10" t="s">
        <v>16</v>
      </c>
      <c r="E6" s="10" t="s">
        <v>15</v>
      </c>
      <c r="F6" s="10" t="s">
        <v>15</v>
      </c>
      <c r="G6" s="2">
        <f t="shared" si="1"/>
        <v>0</v>
      </c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75" customHeight="1">
      <c r="A7" s="10" t="s">
        <v>19</v>
      </c>
      <c r="B7" s="10" t="s">
        <v>20</v>
      </c>
      <c r="C7" s="10" t="s">
        <v>15</v>
      </c>
      <c r="D7" s="10" t="s">
        <v>16</v>
      </c>
      <c r="E7" s="10" t="s">
        <v>15</v>
      </c>
      <c r="F7" s="10" t="s">
        <v>15</v>
      </c>
      <c r="G7" s="2">
        <f t="shared" si="1"/>
        <v>0</v>
      </c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75" customHeight="1">
      <c r="A8" s="10" t="s">
        <v>21</v>
      </c>
      <c r="B8" s="10" t="s">
        <v>22</v>
      </c>
      <c r="C8" s="10" t="s">
        <v>15</v>
      </c>
      <c r="D8" s="10" t="s">
        <v>16</v>
      </c>
      <c r="E8" s="10" t="s">
        <v>15</v>
      </c>
      <c r="F8" s="10" t="s">
        <v>15</v>
      </c>
      <c r="G8" s="2">
        <f t="shared" si="1"/>
        <v>0</v>
      </c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75" customHeight="1">
      <c r="A9" s="10" t="s">
        <v>23</v>
      </c>
      <c r="B9" s="10" t="s">
        <v>24</v>
      </c>
      <c r="C9" s="10" t="s">
        <v>15</v>
      </c>
      <c r="D9" s="10" t="s">
        <v>16</v>
      </c>
      <c r="E9" s="10" t="s">
        <v>15</v>
      </c>
      <c r="F9" s="10" t="s">
        <v>15</v>
      </c>
      <c r="G9" s="2">
        <f t="shared" si="1"/>
        <v>0</v>
      </c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75" customHeight="1">
      <c r="A10" s="10" t="s">
        <v>25</v>
      </c>
      <c r="B10" s="10" t="s">
        <v>26</v>
      </c>
      <c r="C10" s="10" t="s">
        <v>15</v>
      </c>
      <c r="D10" s="10" t="s">
        <v>16</v>
      </c>
      <c r="E10" s="10" t="s">
        <v>15</v>
      </c>
      <c r="F10" s="10" t="s">
        <v>15</v>
      </c>
      <c r="G10" s="2">
        <f t="shared" si="1"/>
        <v>0</v>
      </c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75" customHeight="1">
      <c r="A11" s="10" t="s">
        <v>27</v>
      </c>
      <c r="B11" s="10" t="s">
        <v>28</v>
      </c>
      <c r="C11" s="10" t="s">
        <v>15</v>
      </c>
      <c r="D11" s="10" t="s">
        <v>16</v>
      </c>
      <c r="E11" s="10" t="s">
        <v>15</v>
      </c>
      <c r="F11" s="10" t="s">
        <v>15</v>
      </c>
      <c r="G11" s="2">
        <f t="shared" si="1"/>
        <v>0</v>
      </c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75" customHeight="1">
      <c r="A12" s="10" t="s">
        <v>29</v>
      </c>
      <c r="B12" s="10" t="s">
        <v>30</v>
      </c>
      <c r="C12" s="10" t="s">
        <v>15</v>
      </c>
      <c r="D12" s="10" t="s">
        <v>16</v>
      </c>
      <c r="E12" s="10" t="s">
        <v>15</v>
      </c>
      <c r="F12" s="10" t="s">
        <v>15</v>
      </c>
      <c r="G12" s="2">
        <f t="shared" si="1"/>
        <v>0</v>
      </c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75" customHeight="1">
      <c r="A13" s="10" t="s">
        <v>31</v>
      </c>
      <c r="B13" s="10" t="s">
        <v>32</v>
      </c>
      <c r="C13" s="10" t="s">
        <v>15</v>
      </c>
      <c r="D13" s="10" t="s">
        <v>16</v>
      </c>
      <c r="E13" s="10" t="s">
        <v>15</v>
      </c>
      <c r="F13" s="10" t="s">
        <v>15</v>
      </c>
      <c r="G13" s="2">
        <f t="shared" si="1"/>
        <v>0</v>
      </c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75" customHeight="1">
      <c r="A14" s="10" t="s">
        <v>33</v>
      </c>
      <c r="B14" s="10" t="s">
        <v>34</v>
      </c>
      <c r="C14" s="10" t="s">
        <v>15</v>
      </c>
      <c r="D14" s="10" t="s">
        <v>16</v>
      </c>
      <c r="E14" s="10" t="s">
        <v>15</v>
      </c>
      <c r="F14" s="10" t="s">
        <v>15</v>
      </c>
      <c r="G14" s="2">
        <f t="shared" si="1"/>
        <v>0</v>
      </c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0.75" customHeight="1">
      <c r="A15" s="2"/>
      <c r="B15" s="2"/>
      <c r="C15" s="2"/>
      <c r="D15" s="2"/>
      <c r="E15" s="2"/>
      <c r="F15" s="2"/>
      <c r="G15" s="2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75" customHeight="1">
      <c r="A16" s="7" t="s">
        <v>35</v>
      </c>
      <c r="B16" s="7" t="s">
        <v>36</v>
      </c>
      <c r="C16" s="8"/>
      <c r="D16" s="8"/>
      <c r="E16" s="8"/>
      <c r="F16" s="8"/>
      <c r="G16" s="8"/>
      <c r="H16" s="6">
        <f>SUM(G17:G21)</f>
        <v>0</v>
      </c>
      <c r="I16" s="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30.75" customHeight="1">
      <c r="A17" s="10" t="s">
        <v>37</v>
      </c>
      <c r="B17" s="2" t="s">
        <v>38</v>
      </c>
      <c r="C17" s="10" t="s">
        <v>15</v>
      </c>
      <c r="D17" s="10" t="s">
        <v>16</v>
      </c>
      <c r="E17" s="10" t="s">
        <v>15</v>
      </c>
      <c r="F17" s="10" t="s">
        <v>15</v>
      </c>
      <c r="G17" s="2">
        <f t="shared" ref="G17:G21" si="2">SUM(C17*E17*F17)</f>
        <v>0</v>
      </c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75" customHeight="1">
      <c r="A18" s="10" t="s">
        <v>39</v>
      </c>
      <c r="B18" s="2" t="s">
        <v>40</v>
      </c>
      <c r="C18" s="10" t="s">
        <v>15</v>
      </c>
      <c r="D18" s="10" t="s">
        <v>16</v>
      </c>
      <c r="E18" s="10" t="s">
        <v>15</v>
      </c>
      <c r="F18" s="10" t="s">
        <v>15</v>
      </c>
      <c r="G18" s="2">
        <f t="shared" si="2"/>
        <v>0</v>
      </c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75" customHeight="1">
      <c r="A19" s="10" t="s">
        <v>41</v>
      </c>
      <c r="B19" s="10" t="s">
        <v>42</v>
      </c>
      <c r="C19" s="10" t="s">
        <v>15</v>
      </c>
      <c r="D19" s="10" t="s">
        <v>16</v>
      </c>
      <c r="E19" s="10" t="s">
        <v>15</v>
      </c>
      <c r="F19" s="10" t="s">
        <v>15</v>
      </c>
      <c r="G19" s="2">
        <f t="shared" si="2"/>
        <v>0</v>
      </c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75" customHeight="1">
      <c r="A20" s="10" t="s">
        <v>43</v>
      </c>
      <c r="B20" s="10" t="s">
        <v>44</v>
      </c>
      <c r="C20" s="10" t="s">
        <v>15</v>
      </c>
      <c r="D20" s="10" t="s">
        <v>16</v>
      </c>
      <c r="E20" s="10" t="s">
        <v>15</v>
      </c>
      <c r="F20" s="10" t="s">
        <v>15</v>
      </c>
      <c r="G20" s="2">
        <f t="shared" si="2"/>
        <v>0</v>
      </c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75" customHeight="1">
      <c r="A21" s="10" t="s">
        <v>45</v>
      </c>
      <c r="B21" s="10" t="s">
        <v>46</v>
      </c>
      <c r="C21" s="10" t="s">
        <v>15</v>
      </c>
      <c r="D21" s="10" t="s">
        <v>16</v>
      </c>
      <c r="E21" s="10" t="s">
        <v>15</v>
      </c>
      <c r="F21" s="10" t="s">
        <v>15</v>
      </c>
      <c r="G21" s="2">
        <f t="shared" si="2"/>
        <v>0</v>
      </c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75" customHeight="1">
      <c r="A22" s="2"/>
      <c r="B22" s="10"/>
      <c r="C22" s="10"/>
      <c r="D22" s="2"/>
      <c r="E22" s="10"/>
      <c r="F22" s="10"/>
      <c r="G22" s="2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75" customHeight="1">
      <c r="A23" s="7" t="s">
        <v>47</v>
      </c>
      <c r="B23" s="7" t="s">
        <v>48</v>
      </c>
      <c r="C23" s="8"/>
      <c r="D23" s="8"/>
      <c r="E23" s="8"/>
      <c r="F23" s="8"/>
      <c r="G23" s="8"/>
      <c r="H23" s="6">
        <f>SUM(G24:G32)</f>
        <v>0</v>
      </c>
      <c r="I23" s="6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30.75" customHeight="1">
      <c r="A24" s="10" t="s">
        <v>49</v>
      </c>
      <c r="B24" s="11" t="s">
        <v>50</v>
      </c>
      <c r="C24" s="12" t="s">
        <v>15</v>
      </c>
      <c r="D24" s="10" t="s">
        <v>16</v>
      </c>
      <c r="E24" s="10" t="s">
        <v>15</v>
      </c>
      <c r="F24" s="10" t="s">
        <v>15</v>
      </c>
      <c r="G24" s="2">
        <f>SUM(E24*F24)</f>
        <v>0</v>
      </c>
      <c r="H24" s="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75" customHeight="1">
      <c r="A25" s="10" t="s">
        <v>51</v>
      </c>
      <c r="B25" s="11" t="s">
        <v>52</v>
      </c>
      <c r="C25" s="10" t="s">
        <v>15</v>
      </c>
      <c r="D25" s="10" t="s">
        <v>16</v>
      </c>
      <c r="E25" s="10" t="s">
        <v>15</v>
      </c>
      <c r="F25" s="10" t="s">
        <v>15</v>
      </c>
      <c r="G25" s="2">
        <f t="shared" ref="G25:G32" si="3">SUM(C25*E25*F25)</f>
        <v>0</v>
      </c>
      <c r="H25" s="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75" customHeight="1">
      <c r="A26" s="10" t="s">
        <v>53</v>
      </c>
      <c r="B26" s="11" t="s">
        <v>54</v>
      </c>
      <c r="C26" s="10" t="s">
        <v>15</v>
      </c>
      <c r="D26" s="10" t="s">
        <v>16</v>
      </c>
      <c r="E26" s="10" t="s">
        <v>15</v>
      </c>
      <c r="F26" s="10" t="s">
        <v>15</v>
      </c>
      <c r="G26" s="2">
        <f t="shared" si="3"/>
        <v>0</v>
      </c>
      <c r="H26" s="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75" customHeight="1">
      <c r="A27" s="10" t="s">
        <v>55</v>
      </c>
      <c r="B27" s="11" t="s">
        <v>56</v>
      </c>
      <c r="C27" s="10" t="s">
        <v>15</v>
      </c>
      <c r="D27" s="10" t="s">
        <v>16</v>
      </c>
      <c r="E27" s="10" t="s">
        <v>15</v>
      </c>
      <c r="F27" s="10" t="s">
        <v>15</v>
      </c>
      <c r="G27" s="2">
        <f t="shared" si="3"/>
        <v>0</v>
      </c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75" customHeight="1">
      <c r="A28" s="10" t="s">
        <v>57</v>
      </c>
      <c r="B28" s="11" t="s">
        <v>58</v>
      </c>
      <c r="C28" s="10" t="s">
        <v>15</v>
      </c>
      <c r="D28" s="10" t="s">
        <v>16</v>
      </c>
      <c r="E28" s="10" t="s">
        <v>15</v>
      </c>
      <c r="F28" s="10" t="s">
        <v>15</v>
      </c>
      <c r="G28" s="2">
        <f t="shared" si="3"/>
        <v>0</v>
      </c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75" customHeight="1">
      <c r="A29" s="10" t="s">
        <v>59</v>
      </c>
      <c r="B29" s="11" t="s">
        <v>60</v>
      </c>
      <c r="C29" s="10" t="s">
        <v>15</v>
      </c>
      <c r="D29" s="10" t="s">
        <v>16</v>
      </c>
      <c r="E29" s="10" t="s">
        <v>15</v>
      </c>
      <c r="F29" s="10" t="s">
        <v>15</v>
      </c>
      <c r="G29" s="2">
        <f t="shared" si="3"/>
        <v>0</v>
      </c>
      <c r="H29" s="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75" customHeight="1">
      <c r="A30" s="10" t="s">
        <v>61</v>
      </c>
      <c r="B30" s="11" t="s">
        <v>62</v>
      </c>
      <c r="C30" s="10" t="s">
        <v>15</v>
      </c>
      <c r="D30" s="10" t="s">
        <v>16</v>
      </c>
      <c r="E30" s="10" t="s">
        <v>15</v>
      </c>
      <c r="F30" s="10" t="s">
        <v>15</v>
      </c>
      <c r="G30" s="2">
        <f t="shared" si="3"/>
        <v>0</v>
      </c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75" customHeight="1">
      <c r="A31" s="10" t="s">
        <v>63</v>
      </c>
      <c r="B31" s="11" t="s">
        <v>64</v>
      </c>
      <c r="C31" s="10" t="s">
        <v>15</v>
      </c>
      <c r="D31" s="10" t="s">
        <v>16</v>
      </c>
      <c r="E31" s="10" t="s">
        <v>15</v>
      </c>
      <c r="F31" s="10" t="s">
        <v>15</v>
      </c>
      <c r="G31" s="2">
        <f t="shared" si="3"/>
        <v>0</v>
      </c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0.75" customHeight="1">
      <c r="A32" s="10" t="s">
        <v>65</v>
      </c>
      <c r="B32" s="11" t="s">
        <v>66</v>
      </c>
      <c r="C32" s="10" t="s">
        <v>15</v>
      </c>
      <c r="D32" s="10" t="s">
        <v>16</v>
      </c>
      <c r="E32" s="10" t="s">
        <v>15</v>
      </c>
      <c r="F32" s="10" t="s">
        <v>15</v>
      </c>
      <c r="G32" s="2">
        <f t="shared" si="3"/>
        <v>0</v>
      </c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0.75" customHeight="1">
      <c r="A33" s="2"/>
      <c r="B33" s="13"/>
      <c r="C33" s="10"/>
      <c r="D33" s="2"/>
      <c r="E33" s="10"/>
      <c r="F33" s="10"/>
      <c r="G33" s="2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0.75" customHeight="1">
      <c r="A34" s="7" t="s">
        <v>67</v>
      </c>
      <c r="B34" s="7" t="s">
        <v>68</v>
      </c>
      <c r="C34" s="6"/>
      <c r="D34" s="6"/>
      <c r="E34" s="6"/>
      <c r="F34" s="6"/>
      <c r="G34" s="6"/>
      <c r="H34" s="6">
        <f>SUM(G35:G36)</f>
        <v>0</v>
      </c>
      <c r="I34" s="6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30.75" customHeight="1">
      <c r="A35" s="10" t="s">
        <v>69</v>
      </c>
      <c r="B35" s="10" t="s">
        <v>70</v>
      </c>
      <c r="C35" s="10" t="s">
        <v>15</v>
      </c>
      <c r="D35" s="10" t="s">
        <v>16</v>
      </c>
      <c r="E35" s="10" t="s">
        <v>15</v>
      </c>
      <c r="F35" s="10" t="s">
        <v>15</v>
      </c>
      <c r="G35" s="2">
        <f t="shared" ref="G35:G36" si="4">SUM(C35*E35*F35)</f>
        <v>0</v>
      </c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75" customHeight="1">
      <c r="A36" s="10" t="s">
        <v>71</v>
      </c>
      <c r="B36" s="10" t="s">
        <v>72</v>
      </c>
      <c r="C36" s="10" t="s">
        <v>15</v>
      </c>
      <c r="D36" s="10" t="s">
        <v>16</v>
      </c>
      <c r="E36" s="10" t="s">
        <v>15</v>
      </c>
      <c r="F36" s="10" t="s">
        <v>15</v>
      </c>
      <c r="G36" s="2">
        <f t="shared" si="4"/>
        <v>0</v>
      </c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75" customHeight="1">
      <c r="A37" s="2"/>
      <c r="B37" s="2"/>
      <c r="C37" s="10"/>
      <c r="D37" s="2"/>
      <c r="E37" s="10"/>
      <c r="F37" s="10"/>
      <c r="G37" s="2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75" customHeight="1">
      <c r="A38" s="7" t="s">
        <v>73</v>
      </c>
      <c r="B38" s="7" t="s">
        <v>74</v>
      </c>
      <c r="C38" s="8"/>
      <c r="D38" s="8"/>
      <c r="E38" s="8"/>
      <c r="F38" s="8"/>
      <c r="G38" s="8"/>
      <c r="H38" s="6">
        <f>SUM(G39:G45)</f>
        <v>0</v>
      </c>
      <c r="I38" s="6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30.75" customHeight="1">
      <c r="A39" s="10" t="s">
        <v>75</v>
      </c>
      <c r="B39" s="10" t="s">
        <v>76</v>
      </c>
      <c r="C39" s="10" t="s">
        <v>15</v>
      </c>
      <c r="D39" s="10" t="s">
        <v>16</v>
      </c>
      <c r="E39" s="10" t="s">
        <v>15</v>
      </c>
      <c r="F39" s="10" t="s">
        <v>15</v>
      </c>
      <c r="G39" s="2">
        <f t="shared" ref="G39:G45" si="5">SUM(C39*E39*F39)</f>
        <v>0</v>
      </c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0.75" customHeight="1">
      <c r="A40" s="10" t="s">
        <v>77</v>
      </c>
      <c r="B40" s="10" t="s">
        <v>78</v>
      </c>
      <c r="C40" s="10" t="s">
        <v>15</v>
      </c>
      <c r="D40" s="10" t="s">
        <v>16</v>
      </c>
      <c r="E40" s="10" t="s">
        <v>15</v>
      </c>
      <c r="F40" s="10" t="s">
        <v>15</v>
      </c>
      <c r="G40" s="2">
        <f t="shared" si="5"/>
        <v>0</v>
      </c>
      <c r="H40" s="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0.75" customHeight="1">
      <c r="A41" s="10" t="s">
        <v>79</v>
      </c>
      <c r="B41" s="10" t="s">
        <v>80</v>
      </c>
      <c r="C41" s="10" t="s">
        <v>15</v>
      </c>
      <c r="D41" s="10" t="s">
        <v>16</v>
      </c>
      <c r="E41" s="10" t="s">
        <v>15</v>
      </c>
      <c r="F41" s="10" t="s">
        <v>15</v>
      </c>
      <c r="G41" s="2">
        <f t="shared" si="5"/>
        <v>0</v>
      </c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0.75" customHeight="1">
      <c r="A42" s="10" t="s">
        <v>81</v>
      </c>
      <c r="B42" s="10" t="s">
        <v>82</v>
      </c>
      <c r="C42" s="10" t="s">
        <v>15</v>
      </c>
      <c r="D42" s="10" t="s">
        <v>16</v>
      </c>
      <c r="E42" s="10" t="s">
        <v>15</v>
      </c>
      <c r="F42" s="10" t="s">
        <v>15</v>
      </c>
      <c r="G42" s="2">
        <f t="shared" si="5"/>
        <v>0</v>
      </c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75" customHeight="1">
      <c r="A43" s="10" t="s">
        <v>83</v>
      </c>
      <c r="B43" s="10" t="s">
        <v>84</v>
      </c>
      <c r="C43" s="10" t="s">
        <v>15</v>
      </c>
      <c r="D43" s="10" t="s">
        <v>16</v>
      </c>
      <c r="E43" s="10" t="s">
        <v>15</v>
      </c>
      <c r="F43" s="10" t="s">
        <v>15</v>
      </c>
      <c r="G43" s="2">
        <f t="shared" si="5"/>
        <v>0</v>
      </c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75" customHeight="1">
      <c r="A44" s="10" t="s">
        <v>85</v>
      </c>
      <c r="B44" s="10" t="s">
        <v>86</v>
      </c>
      <c r="C44" s="10" t="s">
        <v>15</v>
      </c>
      <c r="D44" s="10" t="s">
        <v>16</v>
      </c>
      <c r="E44" s="10" t="s">
        <v>15</v>
      </c>
      <c r="F44" s="10" t="s">
        <v>15</v>
      </c>
      <c r="G44" s="2">
        <f t="shared" si="5"/>
        <v>0</v>
      </c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75" customHeight="1">
      <c r="A45" s="10" t="s">
        <v>87</v>
      </c>
      <c r="B45" s="10" t="s">
        <v>88</v>
      </c>
      <c r="C45" s="10" t="s">
        <v>15</v>
      </c>
      <c r="D45" s="10" t="s">
        <v>16</v>
      </c>
      <c r="E45" s="10" t="s">
        <v>15</v>
      </c>
      <c r="F45" s="10" t="s">
        <v>15</v>
      </c>
      <c r="G45" s="2">
        <f t="shared" si="5"/>
        <v>0</v>
      </c>
      <c r="H45" s="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0.75" customHeight="1">
      <c r="A46" s="2"/>
      <c r="B46" s="2"/>
      <c r="C46" s="2"/>
      <c r="D46" s="2"/>
      <c r="E46" s="2"/>
      <c r="F46" s="2"/>
      <c r="G46" s="2"/>
      <c r="H46" s="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0.75" customHeight="1">
      <c r="A47" s="7" t="s">
        <v>89</v>
      </c>
      <c r="B47" s="7" t="s">
        <v>90</v>
      </c>
      <c r="C47" s="6"/>
      <c r="D47" s="6"/>
      <c r="E47" s="6"/>
      <c r="F47" s="6"/>
      <c r="G47" s="6"/>
      <c r="H47" s="6">
        <f>SUM(G48:G54)</f>
        <v>0</v>
      </c>
      <c r="I47" s="6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30.75" customHeight="1">
      <c r="A48" s="10" t="s">
        <v>91</v>
      </c>
      <c r="B48" s="14" t="s">
        <v>92</v>
      </c>
      <c r="C48" s="10" t="s">
        <v>15</v>
      </c>
      <c r="D48" s="10" t="s">
        <v>16</v>
      </c>
      <c r="E48" s="10" t="s">
        <v>15</v>
      </c>
      <c r="F48" s="10" t="s">
        <v>15</v>
      </c>
      <c r="G48" s="2">
        <f t="shared" ref="G48:G54" si="6">SUM(C48*E48*F48)</f>
        <v>0</v>
      </c>
      <c r="H48" s="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0.75" customHeight="1">
      <c r="A49" s="10" t="s">
        <v>93</v>
      </c>
      <c r="B49" s="14" t="s">
        <v>94</v>
      </c>
      <c r="C49" s="10" t="s">
        <v>15</v>
      </c>
      <c r="D49" s="10" t="s">
        <v>16</v>
      </c>
      <c r="E49" s="10" t="s">
        <v>15</v>
      </c>
      <c r="F49" s="10" t="s">
        <v>15</v>
      </c>
      <c r="G49" s="2">
        <f t="shared" si="6"/>
        <v>0</v>
      </c>
      <c r="H49" s="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0.75" customHeight="1">
      <c r="A50" s="10" t="s">
        <v>95</v>
      </c>
      <c r="B50" s="14" t="s">
        <v>96</v>
      </c>
      <c r="C50" s="10" t="s">
        <v>15</v>
      </c>
      <c r="D50" s="10" t="s">
        <v>16</v>
      </c>
      <c r="E50" s="10" t="s">
        <v>15</v>
      </c>
      <c r="F50" s="10" t="s">
        <v>15</v>
      </c>
      <c r="G50" s="2">
        <f t="shared" si="6"/>
        <v>0</v>
      </c>
      <c r="H50" s="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0.75" customHeight="1">
      <c r="A51" s="10" t="s">
        <v>97</v>
      </c>
      <c r="B51" s="14" t="s">
        <v>98</v>
      </c>
      <c r="C51" s="10" t="s">
        <v>15</v>
      </c>
      <c r="D51" s="10" t="s">
        <v>16</v>
      </c>
      <c r="E51" s="10" t="s">
        <v>15</v>
      </c>
      <c r="F51" s="10" t="s">
        <v>15</v>
      </c>
      <c r="G51" s="2">
        <f t="shared" si="6"/>
        <v>0</v>
      </c>
      <c r="H51" s="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0.75" customHeight="1">
      <c r="A52" s="10" t="s">
        <v>99</v>
      </c>
      <c r="B52" s="14" t="s">
        <v>100</v>
      </c>
      <c r="C52" s="10" t="s">
        <v>15</v>
      </c>
      <c r="D52" s="10" t="s">
        <v>16</v>
      </c>
      <c r="E52" s="10" t="s">
        <v>15</v>
      </c>
      <c r="F52" s="10" t="s">
        <v>15</v>
      </c>
      <c r="G52" s="2">
        <f t="shared" si="6"/>
        <v>0</v>
      </c>
      <c r="H52" s="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0.75" customHeight="1">
      <c r="A53" s="10" t="s">
        <v>101</v>
      </c>
      <c r="B53" s="14" t="s">
        <v>102</v>
      </c>
      <c r="C53" s="10" t="s">
        <v>15</v>
      </c>
      <c r="D53" s="10" t="s">
        <v>16</v>
      </c>
      <c r="E53" s="10" t="s">
        <v>15</v>
      </c>
      <c r="F53" s="10" t="s">
        <v>15</v>
      </c>
      <c r="G53" s="2">
        <f t="shared" si="6"/>
        <v>0</v>
      </c>
      <c r="H53" s="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0.75" customHeight="1">
      <c r="A54" s="10" t="s">
        <v>103</v>
      </c>
      <c r="B54" s="14" t="s">
        <v>104</v>
      </c>
      <c r="C54" s="10" t="s">
        <v>15</v>
      </c>
      <c r="D54" s="10" t="s">
        <v>16</v>
      </c>
      <c r="E54" s="10" t="s">
        <v>15</v>
      </c>
      <c r="F54" s="10" t="s">
        <v>15</v>
      </c>
      <c r="G54" s="2">
        <f t="shared" si="6"/>
        <v>0</v>
      </c>
      <c r="H54" s="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0.75" customHeight="1">
      <c r="A55" s="2"/>
      <c r="B55" s="2"/>
      <c r="C55" s="2"/>
      <c r="D55" s="2"/>
      <c r="E55" s="2"/>
      <c r="F55" s="2"/>
      <c r="G55" s="2"/>
      <c r="H55" s="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0.75" customHeight="1">
      <c r="A56" s="7" t="s">
        <v>105</v>
      </c>
      <c r="B56" s="7" t="s">
        <v>106</v>
      </c>
      <c r="C56" s="8"/>
      <c r="D56" s="8"/>
      <c r="E56" s="8"/>
      <c r="F56" s="8"/>
      <c r="G56" s="8"/>
      <c r="H56" s="6">
        <f>SUM(G57:G65)</f>
        <v>0</v>
      </c>
      <c r="I56" s="6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30.75" customHeight="1">
      <c r="A57" s="10" t="s">
        <v>107</v>
      </c>
      <c r="B57" s="14" t="s">
        <v>108</v>
      </c>
      <c r="C57" s="10" t="s">
        <v>15</v>
      </c>
      <c r="D57" s="10" t="s">
        <v>16</v>
      </c>
      <c r="E57" s="10" t="s">
        <v>15</v>
      </c>
      <c r="F57" s="10" t="s">
        <v>15</v>
      </c>
      <c r="G57" s="2">
        <f t="shared" ref="G57:G65" si="7">SUM(C57*E57*F57)</f>
        <v>0</v>
      </c>
      <c r="H57" s="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0.75" customHeight="1">
      <c r="A58" s="10" t="s">
        <v>109</v>
      </c>
      <c r="B58" s="14" t="s">
        <v>110</v>
      </c>
      <c r="C58" s="10" t="s">
        <v>15</v>
      </c>
      <c r="D58" s="10" t="s">
        <v>16</v>
      </c>
      <c r="E58" s="10" t="s">
        <v>15</v>
      </c>
      <c r="F58" s="10" t="s">
        <v>15</v>
      </c>
      <c r="G58" s="2">
        <f t="shared" si="7"/>
        <v>0</v>
      </c>
      <c r="H58" s="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0.75" customHeight="1">
      <c r="A59" s="10" t="s">
        <v>111</v>
      </c>
      <c r="B59" s="14" t="s">
        <v>112</v>
      </c>
      <c r="C59" s="10" t="s">
        <v>15</v>
      </c>
      <c r="D59" s="10" t="s">
        <v>16</v>
      </c>
      <c r="E59" s="10" t="s">
        <v>15</v>
      </c>
      <c r="F59" s="10" t="s">
        <v>15</v>
      </c>
      <c r="G59" s="2">
        <f t="shared" si="7"/>
        <v>0</v>
      </c>
      <c r="H59" s="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0.75" customHeight="1">
      <c r="A60" s="10" t="s">
        <v>113</v>
      </c>
      <c r="B60" s="14" t="s">
        <v>114</v>
      </c>
      <c r="C60" s="10" t="s">
        <v>15</v>
      </c>
      <c r="D60" s="10" t="s">
        <v>16</v>
      </c>
      <c r="E60" s="10" t="s">
        <v>15</v>
      </c>
      <c r="F60" s="10" t="s">
        <v>15</v>
      </c>
      <c r="G60" s="2">
        <f t="shared" si="7"/>
        <v>0</v>
      </c>
      <c r="H60" s="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0.75" customHeight="1">
      <c r="A61" s="10" t="s">
        <v>115</v>
      </c>
      <c r="B61" s="14" t="s">
        <v>116</v>
      </c>
      <c r="C61" s="10" t="s">
        <v>15</v>
      </c>
      <c r="D61" s="10" t="s">
        <v>16</v>
      </c>
      <c r="E61" s="10" t="s">
        <v>15</v>
      </c>
      <c r="F61" s="10" t="s">
        <v>15</v>
      </c>
      <c r="G61" s="2">
        <f t="shared" si="7"/>
        <v>0</v>
      </c>
      <c r="H61" s="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0.75" customHeight="1">
      <c r="A62" s="10" t="s">
        <v>117</v>
      </c>
      <c r="B62" s="14" t="s">
        <v>118</v>
      </c>
      <c r="C62" s="10" t="s">
        <v>15</v>
      </c>
      <c r="D62" s="10" t="s">
        <v>16</v>
      </c>
      <c r="E62" s="10" t="s">
        <v>15</v>
      </c>
      <c r="F62" s="10" t="s">
        <v>15</v>
      </c>
      <c r="G62" s="2">
        <f t="shared" si="7"/>
        <v>0</v>
      </c>
      <c r="H62" s="9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0.75" customHeight="1">
      <c r="A63" s="10" t="s">
        <v>119</v>
      </c>
      <c r="B63" s="14" t="s">
        <v>120</v>
      </c>
      <c r="C63" s="10" t="s">
        <v>15</v>
      </c>
      <c r="D63" s="10" t="s">
        <v>16</v>
      </c>
      <c r="E63" s="10" t="s">
        <v>15</v>
      </c>
      <c r="F63" s="10" t="s">
        <v>15</v>
      </c>
      <c r="G63" s="2">
        <f t="shared" si="7"/>
        <v>0</v>
      </c>
      <c r="H63" s="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0.75" customHeight="1">
      <c r="A64" s="10" t="s">
        <v>121</v>
      </c>
      <c r="B64" s="14" t="s">
        <v>122</v>
      </c>
      <c r="C64" s="10" t="s">
        <v>15</v>
      </c>
      <c r="D64" s="10" t="s">
        <v>16</v>
      </c>
      <c r="E64" s="10" t="s">
        <v>15</v>
      </c>
      <c r="F64" s="10" t="s">
        <v>15</v>
      </c>
      <c r="G64" s="2">
        <f t="shared" si="7"/>
        <v>0</v>
      </c>
      <c r="H64" s="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0.75" customHeight="1">
      <c r="A65" s="10" t="s">
        <v>123</v>
      </c>
      <c r="B65" s="10" t="s">
        <v>124</v>
      </c>
      <c r="C65" s="10" t="s">
        <v>15</v>
      </c>
      <c r="D65" s="10" t="s">
        <v>16</v>
      </c>
      <c r="E65" s="10" t="s">
        <v>15</v>
      </c>
      <c r="F65" s="10" t="s">
        <v>15</v>
      </c>
      <c r="G65" s="2">
        <f t="shared" si="7"/>
        <v>0</v>
      </c>
      <c r="H65" s="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0.75" customHeight="1">
      <c r="A66" s="2"/>
      <c r="B66" s="2"/>
      <c r="C66" s="2"/>
      <c r="D66" s="2"/>
      <c r="E66" s="2"/>
      <c r="F66" s="2"/>
      <c r="G66" s="2"/>
      <c r="H66" s="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0.75" customHeight="1">
      <c r="A67" s="7" t="s">
        <v>125</v>
      </c>
      <c r="B67" s="7" t="s">
        <v>126</v>
      </c>
      <c r="C67" s="8"/>
      <c r="D67" s="8"/>
      <c r="E67" s="8"/>
      <c r="F67" s="8"/>
      <c r="G67" s="8"/>
      <c r="H67" s="6">
        <f>SUM(G68)</f>
        <v>0</v>
      </c>
      <c r="I67" s="6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30.75" customHeight="1">
      <c r="A68" s="10" t="s">
        <v>127</v>
      </c>
      <c r="B68" s="14" t="s">
        <v>128</v>
      </c>
      <c r="C68" s="10" t="s">
        <v>15</v>
      </c>
      <c r="D68" s="10" t="s">
        <v>16</v>
      </c>
      <c r="E68" s="10" t="s">
        <v>15</v>
      </c>
      <c r="F68" s="10" t="s">
        <v>15</v>
      </c>
      <c r="G68" s="2">
        <f>SUM(C68*E68*F68)</f>
        <v>0</v>
      </c>
      <c r="H68" s="9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0.75" customHeight="1">
      <c r="A69" s="2"/>
      <c r="B69" s="2"/>
      <c r="C69" s="2"/>
      <c r="D69" s="2"/>
      <c r="E69" s="2"/>
      <c r="F69" s="2"/>
      <c r="G69" s="2"/>
      <c r="H69" s="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0.75" customHeight="1">
      <c r="A70" s="5" t="s">
        <v>129</v>
      </c>
      <c r="H70" s="15">
        <f>SUM(H4:H69)</f>
        <v>0</v>
      </c>
      <c r="I70" s="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0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0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0.75" customHeight="1">
      <c r="A73" s="18" t="s">
        <v>130</v>
      </c>
      <c r="J73" s="2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0.75" customHeight="1">
      <c r="A74" s="7" t="s">
        <v>131</v>
      </c>
      <c r="B74" s="7" t="s">
        <v>132</v>
      </c>
      <c r="C74" s="8"/>
      <c r="D74" s="8"/>
      <c r="E74" s="8"/>
      <c r="F74" s="8"/>
      <c r="G74" s="8"/>
      <c r="H74" s="6">
        <f>SUM(G75)</f>
        <v>0</v>
      </c>
      <c r="I74" s="6"/>
      <c r="J74" s="9"/>
      <c r="K74" s="1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30.75" customHeight="1">
      <c r="A75" s="10" t="s">
        <v>133</v>
      </c>
      <c r="B75" s="10" t="s">
        <v>134</v>
      </c>
      <c r="C75" s="12" t="s">
        <v>15</v>
      </c>
      <c r="D75" s="10" t="s">
        <v>16</v>
      </c>
      <c r="E75" s="10" t="s">
        <v>15</v>
      </c>
      <c r="F75" s="10" t="s">
        <v>15</v>
      </c>
      <c r="G75" s="2">
        <f>SUM(E75*F75)</f>
        <v>0</v>
      </c>
      <c r="H75" s="2"/>
      <c r="I75" s="2"/>
      <c r="J75" s="2"/>
      <c r="K75" s="1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0.75" customHeight="1">
      <c r="A76" s="10"/>
      <c r="B76" s="10"/>
      <c r="C76" s="12"/>
      <c r="D76" s="10"/>
      <c r="E76" s="10"/>
      <c r="F76" s="10"/>
      <c r="G76" s="2"/>
      <c r="H76" s="2"/>
      <c r="I76" s="2"/>
      <c r="J76" s="2"/>
      <c r="K76" s="1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0.75" customHeight="1">
      <c r="A77" s="7" t="s">
        <v>135</v>
      </c>
      <c r="B77" s="7" t="s">
        <v>136</v>
      </c>
      <c r="C77" s="20"/>
      <c r="D77" s="7"/>
      <c r="E77" s="7"/>
      <c r="F77" s="7"/>
      <c r="G77" s="6"/>
      <c r="H77" s="6">
        <f>SUM(G78)</f>
        <v>0</v>
      </c>
      <c r="I77" s="6"/>
      <c r="J77" s="9"/>
      <c r="K77" s="1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30.75" customHeight="1">
      <c r="A78" s="10" t="s">
        <v>137</v>
      </c>
      <c r="B78" s="10" t="s">
        <v>134</v>
      </c>
      <c r="C78" s="21" t="s">
        <v>15</v>
      </c>
      <c r="D78" s="2" t="s">
        <v>16</v>
      </c>
      <c r="E78" s="2" t="s">
        <v>15</v>
      </c>
      <c r="F78" s="2" t="s">
        <v>15</v>
      </c>
      <c r="G78" s="2">
        <f>SUM(E78*F78)</f>
        <v>0</v>
      </c>
      <c r="H78" s="9"/>
      <c r="I78" s="2"/>
      <c r="J78" s="2"/>
      <c r="K78" s="1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0.75" customHeight="1">
      <c r="A79" s="10"/>
      <c r="B79" s="12"/>
      <c r="C79" s="21"/>
      <c r="D79" s="2"/>
      <c r="E79" s="2"/>
      <c r="F79" s="2"/>
      <c r="G79" s="2"/>
      <c r="H79" s="9"/>
      <c r="I79" s="2"/>
      <c r="J79" s="2"/>
      <c r="K79" s="1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0.75" customHeight="1">
      <c r="A80" s="7" t="s">
        <v>138</v>
      </c>
      <c r="B80" s="20" t="s">
        <v>139</v>
      </c>
      <c r="C80" s="20"/>
      <c r="D80" s="7"/>
      <c r="E80" s="7"/>
      <c r="F80" s="7"/>
      <c r="G80" s="6"/>
      <c r="H80" s="6">
        <f>SUM(G81)</f>
        <v>0</v>
      </c>
      <c r="I80" s="6"/>
      <c r="J80" s="9"/>
      <c r="K80" s="1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30.75" customHeight="1">
      <c r="A81" s="10" t="s">
        <v>140</v>
      </c>
      <c r="B81" s="10" t="s">
        <v>134</v>
      </c>
      <c r="C81" s="21" t="s">
        <v>15</v>
      </c>
      <c r="D81" s="2" t="s">
        <v>16</v>
      </c>
      <c r="E81" s="2" t="s">
        <v>15</v>
      </c>
      <c r="F81" s="2" t="s">
        <v>15</v>
      </c>
      <c r="G81" s="2">
        <f>SUM(E81*F81)</f>
        <v>0</v>
      </c>
      <c r="H81" s="9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0.75" customHeight="1">
      <c r="A82" s="10"/>
      <c r="B82" s="12"/>
      <c r="C82" s="21"/>
      <c r="D82" s="2"/>
      <c r="E82" s="2"/>
      <c r="F82" s="2"/>
      <c r="G82" s="2"/>
      <c r="H82" s="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0.75" customHeight="1">
      <c r="A83" s="7" t="s">
        <v>141</v>
      </c>
      <c r="B83" s="20" t="s">
        <v>142</v>
      </c>
      <c r="C83" s="20"/>
      <c r="D83" s="7"/>
      <c r="E83" s="7"/>
      <c r="F83" s="7"/>
      <c r="G83" s="6"/>
      <c r="H83" s="6">
        <f>SUM(G84)</f>
        <v>0</v>
      </c>
      <c r="I83" s="6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30.75" customHeight="1">
      <c r="A84" s="10" t="s">
        <v>143</v>
      </c>
      <c r="B84" s="10" t="s">
        <v>134</v>
      </c>
      <c r="C84" s="21" t="s">
        <v>15</v>
      </c>
      <c r="D84" s="2" t="s">
        <v>16</v>
      </c>
      <c r="E84" s="2" t="s">
        <v>15</v>
      </c>
      <c r="F84" s="2" t="s">
        <v>15</v>
      </c>
      <c r="G84" s="2">
        <f>SUM(E84*F84)</f>
        <v>0</v>
      </c>
      <c r="H84" s="9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0.75" customHeight="1">
      <c r="A85" s="10"/>
      <c r="B85" s="12"/>
      <c r="C85" s="21"/>
      <c r="D85" s="2"/>
      <c r="E85" s="2"/>
      <c r="F85" s="2"/>
      <c r="G85" s="2"/>
      <c r="H85" s="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0.75" customHeight="1">
      <c r="A86" s="7" t="s">
        <v>144</v>
      </c>
      <c r="B86" s="20" t="s">
        <v>145</v>
      </c>
      <c r="C86" s="20"/>
      <c r="D86" s="7"/>
      <c r="E86" s="7"/>
      <c r="F86" s="7"/>
      <c r="G86" s="6"/>
      <c r="H86" s="6">
        <f>SUM(G87)</f>
        <v>0</v>
      </c>
      <c r="I86" s="6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30.75" customHeight="1">
      <c r="A87" s="10" t="s">
        <v>146</v>
      </c>
      <c r="B87" s="10" t="s">
        <v>134</v>
      </c>
      <c r="C87" s="21" t="s">
        <v>15</v>
      </c>
      <c r="D87" s="2" t="s">
        <v>16</v>
      </c>
      <c r="E87" s="2" t="s">
        <v>15</v>
      </c>
      <c r="F87" s="2" t="s">
        <v>15</v>
      </c>
      <c r="G87" s="2">
        <f>SUM(E87*F87)</f>
        <v>0</v>
      </c>
      <c r="H87" s="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0.75" customHeight="1">
      <c r="A88" s="10"/>
      <c r="B88" s="12"/>
      <c r="C88" s="21"/>
      <c r="D88" s="2"/>
      <c r="E88" s="2"/>
      <c r="F88" s="2"/>
      <c r="G88" s="2"/>
      <c r="H88" s="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0.75" customHeight="1">
      <c r="A89" s="7" t="s">
        <v>147</v>
      </c>
      <c r="B89" s="20" t="s">
        <v>148</v>
      </c>
      <c r="C89" s="20"/>
      <c r="D89" s="7"/>
      <c r="E89" s="7"/>
      <c r="F89" s="7"/>
      <c r="G89" s="6"/>
      <c r="H89" s="6">
        <f>SUM(G90)</f>
        <v>0</v>
      </c>
      <c r="I89" s="6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30.75" customHeight="1">
      <c r="A90" s="10" t="s">
        <v>149</v>
      </c>
      <c r="B90" s="10" t="s">
        <v>134</v>
      </c>
      <c r="C90" s="21" t="s">
        <v>15</v>
      </c>
      <c r="D90" s="2" t="s">
        <v>16</v>
      </c>
      <c r="E90" s="2" t="s">
        <v>15</v>
      </c>
      <c r="F90" s="2" t="s">
        <v>15</v>
      </c>
      <c r="G90" s="2">
        <f>SUM(E90*F90)</f>
        <v>0</v>
      </c>
      <c r="H90" s="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0.75" customHeight="1">
      <c r="A91" s="10"/>
      <c r="B91" s="12"/>
      <c r="C91" s="21"/>
      <c r="D91" s="2"/>
      <c r="E91" s="2"/>
      <c r="F91" s="2"/>
      <c r="G91" s="2"/>
      <c r="H91" s="9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0.75" customHeight="1">
      <c r="A92" s="7" t="s">
        <v>150</v>
      </c>
      <c r="B92" s="20" t="s">
        <v>151</v>
      </c>
      <c r="C92" s="20"/>
      <c r="D92" s="7"/>
      <c r="E92" s="7"/>
      <c r="F92" s="7"/>
      <c r="G92" s="6"/>
      <c r="H92" s="6">
        <f>SUM(G93)</f>
        <v>0</v>
      </c>
      <c r="I92" s="6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30.75" customHeight="1">
      <c r="A93" s="10" t="s">
        <v>152</v>
      </c>
      <c r="B93" s="10" t="s">
        <v>134</v>
      </c>
      <c r="C93" s="21" t="s">
        <v>15</v>
      </c>
      <c r="D93" s="2" t="s">
        <v>16</v>
      </c>
      <c r="E93" s="2" t="s">
        <v>15</v>
      </c>
      <c r="F93" s="2" t="s">
        <v>15</v>
      </c>
      <c r="G93" s="2">
        <f>SUM(E93*F93)</f>
        <v>0</v>
      </c>
      <c r="H93" s="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0.75" customHeight="1">
      <c r="A94" s="10"/>
      <c r="B94" s="12"/>
      <c r="C94" s="21"/>
      <c r="D94" s="2"/>
      <c r="E94" s="2"/>
      <c r="F94" s="2"/>
      <c r="G94" s="2"/>
      <c r="H94" s="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0.75" customHeight="1">
      <c r="A95" s="7" t="s">
        <v>153</v>
      </c>
      <c r="B95" s="20" t="s">
        <v>154</v>
      </c>
      <c r="C95" s="20"/>
      <c r="D95" s="7"/>
      <c r="E95" s="7"/>
      <c r="F95" s="7"/>
      <c r="G95" s="6"/>
      <c r="H95" s="6">
        <f>SUM(G96)</f>
        <v>0</v>
      </c>
      <c r="I95" s="6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30.75" customHeight="1">
      <c r="A96" s="10" t="s">
        <v>155</v>
      </c>
      <c r="B96" s="10" t="s">
        <v>134</v>
      </c>
      <c r="C96" s="12" t="s">
        <v>15</v>
      </c>
      <c r="D96" s="10" t="s">
        <v>16</v>
      </c>
      <c r="E96" s="10" t="s">
        <v>15</v>
      </c>
      <c r="F96" s="10" t="s">
        <v>15</v>
      </c>
      <c r="G96" s="2">
        <f>SUM(E96*F96)</f>
        <v>0</v>
      </c>
      <c r="H96" s="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0.75" customHeight="1">
      <c r="A97" s="2"/>
      <c r="B97" s="12"/>
      <c r="C97" s="12"/>
      <c r="D97" s="10"/>
      <c r="E97" s="10"/>
      <c r="F97" s="1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0.75" customHeight="1">
      <c r="A98" s="18" t="s">
        <v>156</v>
      </c>
      <c r="H98" s="22">
        <f>SUM(G74:G96)</f>
        <v>0</v>
      </c>
      <c r="I98" s="2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0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0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0.75" customHeight="1">
      <c r="A101" s="24" t="s">
        <v>157</v>
      </c>
      <c r="H101" s="3">
        <f>SUM(H70-H98)</f>
        <v>0</v>
      </c>
      <c r="I101" s="2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0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0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0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0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0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0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0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0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0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0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0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0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0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0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0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0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f>SUM(N68:N125)</f>
        <v>0</v>
      </c>
      <c r="R117" s="2"/>
      <c r="S117" s="2"/>
      <c r="T117" s="2"/>
      <c r="U117" s="2"/>
      <c r="V117" s="2"/>
      <c r="W117" s="2"/>
      <c r="X117" s="2"/>
      <c r="Y117" s="2"/>
      <c r="Z117" s="2"/>
    </row>
    <row r="118" ht="30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0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0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0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0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0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0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0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0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0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0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0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0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0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0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0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0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0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0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0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0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0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0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0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0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0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0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0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0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0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30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30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30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30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30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30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30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30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30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30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30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30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30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30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30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30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30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30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30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30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30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30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30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30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30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30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30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30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30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30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30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30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30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30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30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30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30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30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30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30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30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30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30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30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30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30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30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30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30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30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30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30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30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30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30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30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30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30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30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30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30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30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30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30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30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30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30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30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30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30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30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30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30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30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30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30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30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30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30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30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30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30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30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30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30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30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30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30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30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30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30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30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30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30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30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30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30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30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30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30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30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30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30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30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30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30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30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30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30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30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30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30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30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30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30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30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30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30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30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30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30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30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30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30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30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30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30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30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30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30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30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30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30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30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30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30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30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30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30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30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30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30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30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30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30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30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30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30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30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30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30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30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30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30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30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30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30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30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30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30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30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30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30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30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30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30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30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30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30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30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30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30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30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30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30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30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30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30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30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30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30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30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30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30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30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30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30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30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30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30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30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30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30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30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30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30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30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30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30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30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30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30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30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30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30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30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30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30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30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30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30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30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30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30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30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30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30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30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30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30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30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30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30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30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30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30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30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30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30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30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30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30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30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30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30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30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30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30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30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30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30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30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30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30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30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30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30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30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30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30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30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30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30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30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30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30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30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30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30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30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30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30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30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30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30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30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30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30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30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30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30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30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30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30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30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30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30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30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30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30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30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30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30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30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30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30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30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30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30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30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30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30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30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30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30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30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30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30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30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30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30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30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30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30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30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30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30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30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30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30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30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30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30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30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30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30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30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30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30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30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30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30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30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30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30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30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30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30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30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30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30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30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30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30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30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30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30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30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30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30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30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30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30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30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30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30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30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30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30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30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30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30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30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30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30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30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30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30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30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30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30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30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30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30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30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30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30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30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30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30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30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30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30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30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30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30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30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30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30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30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30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30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30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30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30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30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30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30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30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30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30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30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30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30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30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30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30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30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30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30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30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30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30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30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30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30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30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30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30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30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30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30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30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30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30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30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30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30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30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30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30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30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30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30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30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30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30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30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30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30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30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30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30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30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30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30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30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30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30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30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30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30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30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30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30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30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30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30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30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30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30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30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30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30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30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30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30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30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30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30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30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30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30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30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30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30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30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30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30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30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30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30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30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30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30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30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30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30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30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30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30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30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30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30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30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30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30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30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30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30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30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30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30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30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30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30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30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30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30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30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30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30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30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30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30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30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30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30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30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30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30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30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30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30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30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30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30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30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30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30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30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30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30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30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30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30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30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30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30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30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30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30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30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30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30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30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30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30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30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30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30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30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30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30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30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30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30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30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30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30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30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30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30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30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30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30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30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30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30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30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30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30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30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30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30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30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30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30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30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30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30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30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30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30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30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30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30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30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30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30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30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30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30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30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30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30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30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30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30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30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30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30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30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30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30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30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30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30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30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30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30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30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30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30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30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30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30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30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30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30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30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30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30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30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30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30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30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30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30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30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30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30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30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30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30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30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30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30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30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30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30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30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30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30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30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30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30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30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30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30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30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30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30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30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30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30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30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30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30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30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30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30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30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30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30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30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30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30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30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30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30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30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30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30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30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30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30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30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30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30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30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30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30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30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30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30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30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30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30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30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30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30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30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30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30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30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30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30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30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30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30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30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30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30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30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30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30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30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30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30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30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30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30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30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30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30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30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30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30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30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30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30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30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30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30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30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30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30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30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30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30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30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30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30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30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30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30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30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30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30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30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30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30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30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30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30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30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30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30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30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30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30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30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30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30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30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30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30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30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30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30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30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30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30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30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30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30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30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30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30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30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30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30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30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30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30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30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30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30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30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30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30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30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30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30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30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30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30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30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30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30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30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30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30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30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30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30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30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30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30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30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30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30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30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30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30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30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30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30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30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30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30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30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30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30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30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30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30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30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30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30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30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30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30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30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30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30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30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30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30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30.75" customHeight="1">
      <c r="A968" s="27"/>
      <c r="B968" s="27"/>
      <c r="C968" s="27"/>
      <c r="D968" s="27"/>
      <c r="E968" s="27"/>
      <c r="F968" s="27"/>
      <c r="G968" s="27"/>
      <c r="H968" s="28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30.75" customHeight="1">
      <c r="A969" s="27"/>
      <c r="B969" s="27"/>
      <c r="C969" s="27"/>
      <c r="D969" s="27"/>
      <c r="E969" s="27"/>
      <c r="F969" s="27"/>
      <c r="G969" s="27"/>
      <c r="H969" s="28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30.75" customHeight="1">
      <c r="A970" s="27"/>
      <c r="B970" s="27"/>
      <c r="C970" s="27"/>
      <c r="D970" s="27"/>
      <c r="E970" s="27"/>
      <c r="F970" s="27"/>
      <c r="G970" s="27"/>
      <c r="H970" s="28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30.75" customHeight="1">
      <c r="A971" s="27"/>
      <c r="B971" s="27"/>
      <c r="C971" s="27"/>
      <c r="D971" s="27"/>
      <c r="E971" s="27"/>
      <c r="F971" s="27"/>
      <c r="G971" s="27"/>
      <c r="H971" s="28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ht="30.75" customHeight="1">
      <c r="A972" s="27"/>
      <c r="B972" s="27"/>
      <c r="C972" s="27"/>
      <c r="D972" s="27"/>
      <c r="E972" s="27"/>
      <c r="F972" s="27"/>
      <c r="G972" s="27"/>
      <c r="H972" s="28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ht="30.75" customHeight="1">
      <c r="A973" s="27"/>
      <c r="B973" s="27"/>
      <c r="C973" s="27"/>
      <c r="D973" s="27"/>
      <c r="E973" s="27"/>
      <c r="F973" s="27"/>
      <c r="G973" s="27"/>
      <c r="H973" s="28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ht="30.75" customHeight="1">
      <c r="A974" s="27"/>
      <c r="B974" s="27"/>
      <c r="C974" s="27"/>
      <c r="D974" s="27"/>
      <c r="E974" s="27"/>
      <c r="F974" s="27"/>
      <c r="G974" s="27"/>
      <c r="H974" s="28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ht="30.75" customHeight="1">
      <c r="A975" s="27"/>
      <c r="B975" s="27"/>
      <c r="C975" s="27"/>
      <c r="D975" s="27"/>
      <c r="E975" s="27"/>
      <c r="F975" s="27"/>
      <c r="G975" s="27"/>
      <c r="H975" s="28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ht="30.75" customHeight="1">
      <c r="A976" s="27"/>
      <c r="B976" s="27"/>
      <c r="C976" s="27"/>
      <c r="D976" s="27"/>
      <c r="E976" s="27"/>
      <c r="F976" s="27"/>
      <c r="G976" s="27"/>
      <c r="H976" s="28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ht="30.75" customHeight="1">
      <c r="A977" s="27"/>
      <c r="B977" s="27"/>
      <c r="C977" s="27"/>
      <c r="D977" s="27"/>
      <c r="E977" s="27"/>
      <c r="F977" s="27"/>
      <c r="G977" s="27"/>
      <c r="H977" s="28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ht="30.75" customHeight="1">
      <c r="A978" s="27"/>
      <c r="B978" s="27"/>
      <c r="C978" s="27"/>
      <c r="D978" s="27"/>
      <c r="E978" s="27"/>
      <c r="F978" s="27"/>
      <c r="G978" s="27"/>
      <c r="H978" s="28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ht="30.75" customHeight="1">
      <c r="A979" s="27"/>
      <c r="B979" s="27"/>
      <c r="C979" s="27"/>
      <c r="D979" s="27"/>
      <c r="E979" s="27"/>
      <c r="F979" s="27"/>
      <c r="G979" s="27"/>
      <c r="H979" s="28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ht="30.75" customHeight="1">
      <c r="A980" s="27"/>
      <c r="B980" s="27"/>
      <c r="C980" s="27"/>
      <c r="D980" s="27"/>
      <c r="E980" s="27"/>
      <c r="F980" s="27"/>
      <c r="G980" s="27"/>
      <c r="H980" s="28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ht="30.75" customHeight="1">
      <c r="A981" s="27"/>
      <c r="B981" s="27"/>
      <c r="C981" s="27"/>
      <c r="D981" s="27"/>
      <c r="E981" s="27"/>
      <c r="F981" s="27"/>
      <c r="G981" s="27"/>
      <c r="H981" s="28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ht="30.75" customHeight="1">
      <c r="A982" s="27"/>
      <c r="B982" s="27"/>
      <c r="C982" s="27"/>
      <c r="D982" s="27"/>
      <c r="E982" s="27"/>
      <c r="F982" s="27"/>
      <c r="G982" s="27"/>
      <c r="H982" s="28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ht="30.75" customHeight="1">
      <c r="A983" s="27"/>
      <c r="B983" s="27"/>
      <c r="C983" s="27"/>
      <c r="D983" s="27"/>
      <c r="E983" s="27"/>
      <c r="F983" s="27"/>
      <c r="G983" s="27"/>
      <c r="H983" s="28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ht="30.75" customHeight="1">
      <c r="A984" s="27"/>
      <c r="B984" s="27"/>
      <c r="C984" s="27"/>
      <c r="D984" s="27"/>
      <c r="E984" s="27"/>
      <c r="F984" s="27"/>
      <c r="G984" s="27"/>
      <c r="H984" s="28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ht="30.75" customHeight="1">
      <c r="A985" s="27"/>
      <c r="B985" s="27"/>
      <c r="C985" s="27"/>
      <c r="D985" s="27"/>
      <c r="E985" s="27"/>
      <c r="F985" s="27"/>
      <c r="G985" s="27"/>
      <c r="H985" s="28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ht="30.75" customHeight="1">
      <c r="A986" s="27"/>
      <c r="B986" s="27"/>
      <c r="C986" s="27"/>
      <c r="D986" s="27"/>
      <c r="E986" s="27"/>
      <c r="F986" s="27"/>
      <c r="G986" s="27"/>
      <c r="H986" s="28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ht="30.75" customHeight="1">
      <c r="A987" s="27"/>
      <c r="B987" s="27"/>
      <c r="C987" s="27"/>
      <c r="D987" s="27"/>
      <c r="E987" s="27"/>
      <c r="F987" s="27"/>
      <c r="G987" s="27"/>
      <c r="H987" s="28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ht="30.75" customHeight="1">
      <c r="A988" s="27"/>
      <c r="B988" s="27"/>
      <c r="C988" s="27"/>
      <c r="D988" s="27"/>
      <c r="E988" s="27"/>
      <c r="F988" s="27"/>
      <c r="G988" s="27"/>
      <c r="H988" s="28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ht="30.75" customHeight="1">
      <c r="A989" s="27"/>
      <c r="B989" s="27"/>
      <c r="C989" s="27"/>
      <c r="D989" s="27"/>
      <c r="E989" s="27"/>
      <c r="F989" s="27"/>
      <c r="G989" s="27"/>
      <c r="H989" s="28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ht="30.75" customHeight="1">
      <c r="A990" s="27"/>
      <c r="B990" s="27"/>
      <c r="C990" s="27"/>
      <c r="D990" s="27"/>
      <c r="E990" s="27"/>
      <c r="F990" s="27"/>
      <c r="G990" s="27"/>
      <c r="H990" s="28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ht="30.75" customHeight="1">
      <c r="A991" s="27"/>
      <c r="B991" s="27"/>
      <c r="C991" s="27"/>
      <c r="D991" s="27"/>
      <c r="E991" s="27"/>
      <c r="F991" s="27"/>
      <c r="G991" s="27"/>
      <c r="H991" s="28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ht="30.75" customHeight="1">
      <c r="A992" s="27"/>
      <c r="B992" s="27"/>
      <c r="C992" s="27"/>
      <c r="D992" s="27"/>
      <c r="E992" s="27"/>
      <c r="F992" s="27"/>
      <c r="G992" s="27"/>
      <c r="H992" s="28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ht="30.75" customHeight="1">
      <c r="A993" s="27"/>
      <c r="B993" s="27"/>
      <c r="C993" s="27"/>
      <c r="D993" s="27"/>
      <c r="E993" s="27"/>
      <c r="F993" s="27"/>
      <c r="G993" s="27"/>
      <c r="H993" s="28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ht="30.75" customHeight="1">
      <c r="A994" s="27"/>
      <c r="B994" s="27"/>
      <c r="C994" s="27"/>
      <c r="D994" s="27"/>
      <c r="E994" s="27"/>
      <c r="F994" s="27"/>
      <c r="G994" s="27"/>
      <c r="H994" s="28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ht="30.75" customHeight="1">
      <c r="A995" s="27"/>
      <c r="B995" s="27"/>
      <c r="C995" s="27"/>
      <c r="D995" s="27"/>
      <c r="E995" s="27"/>
      <c r="F995" s="27"/>
      <c r="G995" s="27"/>
      <c r="H995" s="28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ht="30.75" customHeight="1">
      <c r="A996" s="27"/>
      <c r="B996" s="27"/>
      <c r="C996" s="27"/>
      <c r="D996" s="27"/>
      <c r="E996" s="27"/>
      <c r="F996" s="27"/>
      <c r="G996" s="27"/>
      <c r="H996" s="28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ht="30.75" customHeight="1">
      <c r="A997" s="27"/>
      <c r="B997" s="27"/>
      <c r="C997" s="27"/>
      <c r="D997" s="27"/>
      <c r="E997" s="27"/>
      <c r="F997" s="27"/>
      <c r="G997" s="27"/>
      <c r="H997" s="28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ht="30.75" customHeight="1">
      <c r="A998" s="27"/>
      <c r="B998" s="27"/>
      <c r="C998" s="27"/>
      <c r="D998" s="27"/>
      <c r="E998" s="27"/>
      <c r="F998" s="27"/>
      <c r="G998" s="27"/>
      <c r="H998" s="28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ht="30.75" customHeight="1">
      <c r="A999" s="27"/>
      <c r="B999" s="27"/>
      <c r="C999" s="27"/>
      <c r="D999" s="27"/>
      <c r="E999" s="27"/>
      <c r="F999" s="27"/>
      <c r="G999" s="27"/>
      <c r="H999" s="28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ht="30.75" customHeight="1">
      <c r="A1000" s="27"/>
      <c r="B1000" s="27"/>
      <c r="C1000" s="27"/>
      <c r="D1000" s="27"/>
      <c r="E1000" s="27"/>
      <c r="F1000" s="27"/>
      <c r="G1000" s="27"/>
      <c r="H1000" s="28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  <row r="1001" ht="30.75" customHeight="1">
      <c r="A1001" s="27"/>
      <c r="B1001" s="27"/>
      <c r="C1001" s="27"/>
      <c r="D1001" s="27"/>
      <c r="E1001" s="27"/>
      <c r="F1001" s="27"/>
      <c r="G1001" s="27"/>
      <c r="H1001" s="28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</row>
    <row r="1002" ht="30.75" customHeight="1">
      <c r="A1002" s="27"/>
      <c r="B1002" s="27"/>
      <c r="C1002" s="27"/>
      <c r="D1002" s="27"/>
      <c r="E1002" s="27"/>
      <c r="F1002" s="27"/>
      <c r="G1002" s="27"/>
      <c r="H1002" s="28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</row>
    <row r="1003" ht="30.75" customHeight="1">
      <c r="A1003" s="27"/>
      <c r="B1003" s="27"/>
      <c r="C1003" s="27"/>
      <c r="D1003" s="27"/>
      <c r="E1003" s="27"/>
      <c r="F1003" s="27"/>
      <c r="G1003" s="27"/>
      <c r="H1003" s="28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</row>
    <row r="1004" ht="30.75" customHeight="1">
      <c r="A1004" s="27"/>
      <c r="B1004" s="27"/>
      <c r="C1004" s="27"/>
      <c r="D1004" s="27"/>
      <c r="E1004" s="27"/>
      <c r="F1004" s="27"/>
      <c r="G1004" s="27"/>
      <c r="H1004" s="28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</row>
    <row r="1005" ht="30.75" customHeight="1">
      <c r="A1005" s="27"/>
      <c r="B1005" s="27"/>
      <c r="C1005" s="27"/>
      <c r="D1005" s="27"/>
      <c r="E1005" s="27"/>
      <c r="F1005" s="27"/>
      <c r="G1005" s="27"/>
      <c r="H1005" s="28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</row>
    <row r="1006" ht="30.75" customHeight="1">
      <c r="A1006" s="27"/>
      <c r="B1006" s="27"/>
      <c r="C1006" s="27"/>
      <c r="D1006" s="27"/>
      <c r="E1006" s="27"/>
      <c r="F1006" s="27"/>
      <c r="G1006" s="27"/>
      <c r="H1006" s="28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</row>
    <row r="1007" ht="30.75" customHeight="1">
      <c r="A1007" s="27"/>
      <c r="B1007" s="27"/>
      <c r="C1007" s="27"/>
      <c r="D1007" s="27"/>
      <c r="E1007" s="27"/>
      <c r="F1007" s="27"/>
      <c r="G1007" s="27"/>
      <c r="H1007" s="28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</row>
    <row r="1008" ht="30.75" customHeight="1">
      <c r="A1008" s="27"/>
      <c r="B1008" s="27"/>
      <c r="C1008" s="27"/>
      <c r="D1008" s="27"/>
      <c r="E1008" s="27"/>
      <c r="F1008" s="27"/>
      <c r="G1008" s="27"/>
      <c r="H1008" s="28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</row>
    <row r="1009" ht="30.75" customHeight="1">
      <c r="A1009" s="27"/>
      <c r="B1009" s="27"/>
      <c r="C1009" s="27"/>
      <c r="D1009" s="27"/>
      <c r="E1009" s="27"/>
      <c r="F1009" s="27"/>
      <c r="G1009" s="27"/>
      <c r="H1009" s="28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</row>
    <row r="1010" ht="30.75" customHeight="1">
      <c r="A1010" s="27"/>
      <c r="B1010" s="27"/>
      <c r="C1010" s="27"/>
      <c r="D1010" s="27"/>
      <c r="E1010" s="27"/>
      <c r="F1010" s="27"/>
      <c r="G1010" s="27"/>
      <c r="H1010" s="28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</row>
    <row r="1011" ht="30.75" customHeight="1">
      <c r="A1011" s="27"/>
      <c r="B1011" s="27"/>
      <c r="C1011" s="27"/>
      <c r="D1011" s="27"/>
      <c r="E1011" s="27"/>
      <c r="F1011" s="27"/>
      <c r="G1011" s="27"/>
      <c r="H1011" s="28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</row>
    <row r="1012" ht="30.75" customHeight="1">
      <c r="A1012" s="27"/>
      <c r="B1012" s="27"/>
      <c r="C1012" s="27"/>
      <c r="D1012" s="27"/>
      <c r="E1012" s="27"/>
      <c r="F1012" s="27"/>
      <c r="G1012" s="27"/>
      <c r="H1012" s="28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</row>
    <row r="1013" ht="30.75" customHeight="1">
      <c r="A1013" s="27"/>
      <c r="B1013" s="27"/>
      <c r="C1013" s="27"/>
      <c r="D1013" s="27"/>
      <c r="E1013" s="27"/>
      <c r="F1013" s="27"/>
      <c r="G1013" s="27"/>
      <c r="H1013" s="28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</row>
    <row r="1014" ht="30.75" customHeight="1">
      <c r="A1014" s="27"/>
      <c r="B1014" s="27"/>
      <c r="C1014" s="27"/>
      <c r="D1014" s="27"/>
      <c r="E1014" s="27"/>
      <c r="F1014" s="27"/>
      <c r="G1014" s="27"/>
      <c r="H1014" s="28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</row>
    <row r="1015" ht="30.75" customHeight="1">
      <c r="A1015" s="27"/>
      <c r="B1015" s="27"/>
      <c r="C1015" s="27"/>
      <c r="D1015" s="27"/>
      <c r="E1015" s="27"/>
      <c r="F1015" s="27"/>
      <c r="G1015" s="27"/>
      <c r="H1015" s="28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</row>
    <row r="1016" ht="30.75" customHeight="1">
      <c r="A1016" s="27"/>
      <c r="B1016" s="27"/>
      <c r="C1016" s="27"/>
      <c r="D1016" s="27"/>
      <c r="E1016" s="27"/>
      <c r="F1016" s="27"/>
      <c r="G1016" s="27"/>
      <c r="H1016" s="28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</row>
    <row r="1017" ht="30.75" customHeight="1">
      <c r="A1017" s="27"/>
      <c r="B1017" s="27"/>
      <c r="C1017" s="27"/>
      <c r="D1017" s="27"/>
      <c r="E1017" s="27"/>
      <c r="F1017" s="27"/>
      <c r="G1017" s="27"/>
      <c r="H1017" s="28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</row>
    <row r="1018" ht="30.75" customHeight="1">
      <c r="A1018" s="27"/>
      <c r="B1018" s="27"/>
      <c r="C1018" s="27"/>
      <c r="D1018" s="27"/>
      <c r="E1018" s="27"/>
      <c r="F1018" s="27"/>
      <c r="G1018" s="27"/>
      <c r="H1018" s="28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</row>
    <row r="1019" ht="30.75" customHeight="1">
      <c r="A1019" s="27"/>
      <c r="B1019" s="27"/>
      <c r="C1019" s="27"/>
      <c r="D1019" s="27"/>
      <c r="E1019" s="27"/>
      <c r="F1019" s="27"/>
      <c r="G1019" s="27"/>
      <c r="H1019" s="28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</row>
    <row r="1020" ht="30.75" customHeight="1">
      <c r="A1020" s="27"/>
      <c r="B1020" s="27"/>
      <c r="C1020" s="27"/>
      <c r="D1020" s="27"/>
      <c r="E1020" s="27"/>
      <c r="F1020" s="27"/>
      <c r="G1020" s="27"/>
      <c r="H1020" s="28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</row>
    <row r="1021" ht="30.75" customHeight="1">
      <c r="A1021" s="27"/>
      <c r="B1021" s="27"/>
      <c r="C1021" s="27"/>
      <c r="D1021" s="27"/>
      <c r="E1021" s="27"/>
      <c r="F1021" s="27"/>
      <c r="G1021" s="27"/>
      <c r="H1021" s="28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</row>
    <row r="1022" ht="30.75" customHeight="1">
      <c r="A1022" s="27"/>
      <c r="B1022" s="27"/>
      <c r="C1022" s="27"/>
      <c r="D1022" s="27"/>
      <c r="E1022" s="27"/>
      <c r="F1022" s="27"/>
      <c r="G1022" s="27"/>
      <c r="H1022" s="28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</row>
    <row r="1023" ht="30.75" customHeight="1">
      <c r="A1023" s="27"/>
      <c r="B1023" s="27"/>
      <c r="C1023" s="27"/>
      <c r="D1023" s="27"/>
      <c r="E1023" s="27"/>
      <c r="F1023" s="27"/>
      <c r="G1023" s="27"/>
      <c r="H1023" s="28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</row>
    <row r="1024" ht="30.75" customHeight="1">
      <c r="A1024" s="27"/>
      <c r="B1024" s="27"/>
      <c r="C1024" s="27"/>
      <c r="D1024" s="27"/>
      <c r="E1024" s="27"/>
      <c r="F1024" s="27"/>
      <c r="G1024" s="27"/>
      <c r="H1024" s="28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</row>
    <row r="1025" ht="30.75" customHeight="1">
      <c r="A1025" s="27"/>
      <c r="B1025" s="27"/>
      <c r="C1025" s="27"/>
      <c r="D1025" s="27"/>
      <c r="E1025" s="27"/>
      <c r="F1025" s="27"/>
      <c r="G1025" s="27"/>
      <c r="H1025" s="28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</row>
    <row r="1026" ht="30.75" customHeight="1">
      <c r="A1026" s="27"/>
      <c r="B1026" s="27"/>
      <c r="C1026" s="27"/>
      <c r="D1026" s="27"/>
      <c r="E1026" s="27"/>
      <c r="F1026" s="27"/>
      <c r="G1026" s="27"/>
      <c r="H1026" s="28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</row>
    <row r="1027" ht="30.75" customHeight="1">
      <c r="A1027" s="27"/>
      <c r="B1027" s="27"/>
      <c r="C1027" s="27"/>
      <c r="D1027" s="27"/>
      <c r="E1027" s="27"/>
      <c r="F1027" s="27"/>
      <c r="G1027" s="27"/>
      <c r="H1027" s="28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</row>
    <row r="1028" ht="30.75" customHeight="1">
      <c r="A1028" s="27"/>
      <c r="B1028" s="27"/>
      <c r="C1028" s="27"/>
      <c r="D1028" s="27"/>
      <c r="E1028" s="27"/>
      <c r="F1028" s="27"/>
      <c r="G1028" s="27"/>
      <c r="H1028" s="28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</row>
    <row r="1029" ht="30.75" customHeight="1">
      <c r="A1029" s="27"/>
      <c r="B1029" s="27"/>
      <c r="C1029" s="27"/>
      <c r="D1029" s="27"/>
      <c r="E1029" s="27"/>
      <c r="F1029" s="27"/>
      <c r="G1029" s="27"/>
      <c r="H1029" s="28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</row>
    <row r="1030" ht="30.75" customHeight="1">
      <c r="A1030" s="27"/>
      <c r="B1030" s="27"/>
      <c r="C1030" s="27"/>
      <c r="D1030" s="27"/>
      <c r="E1030" s="27"/>
      <c r="F1030" s="27"/>
      <c r="G1030" s="27"/>
      <c r="H1030" s="28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</row>
    <row r="1031" ht="30.75" customHeight="1">
      <c r="A1031" s="27"/>
      <c r="B1031" s="27"/>
      <c r="C1031" s="27"/>
      <c r="D1031" s="27"/>
      <c r="E1031" s="27"/>
      <c r="F1031" s="27"/>
      <c r="G1031" s="27"/>
      <c r="H1031" s="28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</row>
    <row r="1032" ht="30.75" customHeight="1">
      <c r="A1032" s="27"/>
      <c r="B1032" s="27"/>
      <c r="C1032" s="27"/>
      <c r="D1032" s="27"/>
      <c r="E1032" s="27"/>
      <c r="F1032" s="27"/>
      <c r="G1032" s="27"/>
      <c r="H1032" s="28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</row>
    <row r="1033" ht="30.75" customHeight="1">
      <c r="A1033" s="27"/>
      <c r="B1033" s="27"/>
      <c r="C1033" s="27"/>
      <c r="D1033" s="27"/>
      <c r="E1033" s="27"/>
      <c r="F1033" s="27"/>
      <c r="G1033" s="27"/>
      <c r="H1033" s="28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</row>
    <row r="1034" ht="30.75" customHeight="1">
      <c r="A1034" s="27"/>
      <c r="B1034" s="27"/>
      <c r="C1034" s="27"/>
      <c r="D1034" s="27"/>
      <c r="E1034" s="27"/>
      <c r="F1034" s="27"/>
      <c r="G1034" s="27"/>
      <c r="H1034" s="28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</row>
    <row r="1035" ht="30.75" customHeight="1">
      <c r="A1035" s="27"/>
      <c r="B1035" s="27"/>
      <c r="C1035" s="27"/>
      <c r="D1035" s="27"/>
      <c r="E1035" s="27"/>
      <c r="F1035" s="27"/>
      <c r="G1035" s="27"/>
      <c r="H1035" s="28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</row>
    <row r="1036" ht="30.75" customHeight="1">
      <c r="A1036" s="27"/>
      <c r="B1036" s="27"/>
      <c r="C1036" s="27"/>
      <c r="D1036" s="27"/>
      <c r="E1036" s="27"/>
      <c r="F1036" s="27"/>
      <c r="G1036" s="27"/>
      <c r="H1036" s="28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</row>
    <row r="1037" ht="30.75" customHeight="1">
      <c r="A1037" s="27"/>
      <c r="B1037" s="27"/>
      <c r="C1037" s="27"/>
      <c r="D1037" s="27"/>
      <c r="E1037" s="27"/>
      <c r="F1037" s="27"/>
      <c r="G1037" s="27"/>
      <c r="H1037" s="28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</row>
    <row r="1038" ht="30.75" customHeight="1">
      <c r="A1038" s="27"/>
      <c r="B1038" s="27"/>
      <c r="C1038" s="27"/>
      <c r="D1038" s="27"/>
      <c r="E1038" s="27"/>
      <c r="F1038" s="27"/>
      <c r="G1038" s="27"/>
      <c r="H1038" s="28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</row>
    <row r="1039" ht="30.75" customHeight="1">
      <c r="A1039" s="27"/>
      <c r="B1039" s="27"/>
      <c r="C1039" s="27"/>
      <c r="D1039" s="27"/>
      <c r="E1039" s="27"/>
      <c r="F1039" s="27"/>
      <c r="G1039" s="27"/>
      <c r="H1039" s="28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</row>
    <row r="1040" ht="30.75" customHeight="1">
      <c r="A1040" s="27"/>
      <c r="B1040" s="27"/>
      <c r="C1040" s="27"/>
      <c r="D1040" s="27"/>
      <c r="E1040" s="27"/>
      <c r="F1040" s="27"/>
      <c r="G1040" s="27"/>
      <c r="H1040" s="28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</row>
    <row r="1041" ht="30.75" customHeight="1">
      <c r="A1041" s="27"/>
      <c r="B1041" s="27"/>
      <c r="C1041" s="27"/>
      <c r="D1041" s="27"/>
      <c r="E1041" s="27"/>
      <c r="F1041" s="27"/>
      <c r="G1041" s="27"/>
      <c r="H1041" s="28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</row>
    <row r="1042" ht="30.75" customHeight="1">
      <c r="A1042" s="27"/>
      <c r="B1042" s="27"/>
      <c r="C1042" s="27"/>
      <c r="D1042" s="27"/>
      <c r="E1042" s="27"/>
      <c r="F1042" s="27"/>
      <c r="G1042" s="27"/>
      <c r="H1042" s="28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</row>
    <row r="1043" ht="30.75" customHeight="1">
      <c r="A1043" s="27"/>
      <c r="B1043" s="27"/>
      <c r="C1043" s="27"/>
      <c r="D1043" s="27"/>
      <c r="E1043" s="27"/>
      <c r="F1043" s="27"/>
      <c r="G1043" s="27"/>
      <c r="H1043" s="28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</row>
    <row r="1044" ht="30.75" customHeight="1">
      <c r="A1044" s="27"/>
      <c r="B1044" s="27"/>
      <c r="C1044" s="27"/>
      <c r="D1044" s="27"/>
      <c r="E1044" s="27"/>
      <c r="F1044" s="27"/>
      <c r="G1044" s="27"/>
      <c r="H1044" s="28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</row>
    <row r="1045" ht="30.75" customHeight="1">
      <c r="A1045" s="27"/>
      <c r="B1045" s="27"/>
      <c r="C1045" s="27"/>
      <c r="D1045" s="27"/>
      <c r="E1045" s="27"/>
      <c r="F1045" s="27"/>
      <c r="G1045" s="27"/>
      <c r="H1045" s="28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</row>
    <row r="1046" ht="30.75" customHeight="1">
      <c r="A1046" s="27"/>
      <c r="B1046" s="27"/>
      <c r="C1046" s="27"/>
      <c r="D1046" s="27"/>
      <c r="E1046" s="27"/>
      <c r="F1046" s="27"/>
      <c r="G1046" s="27"/>
      <c r="H1046" s="28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</row>
    <row r="1047" ht="30.75" customHeight="1">
      <c r="A1047" s="27"/>
      <c r="B1047" s="27"/>
      <c r="C1047" s="27"/>
      <c r="D1047" s="27"/>
      <c r="E1047" s="27"/>
      <c r="F1047" s="27"/>
      <c r="G1047" s="27"/>
      <c r="H1047" s="28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</row>
    <row r="1048" ht="30.75" customHeight="1">
      <c r="A1048" s="27"/>
      <c r="B1048" s="27"/>
      <c r="C1048" s="27"/>
      <c r="D1048" s="27"/>
      <c r="E1048" s="27"/>
      <c r="F1048" s="27"/>
      <c r="G1048" s="27"/>
      <c r="H1048" s="28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</row>
    <row r="1049" ht="30.75" customHeight="1">
      <c r="A1049" s="27"/>
      <c r="B1049" s="27"/>
      <c r="C1049" s="27"/>
      <c r="D1049" s="27"/>
      <c r="E1049" s="27"/>
      <c r="F1049" s="27"/>
      <c r="G1049" s="27"/>
      <c r="H1049" s="28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</row>
    <row r="1050" ht="30.75" customHeight="1">
      <c r="A1050" s="27"/>
      <c r="B1050" s="27"/>
      <c r="C1050" s="27"/>
      <c r="D1050" s="27"/>
      <c r="E1050" s="27"/>
      <c r="F1050" s="27"/>
      <c r="G1050" s="27"/>
      <c r="H1050" s="28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</row>
    <row r="1051" ht="30.75" customHeight="1">
      <c r="A1051" s="27"/>
      <c r="B1051" s="27"/>
      <c r="C1051" s="27"/>
      <c r="D1051" s="27"/>
      <c r="E1051" s="27"/>
      <c r="F1051" s="27"/>
      <c r="G1051" s="27"/>
      <c r="H1051" s="28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</row>
    <row r="1052" ht="30.75" customHeight="1">
      <c r="A1052" s="27"/>
      <c r="B1052" s="27"/>
      <c r="C1052" s="27"/>
      <c r="D1052" s="27"/>
      <c r="E1052" s="27"/>
      <c r="F1052" s="27"/>
      <c r="G1052" s="27"/>
      <c r="H1052" s="28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</row>
    <row r="1053" ht="30.75" customHeight="1">
      <c r="A1053" s="27"/>
      <c r="B1053" s="27"/>
      <c r="C1053" s="27"/>
      <c r="D1053" s="27"/>
      <c r="E1053" s="27"/>
      <c r="F1053" s="27"/>
      <c r="G1053" s="27"/>
      <c r="H1053" s="28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</row>
    <row r="1054" ht="30.75" customHeight="1">
      <c r="A1054" s="27"/>
      <c r="B1054" s="27"/>
      <c r="C1054" s="27"/>
      <c r="D1054" s="27"/>
      <c r="E1054" s="27"/>
      <c r="F1054" s="27"/>
      <c r="G1054" s="27"/>
      <c r="H1054" s="28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</row>
    <row r="1055" ht="30.75" customHeight="1">
      <c r="A1055" s="27"/>
      <c r="B1055" s="27"/>
      <c r="C1055" s="27"/>
      <c r="D1055" s="27"/>
      <c r="E1055" s="27"/>
      <c r="F1055" s="27"/>
      <c r="G1055" s="27"/>
      <c r="H1055" s="28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27"/>
    </row>
    <row r="1056" ht="30.75" customHeight="1">
      <c r="A1056" s="27"/>
      <c r="B1056" s="27"/>
      <c r="C1056" s="27"/>
      <c r="D1056" s="27"/>
      <c r="E1056" s="27"/>
      <c r="F1056" s="27"/>
      <c r="G1056" s="27"/>
      <c r="H1056" s="28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27"/>
    </row>
    <row r="1057" ht="30.75" customHeight="1">
      <c r="A1057" s="27"/>
      <c r="B1057" s="27"/>
      <c r="C1057" s="27"/>
      <c r="D1057" s="27"/>
      <c r="E1057" s="27"/>
      <c r="F1057" s="27"/>
      <c r="G1057" s="27"/>
      <c r="H1057" s="28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</row>
    <row r="1058" ht="30.75" customHeight="1">
      <c r="A1058" s="27"/>
      <c r="B1058" s="27"/>
      <c r="C1058" s="27"/>
      <c r="D1058" s="27"/>
      <c r="E1058" s="27"/>
      <c r="F1058" s="27"/>
      <c r="G1058" s="27"/>
      <c r="H1058" s="28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</row>
    <row r="1059" ht="30.75" customHeight="1">
      <c r="A1059" s="27"/>
      <c r="B1059" s="27"/>
      <c r="C1059" s="27"/>
      <c r="D1059" s="27"/>
      <c r="E1059" s="27"/>
      <c r="F1059" s="27"/>
      <c r="G1059" s="27"/>
      <c r="H1059" s="28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</row>
    <row r="1060" ht="30.75" customHeight="1">
      <c r="A1060" s="27"/>
      <c r="B1060" s="27"/>
      <c r="C1060" s="27"/>
      <c r="D1060" s="27"/>
      <c r="E1060" s="27"/>
      <c r="F1060" s="27"/>
      <c r="G1060" s="27"/>
      <c r="H1060" s="28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</row>
    <row r="1061" ht="30.75" customHeight="1">
      <c r="A1061" s="27"/>
      <c r="B1061" s="27"/>
      <c r="C1061" s="27"/>
      <c r="D1061" s="27"/>
      <c r="E1061" s="27"/>
      <c r="F1061" s="27"/>
      <c r="G1061" s="27"/>
      <c r="H1061" s="28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</row>
    <row r="1062" ht="30.75" customHeight="1">
      <c r="A1062" s="27"/>
      <c r="B1062" s="27"/>
      <c r="C1062" s="27"/>
      <c r="D1062" s="27"/>
      <c r="E1062" s="27"/>
      <c r="F1062" s="27"/>
      <c r="G1062" s="27"/>
      <c r="H1062" s="28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</row>
  </sheetData>
  <mergeCells count="13">
    <mergeCell ref="B67:G67"/>
    <mergeCell ref="A70:G70"/>
    <mergeCell ref="A73:I73"/>
    <mergeCell ref="B74:G74"/>
    <mergeCell ref="A98:G98"/>
    <mergeCell ref="A101:G101"/>
    <mergeCell ref="A1:I1"/>
    <mergeCell ref="A3:I3"/>
    <mergeCell ref="B4:G4"/>
    <mergeCell ref="B16:G16"/>
    <mergeCell ref="B23:G23"/>
    <mergeCell ref="B38:G38"/>
    <mergeCell ref="B56:G5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2.29"/>
    <col customWidth="1" min="2" max="2" width="17.14"/>
    <col customWidth="1" min="3" max="3" width="31.43"/>
    <col customWidth="1" min="4" max="4" width="27.57"/>
    <col customWidth="1" min="5" max="5" width="23.71"/>
    <col customWidth="1" min="6" max="6" width="21.0"/>
    <col customWidth="1" min="7" max="7" width="34.0"/>
  </cols>
  <sheetData>
    <row r="1" ht="63.75" customHeight="1">
      <c r="A1" s="1" t="s">
        <v>158</v>
      </c>
      <c r="H1" s="1"/>
      <c r="I1" s="1"/>
      <c r="J1" s="1"/>
      <c r="K1" s="1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>
      <c r="A2" s="30" t="s">
        <v>159</v>
      </c>
      <c r="B2" s="30" t="s">
        <v>160</v>
      </c>
      <c r="C2" s="30" t="s">
        <v>161</v>
      </c>
      <c r="D2" s="30" t="s">
        <v>162</v>
      </c>
      <c r="E2" s="30" t="s">
        <v>163</v>
      </c>
      <c r="F2" s="30" t="s">
        <v>8</v>
      </c>
      <c r="G2" s="30" t="s">
        <v>9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mergeCells count="1">
    <mergeCell ref="A1:G1"/>
  </mergeCells>
  <drawing r:id="rId1"/>
</worksheet>
</file>