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\Documents\Lacrosse 2025-26\Juniors\Programmes\"/>
    </mc:Choice>
  </mc:AlternateContent>
  <xr:revisionPtr revIDLastSave="0" documentId="13_ncr:1_{FAC056AE-2414-49F8-A10E-7F7D08B69FB8}" xr6:coauthVersionLast="47" xr6:coauthVersionMax="47" xr10:uidLastSave="{00000000-0000-0000-0000-000000000000}"/>
  <bookViews>
    <workbookView xWindow="-108" yWindow="-108" windowWidth="23256" windowHeight="12456" activeTab="1" xr2:uid="{4AC3AA21-F60F-49A3-9FF0-EBC42E3DB047}"/>
  </bookViews>
  <sheets>
    <sheet name="1" sheetId="1" r:id="rId1"/>
    <sheet name="Spencer Autumn 2025" sheetId="2" r:id="rId2"/>
    <sheet name="3 Pinball Dates - Spring 2023" sheetId="3" r:id="rId3"/>
    <sheet name="4 u12 Dates - Spring 202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" l="1"/>
  <c r="C15" i="4"/>
  <c r="C16" i="4" s="1"/>
  <c r="C10" i="4"/>
  <c r="C11" i="4" s="1"/>
  <c r="C20" i="3" l="1"/>
  <c r="C21" i="3" s="1"/>
  <c r="C10" i="3"/>
  <c r="C11" i="3" s="1"/>
  <c r="C16" i="3"/>
  <c r="C15" i="3"/>
  <c r="C6" i="1"/>
  <c r="C7" i="1" s="1"/>
  <c r="C8" i="1" s="1"/>
  <c r="C9" i="1" s="1"/>
  <c r="C10" i="1" s="1"/>
  <c r="C11" i="1" s="1"/>
  <c r="C14" i="1" s="1"/>
  <c r="C15" i="1" s="1"/>
  <c r="C16" i="1" s="1"/>
  <c r="C17" i="1" s="1"/>
  <c r="C18" i="1" s="1"/>
  <c r="C19" i="1" s="1"/>
  <c r="C23" i="1" s="1"/>
  <c r="C24" i="1" s="1"/>
  <c r="C25" i="1" s="1"/>
  <c r="C26" i="1" s="1"/>
  <c r="C27" i="1" s="1"/>
  <c r="C30" i="1" s="1"/>
  <c r="C31" i="1" s="1"/>
  <c r="C32" i="1" s="1"/>
  <c r="C33" i="1" s="1"/>
  <c r="C34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</calcChain>
</file>

<file path=xl/sharedStrings.xml><?xml version="1.0" encoding="utf-8"?>
<sst xmlns="http://schemas.openxmlformats.org/spreadsheetml/2006/main" count="213" uniqueCount="95">
  <si>
    <t>SPENCER JUNIOR LACROSSE</t>
  </si>
  <si>
    <t>Schedule of Session Dates and Weeks</t>
  </si>
  <si>
    <t>Holder</t>
  </si>
  <si>
    <t>Spencer JNT</t>
  </si>
  <si>
    <t>X</t>
  </si>
  <si>
    <t>Richmond</t>
  </si>
  <si>
    <t>Bromley</t>
  </si>
  <si>
    <t>Pythons</t>
  </si>
  <si>
    <t>Spencer</t>
  </si>
  <si>
    <t xml:space="preserve">U12s </t>
  </si>
  <si>
    <t>u14/15/16</t>
  </si>
  <si>
    <t>22-23/04/2023</t>
  </si>
  <si>
    <t>ISB Tournament</t>
  </si>
  <si>
    <t>13-14/05/2023</t>
  </si>
  <si>
    <t>U12 Nationals</t>
  </si>
  <si>
    <t>SEMLA Academy?</t>
  </si>
  <si>
    <t>PinBall Lacrosse - 9.30 to 10.30am</t>
  </si>
  <si>
    <t>Schedule of Session Dates - Spring 2023</t>
  </si>
  <si>
    <t xml:space="preserve">January </t>
  </si>
  <si>
    <t xml:space="preserve">Sun </t>
  </si>
  <si>
    <t>February</t>
  </si>
  <si>
    <t>08</t>
  </si>
  <si>
    <t>05</t>
  </si>
  <si>
    <t>March</t>
  </si>
  <si>
    <t>PinBall Restarts</t>
  </si>
  <si>
    <t>PinBall Lacrosse</t>
  </si>
  <si>
    <t>Half-Term - No Session</t>
  </si>
  <si>
    <t>Final PinBall Session of the Season</t>
  </si>
  <si>
    <t>10.30 - 12.30</t>
  </si>
  <si>
    <t>Practice (at Spencer)</t>
  </si>
  <si>
    <t>hrs</t>
  </si>
  <si>
    <t>tba</t>
  </si>
  <si>
    <t>Half-Term, free</t>
  </si>
  <si>
    <t>Holder Trophy (at Spencer)</t>
  </si>
  <si>
    <t>Home games</t>
  </si>
  <si>
    <t>We will run midweek evening sessions after the Easter Holidays</t>
  </si>
  <si>
    <t>12/13</t>
  </si>
  <si>
    <t xml:space="preserve">Sat/Sun </t>
  </si>
  <si>
    <t>Northern Tour</t>
  </si>
  <si>
    <t>12:30 - 16:00hrs</t>
  </si>
  <si>
    <t>Info Pack</t>
  </si>
  <si>
    <t xml:space="preserve">u12 Field Lacrosse </t>
  </si>
  <si>
    <t>leading up to the u12 National Tournament on Sunday 14th May 2023.</t>
  </si>
  <si>
    <t>confirmed</t>
  </si>
  <si>
    <t>pac 05/01/23</t>
  </si>
  <si>
    <t>Early Summer 2023</t>
  </si>
  <si>
    <t xml:space="preserve">Information will be provided once the session venue booking has been </t>
  </si>
  <si>
    <t>Jack</t>
  </si>
  <si>
    <t>Sam</t>
  </si>
  <si>
    <t>Roo</t>
  </si>
  <si>
    <t>Annie</t>
  </si>
  <si>
    <t>Isla</t>
  </si>
  <si>
    <t>Maia</t>
  </si>
  <si>
    <t>x</t>
  </si>
  <si>
    <t>at Spencer</t>
  </si>
  <si>
    <t>Practice at Spencer</t>
  </si>
  <si>
    <t>Sundays</t>
  </si>
  <si>
    <t>Tournament - Bromley</t>
  </si>
  <si>
    <t>Tournament - Richmond</t>
  </si>
  <si>
    <t>Spring 2026</t>
  </si>
  <si>
    <t>January</t>
  </si>
  <si>
    <t>11th</t>
  </si>
  <si>
    <t>18th</t>
  </si>
  <si>
    <t>25th</t>
  </si>
  <si>
    <t>1st</t>
  </si>
  <si>
    <t>8th</t>
  </si>
  <si>
    <t>15th</t>
  </si>
  <si>
    <t>Tournament - Spencer</t>
  </si>
  <si>
    <t>22nd</t>
  </si>
  <si>
    <t>29th</t>
  </si>
  <si>
    <t>April</t>
  </si>
  <si>
    <t>5th</t>
  </si>
  <si>
    <t>12th</t>
  </si>
  <si>
    <t>EASTER HOLIDAYS</t>
  </si>
  <si>
    <t>20th (Mon)</t>
  </si>
  <si>
    <t>13th (Mon)</t>
  </si>
  <si>
    <t>Evening Practice at Spencer</t>
  </si>
  <si>
    <t>27th (Mon)</t>
  </si>
  <si>
    <t>May</t>
  </si>
  <si>
    <t>4th (Mon)</t>
  </si>
  <si>
    <t>U11 Group</t>
  </si>
  <si>
    <t>U13 &amp; U15 Groups</t>
  </si>
  <si>
    <t>09.30 - 10.45</t>
  </si>
  <si>
    <t>10.45 - 12.00</t>
  </si>
  <si>
    <t>Girls' Field Lacrosse Programme</t>
  </si>
  <si>
    <t>meet - tba</t>
  </si>
  <si>
    <t>meet tba</t>
  </si>
  <si>
    <t>09.01.2025</t>
  </si>
  <si>
    <t>16th</t>
  </si>
  <si>
    <t xml:space="preserve">         HALF TERM</t>
  </si>
  <si>
    <t xml:space="preserve">     HALF TERM</t>
  </si>
  <si>
    <t>CAMP              see flyer</t>
  </si>
  <si>
    <t>CAMP                     see flyer</t>
  </si>
  <si>
    <t>19.45 - 20.45</t>
  </si>
  <si>
    <t>Extended Programme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</si>
</sst>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9"/>
      <color theme="1"/>
      <name val="Calibri"/>
      <family val="2"/>
    </font>
    <font>
      <u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i/>
      <sz val="11"/>
      <color theme="1"/>
      <name val="Calibri"/>
      <family val="2"/>
    </font>
    <font>
      <sz val="14"/>
      <color theme="1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u/>
      <sz val="13"/>
      <color theme="1"/>
      <name val="Calibri"/>
      <family val="2"/>
    </font>
    <font>
      <i/>
      <sz val="10"/>
      <color theme="1"/>
      <name val="Calibri"/>
      <family val="2"/>
    </font>
    <font>
      <i/>
      <u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14" fontId="0" fillId="2" borderId="0" xfId="0" applyNumberFormat="1" applyFill="1"/>
    <xf numFmtId="0" fontId="0" fillId="3" borderId="0" xfId="0" applyFill="1"/>
    <xf numFmtId="14" fontId="0" fillId="4" borderId="0" xfId="0" applyNumberFormat="1" applyFill="1"/>
    <xf numFmtId="1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" fontId="0" fillId="0" borderId="0" xfId="0" quotePrefix="1" applyNumberForma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14" fontId="0" fillId="0" borderId="0" xfId="0" applyNumberFormat="1" applyAlignment="1">
      <alignment horizontal="center"/>
    </xf>
    <xf numFmtId="14" fontId="0" fillId="5" borderId="0" xfId="0" applyNumberFormat="1" applyFill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4" fontId="4" fillId="5" borderId="0" xfId="0" applyNumberFormat="1" applyFont="1" applyFill="1" applyAlignment="1">
      <alignment horizontal="center"/>
    </xf>
    <xf numFmtId="0" fontId="12" fillId="0" borderId="0" xfId="0" applyFont="1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wrapText="1"/>
    </xf>
    <xf numFmtId="14" fontId="7" fillId="0" borderId="0" xfId="0" applyNumberFormat="1" applyFont="1" applyFill="1" applyAlignment="1">
      <alignment horizontal="center"/>
    </xf>
    <xf numFmtId="0" fontId="7" fillId="0" borderId="0" xfId="0" applyFont="1"/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4" fontId="1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</xdr:colOff>
      <xdr:row>15</xdr:row>
      <xdr:rowOff>60960</xdr:rowOff>
    </xdr:from>
    <xdr:to>
      <xdr:col>4</xdr:col>
      <xdr:colOff>137160</xdr:colOff>
      <xdr:row>18</xdr:row>
      <xdr:rowOff>152400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3B07487-3A9F-4744-84F7-1BB3807DB559}"/>
            </a:ext>
          </a:extLst>
        </xdr:cNvPr>
        <xdr:cNvSpPr/>
      </xdr:nvSpPr>
      <xdr:spPr>
        <a:xfrm>
          <a:off x="1958340" y="3009900"/>
          <a:ext cx="68580" cy="64008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 b="1"/>
        </a:p>
      </xdr:txBody>
    </xdr:sp>
    <xdr:clientData/>
  </xdr:twoCellAnchor>
  <xdr:twoCellAnchor>
    <xdr:from>
      <xdr:col>3</xdr:col>
      <xdr:colOff>289560</xdr:colOff>
      <xdr:row>24</xdr:row>
      <xdr:rowOff>60960</xdr:rowOff>
    </xdr:from>
    <xdr:to>
      <xdr:col>3</xdr:col>
      <xdr:colOff>380999</xdr:colOff>
      <xdr:row>27</xdr:row>
      <xdr:rowOff>144780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AD9BB736-C76F-4F95-9CD4-B79CCAB3E549}"/>
            </a:ext>
          </a:extLst>
        </xdr:cNvPr>
        <xdr:cNvSpPr/>
      </xdr:nvSpPr>
      <xdr:spPr>
        <a:xfrm>
          <a:off x="1264920" y="4251960"/>
          <a:ext cx="91439" cy="63246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 b="0"/>
        </a:p>
      </xdr:txBody>
    </xdr:sp>
    <xdr:clientData/>
  </xdr:twoCellAnchor>
  <xdr:twoCellAnchor>
    <xdr:from>
      <xdr:col>8</xdr:col>
      <xdr:colOff>53340</xdr:colOff>
      <xdr:row>15</xdr:row>
      <xdr:rowOff>45720</xdr:rowOff>
    </xdr:from>
    <xdr:to>
      <xdr:col>8</xdr:col>
      <xdr:colOff>121920</xdr:colOff>
      <xdr:row>18</xdr:row>
      <xdr:rowOff>137160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5FCAECC5-34D5-492E-BF5D-7901B9392A37}"/>
            </a:ext>
          </a:extLst>
        </xdr:cNvPr>
        <xdr:cNvSpPr/>
      </xdr:nvSpPr>
      <xdr:spPr>
        <a:xfrm>
          <a:off x="4686300" y="2994660"/>
          <a:ext cx="68580" cy="64008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 b="1"/>
        </a:p>
      </xdr:txBody>
    </xdr:sp>
    <xdr:clientData/>
  </xdr:twoCellAnchor>
  <xdr:twoCellAnchor>
    <xdr:from>
      <xdr:col>7</xdr:col>
      <xdr:colOff>289560</xdr:colOff>
      <xdr:row>24</xdr:row>
      <xdr:rowOff>60960</xdr:rowOff>
    </xdr:from>
    <xdr:to>
      <xdr:col>7</xdr:col>
      <xdr:colOff>380999</xdr:colOff>
      <xdr:row>27</xdr:row>
      <xdr:rowOff>144780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A23E2276-4740-4882-935E-D317E9248760}"/>
            </a:ext>
          </a:extLst>
        </xdr:cNvPr>
        <xdr:cNvSpPr/>
      </xdr:nvSpPr>
      <xdr:spPr>
        <a:xfrm>
          <a:off x="1264920" y="4838700"/>
          <a:ext cx="91439" cy="63246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 b="0"/>
        </a:p>
      </xdr:txBody>
    </xdr:sp>
    <xdr:clientData/>
  </xdr:twoCellAnchor>
  <xdr:twoCellAnchor>
    <xdr:from>
      <xdr:col>3</xdr:col>
      <xdr:colOff>53340</xdr:colOff>
      <xdr:row>15</xdr:row>
      <xdr:rowOff>30480</xdr:rowOff>
    </xdr:from>
    <xdr:to>
      <xdr:col>3</xdr:col>
      <xdr:colOff>121920</xdr:colOff>
      <xdr:row>16</xdr:row>
      <xdr:rowOff>167640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012471A4-674C-4D26-B4AB-8524DE85D9D0}"/>
            </a:ext>
          </a:extLst>
        </xdr:cNvPr>
        <xdr:cNvSpPr/>
      </xdr:nvSpPr>
      <xdr:spPr>
        <a:xfrm>
          <a:off x="1028700" y="2979420"/>
          <a:ext cx="68580" cy="32004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 b="1"/>
        </a:p>
      </xdr:txBody>
    </xdr:sp>
    <xdr:clientData/>
  </xdr:twoCellAnchor>
  <xdr:twoCellAnchor>
    <xdr:from>
      <xdr:col>7</xdr:col>
      <xdr:colOff>53340</xdr:colOff>
      <xdr:row>15</xdr:row>
      <xdr:rowOff>30480</xdr:rowOff>
    </xdr:from>
    <xdr:to>
      <xdr:col>7</xdr:col>
      <xdr:colOff>121920</xdr:colOff>
      <xdr:row>16</xdr:row>
      <xdr:rowOff>167640</xdr:rowOff>
    </xdr:to>
    <xdr:sp macro="" textlink="">
      <xdr:nvSpPr>
        <xdr:cNvPr id="9" name="Right Brace 8">
          <a:extLst>
            <a:ext uri="{FF2B5EF4-FFF2-40B4-BE49-F238E27FC236}">
              <a16:creationId xmlns:a16="http://schemas.microsoft.com/office/drawing/2014/main" id="{0F085E6C-E55B-446E-9BB7-A5E46F2E7DF8}"/>
            </a:ext>
          </a:extLst>
        </xdr:cNvPr>
        <xdr:cNvSpPr/>
      </xdr:nvSpPr>
      <xdr:spPr>
        <a:xfrm>
          <a:off x="1028700" y="2979420"/>
          <a:ext cx="68580" cy="32004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B7FE8-9867-41FF-87AA-36425C49B72E}">
  <dimension ref="B1:J57"/>
  <sheetViews>
    <sheetView workbookViewId="0">
      <selection activeCell="J23" sqref="J23"/>
    </sheetView>
  </sheetViews>
  <sheetFormatPr defaultRowHeight="14.4" x14ac:dyDescent="0.3"/>
  <cols>
    <col min="2" max="2" width="10.6640625" bestFit="1" customWidth="1"/>
    <col min="6" max="6" width="2.6640625" customWidth="1"/>
    <col min="7" max="7" width="10.44140625" customWidth="1"/>
    <col min="8" max="8" width="4.44140625" customWidth="1"/>
  </cols>
  <sheetData>
    <row r="1" spans="2:9" x14ac:dyDescent="0.3">
      <c r="B1" t="s">
        <v>0</v>
      </c>
    </row>
    <row r="3" spans="2:9" x14ac:dyDescent="0.3">
      <c r="B3" t="s">
        <v>1</v>
      </c>
    </row>
    <row r="4" spans="2:9" x14ac:dyDescent="0.3">
      <c r="E4" t="s">
        <v>9</v>
      </c>
      <c r="H4" s="5"/>
      <c r="I4" t="s">
        <v>10</v>
      </c>
    </row>
    <row r="5" spans="2:9" x14ac:dyDescent="0.3">
      <c r="B5" s="1">
        <v>44808</v>
      </c>
      <c r="C5">
        <v>1</v>
      </c>
      <c r="H5" s="5"/>
    </row>
    <row r="6" spans="2:9" x14ac:dyDescent="0.3">
      <c r="B6" s="1">
        <f>B5+7</f>
        <v>44815</v>
      </c>
      <c r="C6">
        <f>C5+1</f>
        <v>2</v>
      </c>
      <c r="H6" s="5"/>
    </row>
    <row r="7" spans="2:9" x14ac:dyDescent="0.3">
      <c r="B7" s="1">
        <f t="shared" ref="B7:B34" si="0">B6+7</f>
        <v>44822</v>
      </c>
      <c r="C7">
        <f t="shared" ref="C7:C34" si="1">C6+1</f>
        <v>3</v>
      </c>
      <c r="H7" s="5"/>
    </row>
    <row r="8" spans="2:9" x14ac:dyDescent="0.3">
      <c r="B8" s="1">
        <f t="shared" si="0"/>
        <v>44829</v>
      </c>
      <c r="C8">
        <f t="shared" si="1"/>
        <v>4</v>
      </c>
      <c r="H8" s="5"/>
    </row>
    <row r="9" spans="2:9" x14ac:dyDescent="0.3">
      <c r="B9" s="1">
        <f t="shared" si="0"/>
        <v>44836</v>
      </c>
      <c r="C9">
        <f t="shared" si="1"/>
        <v>5</v>
      </c>
      <c r="H9" s="5"/>
    </row>
    <row r="10" spans="2:9" x14ac:dyDescent="0.3">
      <c r="B10" s="1">
        <f t="shared" si="0"/>
        <v>44843</v>
      </c>
      <c r="C10">
        <f t="shared" si="1"/>
        <v>6</v>
      </c>
      <c r="H10" s="5"/>
    </row>
    <row r="11" spans="2:9" x14ac:dyDescent="0.3">
      <c r="B11" s="1">
        <f t="shared" si="0"/>
        <v>44850</v>
      </c>
      <c r="C11">
        <f t="shared" si="1"/>
        <v>7</v>
      </c>
      <c r="H11" s="5"/>
    </row>
    <row r="12" spans="2:9" x14ac:dyDescent="0.3">
      <c r="B12" s="1">
        <f t="shared" si="0"/>
        <v>44857</v>
      </c>
      <c r="H12" s="5"/>
    </row>
    <row r="13" spans="2:9" x14ac:dyDescent="0.3">
      <c r="B13" s="1">
        <f t="shared" si="0"/>
        <v>44864</v>
      </c>
      <c r="H13" s="5"/>
    </row>
    <row r="14" spans="2:9" x14ac:dyDescent="0.3">
      <c r="B14" s="1">
        <f t="shared" si="0"/>
        <v>44871</v>
      </c>
      <c r="C14">
        <f>C11+1</f>
        <v>8</v>
      </c>
      <c r="H14" s="5"/>
    </row>
    <row r="15" spans="2:9" x14ac:dyDescent="0.3">
      <c r="B15" s="1">
        <f t="shared" si="0"/>
        <v>44878</v>
      </c>
      <c r="C15">
        <f t="shared" si="1"/>
        <v>9</v>
      </c>
      <c r="H15" s="5"/>
    </row>
    <row r="16" spans="2:9" x14ac:dyDescent="0.3">
      <c r="B16" s="1">
        <f t="shared" si="0"/>
        <v>44885</v>
      </c>
      <c r="C16">
        <f t="shared" si="1"/>
        <v>10</v>
      </c>
      <c r="H16" s="5"/>
    </row>
    <row r="17" spans="2:10" x14ac:dyDescent="0.3">
      <c r="B17" s="1">
        <f t="shared" si="0"/>
        <v>44892</v>
      </c>
      <c r="C17">
        <f t="shared" si="1"/>
        <v>11</v>
      </c>
      <c r="H17" s="5"/>
    </row>
    <row r="18" spans="2:10" x14ac:dyDescent="0.3">
      <c r="B18" s="1">
        <f t="shared" si="0"/>
        <v>44899</v>
      </c>
      <c r="C18">
        <f t="shared" si="1"/>
        <v>12</v>
      </c>
      <c r="H18" s="5"/>
    </row>
    <row r="19" spans="2:10" x14ac:dyDescent="0.3">
      <c r="B19" s="1">
        <f t="shared" si="0"/>
        <v>44906</v>
      </c>
      <c r="C19">
        <f t="shared" si="1"/>
        <v>13</v>
      </c>
      <c r="H19" s="5"/>
    </row>
    <row r="20" spans="2:10" x14ac:dyDescent="0.3">
      <c r="B20" s="1">
        <f t="shared" si="0"/>
        <v>44913</v>
      </c>
      <c r="H20" s="5"/>
    </row>
    <row r="21" spans="2:10" x14ac:dyDescent="0.3">
      <c r="B21" s="1">
        <f t="shared" si="0"/>
        <v>44920</v>
      </c>
      <c r="H21" s="5"/>
    </row>
    <row r="22" spans="2:10" x14ac:dyDescent="0.3">
      <c r="B22" s="1">
        <f t="shared" si="0"/>
        <v>44927</v>
      </c>
      <c r="H22" s="5"/>
    </row>
    <row r="23" spans="2:10" x14ac:dyDescent="0.3">
      <c r="B23" s="1">
        <f t="shared" si="0"/>
        <v>44934</v>
      </c>
      <c r="C23">
        <f>C19+1</f>
        <v>14</v>
      </c>
      <c r="H23" s="5"/>
    </row>
    <row r="24" spans="2:10" x14ac:dyDescent="0.3">
      <c r="B24" s="1">
        <f t="shared" si="0"/>
        <v>44941</v>
      </c>
      <c r="C24">
        <f t="shared" si="1"/>
        <v>15</v>
      </c>
      <c r="H24" s="5"/>
    </row>
    <row r="25" spans="2:10" x14ac:dyDescent="0.3">
      <c r="B25" s="1">
        <f t="shared" si="0"/>
        <v>44948</v>
      </c>
      <c r="C25">
        <f t="shared" si="1"/>
        <v>16</v>
      </c>
      <c r="F25" t="s">
        <v>4</v>
      </c>
      <c r="G25" t="s">
        <v>5</v>
      </c>
      <c r="H25" s="5"/>
    </row>
    <row r="26" spans="2:10" x14ac:dyDescent="0.3">
      <c r="B26" s="1">
        <f t="shared" si="0"/>
        <v>44955</v>
      </c>
      <c r="C26">
        <f t="shared" si="1"/>
        <v>17</v>
      </c>
      <c r="H26" s="5"/>
    </row>
    <row r="27" spans="2:10" x14ac:dyDescent="0.3">
      <c r="B27" s="1">
        <f t="shared" si="0"/>
        <v>44962</v>
      </c>
      <c r="C27">
        <f t="shared" si="1"/>
        <v>18</v>
      </c>
      <c r="F27" t="s">
        <v>4</v>
      </c>
      <c r="G27" t="s">
        <v>6</v>
      </c>
      <c r="H27" s="5"/>
    </row>
    <row r="28" spans="2:10" x14ac:dyDescent="0.3">
      <c r="B28" s="4">
        <f t="shared" si="0"/>
        <v>44969</v>
      </c>
      <c r="H28" s="5"/>
    </row>
    <row r="29" spans="2:10" x14ac:dyDescent="0.3">
      <c r="B29" s="4">
        <f t="shared" si="0"/>
        <v>44976</v>
      </c>
      <c r="H29" s="5"/>
    </row>
    <row r="30" spans="2:10" x14ac:dyDescent="0.3">
      <c r="B30" s="6">
        <f t="shared" si="0"/>
        <v>44983</v>
      </c>
      <c r="C30">
        <f>C27+1</f>
        <v>19</v>
      </c>
      <c r="H30" s="5"/>
      <c r="J30" t="s">
        <v>15</v>
      </c>
    </row>
    <row r="31" spans="2:10" x14ac:dyDescent="0.3">
      <c r="B31" s="1">
        <f t="shared" si="0"/>
        <v>44990</v>
      </c>
      <c r="C31">
        <f>C30+1</f>
        <v>20</v>
      </c>
      <c r="F31" t="s">
        <v>4</v>
      </c>
      <c r="G31" t="s">
        <v>7</v>
      </c>
      <c r="H31" s="5"/>
    </row>
    <row r="32" spans="2:10" x14ac:dyDescent="0.3">
      <c r="B32" s="6">
        <f t="shared" si="0"/>
        <v>44997</v>
      </c>
      <c r="C32">
        <f t="shared" si="1"/>
        <v>21</v>
      </c>
      <c r="D32" t="s">
        <v>3</v>
      </c>
      <c r="H32" s="5"/>
      <c r="J32" t="s">
        <v>15</v>
      </c>
    </row>
    <row r="33" spans="2:10" x14ac:dyDescent="0.3">
      <c r="B33" s="1">
        <f t="shared" si="0"/>
        <v>45004</v>
      </c>
      <c r="C33">
        <f t="shared" si="1"/>
        <v>22</v>
      </c>
      <c r="D33" t="s">
        <v>2</v>
      </c>
      <c r="F33" t="s">
        <v>4</v>
      </c>
      <c r="G33" t="s">
        <v>8</v>
      </c>
      <c r="H33" s="5"/>
      <c r="I33" t="s">
        <v>2</v>
      </c>
    </row>
    <row r="34" spans="2:10" x14ac:dyDescent="0.3">
      <c r="B34" s="6">
        <f t="shared" si="0"/>
        <v>45011</v>
      </c>
      <c r="C34">
        <f t="shared" si="1"/>
        <v>23</v>
      </c>
      <c r="H34" s="5"/>
      <c r="J34" t="s">
        <v>15</v>
      </c>
    </row>
    <row r="35" spans="2:10" x14ac:dyDescent="0.3">
      <c r="H35" s="5"/>
    </row>
    <row r="36" spans="2:10" x14ac:dyDescent="0.3">
      <c r="B36" t="s">
        <v>11</v>
      </c>
      <c r="H36" s="5"/>
      <c r="I36" t="s">
        <v>12</v>
      </c>
    </row>
    <row r="37" spans="2:10" x14ac:dyDescent="0.3">
      <c r="H37" s="5"/>
    </row>
    <row r="38" spans="2:10" x14ac:dyDescent="0.3">
      <c r="B38" t="s">
        <v>13</v>
      </c>
      <c r="D38" t="s">
        <v>14</v>
      </c>
      <c r="H38" s="5"/>
    </row>
    <row r="39" spans="2:10" x14ac:dyDescent="0.3">
      <c r="H39" s="5"/>
    </row>
    <row r="40" spans="2:10" x14ac:dyDescent="0.3">
      <c r="H40" s="5"/>
    </row>
    <row r="41" spans="2:10" x14ac:dyDescent="0.3">
      <c r="H41" s="5"/>
    </row>
    <row r="42" spans="2:10" x14ac:dyDescent="0.3">
      <c r="H42" s="5"/>
    </row>
    <row r="43" spans="2:10" x14ac:dyDescent="0.3">
      <c r="H43" s="5"/>
    </row>
    <row r="44" spans="2:10" x14ac:dyDescent="0.3">
      <c r="H44" s="5"/>
    </row>
    <row r="45" spans="2:10" x14ac:dyDescent="0.3">
      <c r="H45" s="5"/>
    </row>
    <row r="46" spans="2:10" x14ac:dyDescent="0.3">
      <c r="H46" s="5"/>
    </row>
    <row r="47" spans="2:10" x14ac:dyDescent="0.3">
      <c r="H47" s="5"/>
    </row>
    <row r="48" spans="2:10" x14ac:dyDescent="0.3">
      <c r="H48" s="5"/>
    </row>
    <row r="49" spans="8:8" x14ac:dyDescent="0.3">
      <c r="H49" s="5"/>
    </row>
    <row r="50" spans="8:8" x14ac:dyDescent="0.3">
      <c r="H50" s="5"/>
    </row>
    <row r="51" spans="8:8" x14ac:dyDescent="0.3">
      <c r="H51" s="5"/>
    </row>
    <row r="52" spans="8:8" x14ac:dyDescent="0.3">
      <c r="H52" s="5"/>
    </row>
    <row r="53" spans="8:8" x14ac:dyDescent="0.3">
      <c r="H53" s="5"/>
    </row>
    <row r="54" spans="8:8" x14ac:dyDescent="0.3">
      <c r="H54" s="5"/>
    </row>
    <row r="55" spans="8:8" x14ac:dyDescent="0.3">
      <c r="H55" s="5"/>
    </row>
    <row r="56" spans="8:8" x14ac:dyDescent="0.3">
      <c r="H56" s="5"/>
    </row>
    <row r="57" spans="8:8" x14ac:dyDescent="0.3">
      <c r="H5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DC059-2D26-4C32-AA2B-E6901B94A123}">
  <dimension ref="B1:M35"/>
  <sheetViews>
    <sheetView tabSelected="1" workbookViewId="0">
      <selection activeCell="M29" sqref="M29"/>
    </sheetView>
  </sheetViews>
  <sheetFormatPr defaultRowHeight="14.4" x14ac:dyDescent="0.3"/>
  <cols>
    <col min="1" max="1" width="3.5546875" customWidth="1"/>
    <col min="2" max="2" width="9.33203125" customWidth="1"/>
    <col min="3" max="3" width="1.33203125" customWidth="1"/>
    <col min="4" max="4" width="13.33203125" customWidth="1"/>
    <col min="7" max="7" width="7.44140625" customWidth="1"/>
    <col min="8" max="8" width="13.33203125" customWidth="1"/>
    <col min="11" max="11" width="4.88671875" customWidth="1"/>
  </cols>
  <sheetData>
    <row r="1" spans="2:12" ht="18" x14ac:dyDescent="0.35">
      <c r="B1" s="13" t="s">
        <v>0</v>
      </c>
    </row>
    <row r="2" spans="2:12" x14ac:dyDescent="0.3">
      <c r="B2" s="2"/>
    </row>
    <row r="3" spans="2:12" ht="17.399999999999999" x14ac:dyDescent="0.35">
      <c r="B3" s="22" t="s">
        <v>84</v>
      </c>
      <c r="C3" s="23"/>
      <c r="D3" s="23"/>
      <c r="E3" s="23"/>
      <c r="F3" s="23"/>
      <c r="H3" s="23"/>
      <c r="I3" s="23"/>
    </row>
    <row r="4" spans="2:12" ht="17.399999999999999" x14ac:dyDescent="0.35">
      <c r="B4" s="26" t="s">
        <v>87</v>
      </c>
      <c r="C4" s="23"/>
      <c r="D4" s="23"/>
      <c r="E4" s="23"/>
      <c r="F4" s="23"/>
      <c r="H4" s="23"/>
      <c r="I4" s="23"/>
    </row>
    <row r="5" spans="2:12" ht="17.399999999999999" x14ac:dyDescent="0.35">
      <c r="C5" s="23"/>
      <c r="D5" s="23"/>
      <c r="E5" s="23"/>
      <c r="F5" s="23"/>
      <c r="H5" s="23"/>
      <c r="I5" s="23"/>
    </row>
    <row r="6" spans="2:12" s="21" customFormat="1" ht="18" x14ac:dyDescent="0.35">
      <c r="B6" s="22" t="s">
        <v>59</v>
      </c>
      <c r="C6" s="23"/>
      <c r="D6" s="23"/>
      <c r="E6" s="24" t="s">
        <v>80</v>
      </c>
      <c r="F6" s="23"/>
      <c r="H6" s="23"/>
      <c r="I6" s="24" t="s">
        <v>81</v>
      </c>
    </row>
    <row r="7" spans="2:12" x14ac:dyDescent="0.3">
      <c r="L7" s="26"/>
    </row>
    <row r="8" spans="2:12" x14ac:dyDescent="0.3">
      <c r="B8" s="17" t="s">
        <v>60</v>
      </c>
    </row>
    <row r="9" spans="2:12" x14ac:dyDescent="0.3">
      <c r="B9" s="18" t="s">
        <v>56</v>
      </c>
      <c r="D9" s="17" t="s">
        <v>30</v>
      </c>
      <c r="H9" s="17" t="s">
        <v>30</v>
      </c>
    </row>
    <row r="10" spans="2:12" x14ac:dyDescent="0.3">
      <c r="B10" s="15" t="s">
        <v>61</v>
      </c>
      <c r="D10" s="10" t="s">
        <v>82</v>
      </c>
      <c r="E10" t="s">
        <v>55</v>
      </c>
      <c r="H10" s="10" t="s">
        <v>83</v>
      </c>
      <c r="I10" t="s">
        <v>55</v>
      </c>
    </row>
    <row r="11" spans="2:12" x14ac:dyDescent="0.3">
      <c r="B11" s="15" t="s">
        <v>62</v>
      </c>
      <c r="D11" s="10" t="s">
        <v>82</v>
      </c>
      <c r="E11" t="s">
        <v>55</v>
      </c>
      <c r="H11" s="10" t="s">
        <v>83</v>
      </c>
      <c r="I11" t="s">
        <v>55</v>
      </c>
    </row>
    <row r="12" spans="2:12" x14ac:dyDescent="0.3">
      <c r="B12" s="15" t="s">
        <v>63</v>
      </c>
      <c r="D12" s="10" t="s">
        <v>82</v>
      </c>
      <c r="E12" t="s">
        <v>55</v>
      </c>
      <c r="H12" s="10" t="s">
        <v>83</v>
      </c>
      <c r="I12" t="s">
        <v>55</v>
      </c>
    </row>
    <row r="13" spans="2:12" x14ac:dyDescent="0.3">
      <c r="B13" s="19" t="s">
        <v>20</v>
      </c>
      <c r="D13" s="10"/>
      <c r="H13" s="10"/>
    </row>
    <row r="14" spans="2:12" x14ac:dyDescent="0.3">
      <c r="B14" s="15" t="s">
        <v>64</v>
      </c>
      <c r="D14" s="10" t="s">
        <v>82</v>
      </c>
      <c r="E14" t="s">
        <v>55</v>
      </c>
      <c r="H14" s="10" t="s">
        <v>83</v>
      </c>
      <c r="I14" s="2" t="s">
        <v>67</v>
      </c>
    </row>
    <row r="15" spans="2:12" ht="14.4" customHeight="1" x14ac:dyDescent="0.3">
      <c r="B15" s="15" t="s">
        <v>65</v>
      </c>
      <c r="D15" s="10" t="s">
        <v>82</v>
      </c>
      <c r="E15" t="s">
        <v>55</v>
      </c>
      <c r="H15" s="10" t="s">
        <v>83</v>
      </c>
      <c r="I15" t="s">
        <v>55</v>
      </c>
    </row>
    <row r="16" spans="2:12" ht="14.4" customHeight="1" x14ac:dyDescent="0.3">
      <c r="B16" s="16" t="s">
        <v>66</v>
      </c>
      <c r="D16" s="31" t="s">
        <v>91</v>
      </c>
      <c r="E16" s="27" t="s">
        <v>89</v>
      </c>
      <c r="F16" s="28"/>
      <c r="H16" s="31" t="s">
        <v>92</v>
      </c>
      <c r="I16" s="27" t="s">
        <v>90</v>
      </c>
      <c r="J16" s="28"/>
      <c r="L16" s="20"/>
    </row>
    <row r="17" spans="2:13" x14ac:dyDescent="0.3">
      <c r="B17" s="16" t="s">
        <v>88</v>
      </c>
      <c r="D17" s="31"/>
      <c r="E17" s="27"/>
      <c r="F17" s="28"/>
      <c r="H17" s="31"/>
      <c r="I17" s="27"/>
      <c r="J17" s="28"/>
      <c r="L17" s="20"/>
    </row>
    <row r="18" spans="2:13" x14ac:dyDescent="0.3">
      <c r="B18" s="16"/>
      <c r="D18" s="10"/>
      <c r="E18" s="27"/>
      <c r="F18" s="28"/>
      <c r="H18" s="10"/>
      <c r="I18" s="27"/>
      <c r="J18" s="28"/>
      <c r="L18" s="20"/>
    </row>
    <row r="19" spans="2:13" x14ac:dyDescent="0.3">
      <c r="B19" s="16" t="s">
        <v>68</v>
      </c>
      <c r="D19" s="10"/>
      <c r="E19" s="27"/>
      <c r="F19" s="28"/>
      <c r="H19" s="10"/>
      <c r="I19" s="27"/>
      <c r="J19" s="28"/>
      <c r="L19" s="20"/>
      <c r="M19" s="20"/>
    </row>
    <row r="20" spans="2:13" ht="14.4" customHeight="1" x14ac:dyDescent="0.3">
      <c r="B20" s="19" t="s">
        <v>23</v>
      </c>
      <c r="D20" s="10"/>
      <c r="F20" s="20"/>
      <c r="H20" s="10"/>
      <c r="L20" s="20"/>
      <c r="M20" s="20"/>
    </row>
    <row r="21" spans="2:13" x14ac:dyDescent="0.3">
      <c r="B21" s="15" t="s">
        <v>64</v>
      </c>
      <c r="D21" s="10" t="s">
        <v>82</v>
      </c>
      <c r="E21" t="s">
        <v>55</v>
      </c>
      <c r="F21" s="20"/>
      <c r="H21" s="10" t="s">
        <v>85</v>
      </c>
      <c r="I21" s="2" t="s">
        <v>58</v>
      </c>
      <c r="L21" s="20"/>
      <c r="M21" s="20"/>
    </row>
    <row r="22" spans="2:13" x14ac:dyDescent="0.3">
      <c r="B22" s="15" t="s">
        <v>65</v>
      </c>
      <c r="D22" s="10" t="s">
        <v>82</v>
      </c>
      <c r="E22" t="s">
        <v>55</v>
      </c>
      <c r="H22" s="10" t="s">
        <v>83</v>
      </c>
      <c r="I22" t="s">
        <v>55</v>
      </c>
    </row>
    <row r="23" spans="2:13" x14ac:dyDescent="0.3">
      <c r="B23" s="15" t="s">
        <v>66</v>
      </c>
      <c r="D23" s="10" t="s">
        <v>82</v>
      </c>
      <c r="E23" t="s">
        <v>55</v>
      </c>
      <c r="F23" s="20"/>
      <c r="H23" s="10" t="s">
        <v>83</v>
      </c>
      <c r="I23" t="s">
        <v>55</v>
      </c>
      <c r="L23" s="20"/>
      <c r="M23" s="20"/>
    </row>
    <row r="24" spans="2:13" x14ac:dyDescent="0.3">
      <c r="B24" s="15" t="s">
        <v>68</v>
      </c>
      <c r="D24" s="10" t="s">
        <v>82</v>
      </c>
      <c r="E24" t="s">
        <v>55</v>
      </c>
      <c r="H24" s="10" t="s">
        <v>86</v>
      </c>
      <c r="I24" s="2" t="s">
        <v>57</v>
      </c>
    </row>
    <row r="25" spans="2:13" x14ac:dyDescent="0.3">
      <c r="B25" s="16" t="s">
        <v>69</v>
      </c>
      <c r="D25" s="29"/>
      <c r="E25" s="30" t="s">
        <v>73</v>
      </c>
      <c r="F25" s="30"/>
      <c r="H25" s="29"/>
      <c r="I25" s="30" t="s">
        <v>73</v>
      </c>
      <c r="J25" s="30"/>
    </row>
    <row r="26" spans="2:13" x14ac:dyDescent="0.3">
      <c r="B26" s="25" t="s">
        <v>70</v>
      </c>
      <c r="D26" s="29"/>
      <c r="E26" s="30"/>
      <c r="F26" s="30"/>
      <c r="H26" s="29"/>
      <c r="I26" s="30"/>
      <c r="J26" s="30"/>
    </row>
    <row r="27" spans="2:13" x14ac:dyDescent="0.3">
      <c r="B27" s="16" t="s">
        <v>71</v>
      </c>
      <c r="D27" s="29"/>
      <c r="E27" s="30"/>
      <c r="F27" s="30"/>
      <c r="H27" s="29"/>
      <c r="I27" s="30"/>
      <c r="J27" s="30"/>
    </row>
    <row r="28" spans="2:13" x14ac:dyDescent="0.3">
      <c r="B28" s="16" t="s">
        <v>72</v>
      </c>
      <c r="D28" s="29"/>
      <c r="E28" s="30"/>
      <c r="F28" s="30"/>
      <c r="H28" s="29"/>
      <c r="I28" s="30"/>
      <c r="J28" s="30"/>
    </row>
    <row r="29" spans="2:13" x14ac:dyDescent="0.3">
      <c r="B29" s="32"/>
      <c r="C29" s="33"/>
      <c r="D29" s="34" t="s">
        <v>94</v>
      </c>
      <c r="E29" s="35"/>
      <c r="F29" s="35"/>
      <c r="G29" s="33"/>
      <c r="H29" s="34" t="s">
        <v>94</v>
      </c>
      <c r="I29" s="35"/>
      <c r="J29" s="35"/>
      <c r="K29" s="33"/>
    </row>
    <row r="30" spans="2:13" x14ac:dyDescent="0.3">
      <c r="B30" s="36" t="s">
        <v>75</v>
      </c>
      <c r="C30" s="33"/>
      <c r="D30" s="18" t="s">
        <v>93</v>
      </c>
      <c r="E30" s="33" t="s">
        <v>76</v>
      </c>
      <c r="F30" s="33"/>
      <c r="G30" s="33"/>
      <c r="H30" s="18" t="s">
        <v>93</v>
      </c>
      <c r="I30" s="33" t="s">
        <v>76</v>
      </c>
      <c r="J30" s="33"/>
      <c r="K30" s="33"/>
    </row>
    <row r="31" spans="2:13" x14ac:dyDescent="0.3">
      <c r="B31" s="36" t="s">
        <v>74</v>
      </c>
      <c r="C31" s="33"/>
      <c r="D31" s="18" t="s">
        <v>93</v>
      </c>
      <c r="E31" s="33" t="s">
        <v>76</v>
      </c>
      <c r="F31" s="33"/>
      <c r="G31" s="33"/>
      <c r="H31" s="18" t="s">
        <v>93</v>
      </c>
      <c r="I31" s="33" t="s">
        <v>76</v>
      </c>
      <c r="J31" s="33"/>
      <c r="K31" s="33"/>
    </row>
    <row r="32" spans="2:13" x14ac:dyDescent="0.3">
      <c r="B32" s="36" t="s">
        <v>77</v>
      </c>
      <c r="C32" s="33"/>
      <c r="D32" s="18" t="s">
        <v>93</v>
      </c>
      <c r="E32" s="33" t="s">
        <v>76</v>
      </c>
      <c r="F32" s="33"/>
      <c r="G32" s="33"/>
      <c r="H32" s="18" t="s">
        <v>93</v>
      </c>
      <c r="I32" s="33" t="s">
        <v>76</v>
      </c>
      <c r="J32" s="33"/>
      <c r="K32" s="33"/>
    </row>
    <row r="33" spans="2:11" x14ac:dyDescent="0.3">
      <c r="B33" s="37" t="s">
        <v>78</v>
      </c>
      <c r="C33" s="33"/>
      <c r="D33" s="18"/>
      <c r="E33" s="33"/>
      <c r="F33" s="33"/>
      <c r="G33" s="33"/>
      <c r="H33" s="18"/>
      <c r="I33" s="33"/>
      <c r="J33" s="33"/>
      <c r="K33" s="33"/>
    </row>
    <row r="34" spans="2:11" x14ac:dyDescent="0.3">
      <c r="B34" s="36" t="s">
        <v>79</v>
      </c>
      <c r="C34" s="33"/>
      <c r="D34" s="18" t="s">
        <v>93</v>
      </c>
      <c r="E34" s="33" t="s">
        <v>76</v>
      </c>
      <c r="F34" s="33"/>
      <c r="G34" s="33"/>
      <c r="H34" s="18" t="s">
        <v>93</v>
      </c>
      <c r="I34" s="33" t="s">
        <v>76</v>
      </c>
      <c r="J34" s="33"/>
      <c r="K34" s="33"/>
    </row>
    <row r="35" spans="2:11" x14ac:dyDescent="0.3">
      <c r="B35" s="15"/>
      <c r="D35" s="10"/>
      <c r="E35" s="2"/>
      <c r="H35" s="10"/>
      <c r="I35" s="2"/>
    </row>
  </sheetData>
  <mergeCells count="8">
    <mergeCell ref="E16:F19"/>
    <mergeCell ref="D25:D28"/>
    <mergeCell ref="E25:F28"/>
    <mergeCell ref="H25:H28"/>
    <mergeCell ref="I16:J19"/>
    <mergeCell ref="D16:D17"/>
    <mergeCell ref="H16:H17"/>
    <mergeCell ref="I25:J28"/>
  </mergeCells>
  <pageMargins left="0.42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1229F-1299-4C30-85FD-485FACE0C743}">
  <dimension ref="B1:E21"/>
  <sheetViews>
    <sheetView topLeftCell="A13" workbookViewId="0">
      <selection activeCell="B18" sqref="B18:B21"/>
    </sheetView>
  </sheetViews>
  <sheetFormatPr defaultRowHeight="14.4" x14ac:dyDescent="0.3"/>
  <cols>
    <col min="1" max="1" width="5.109375" customWidth="1"/>
    <col min="2" max="2" width="7.33203125" customWidth="1"/>
    <col min="3" max="3" width="4.44140625" customWidth="1"/>
  </cols>
  <sheetData>
    <row r="1" spans="2:5" x14ac:dyDescent="0.3">
      <c r="B1" s="2" t="s">
        <v>0</v>
      </c>
    </row>
    <row r="2" spans="2:5" x14ac:dyDescent="0.3">
      <c r="B2" s="2"/>
    </row>
    <row r="3" spans="2:5" x14ac:dyDescent="0.3">
      <c r="B3" s="2" t="s">
        <v>16</v>
      </c>
    </row>
    <row r="4" spans="2:5" x14ac:dyDescent="0.3">
      <c r="B4" s="2"/>
    </row>
    <row r="5" spans="2:5" x14ac:dyDescent="0.3">
      <c r="B5" s="3" t="s">
        <v>17</v>
      </c>
    </row>
    <row r="7" spans="2:5" x14ac:dyDescent="0.3">
      <c r="B7" t="s">
        <v>18</v>
      </c>
    </row>
    <row r="8" spans="2:5" x14ac:dyDescent="0.3">
      <c r="B8" s="8" t="s">
        <v>19</v>
      </c>
      <c r="C8" s="9" t="s">
        <v>21</v>
      </c>
      <c r="E8" t="s">
        <v>24</v>
      </c>
    </row>
    <row r="9" spans="2:5" x14ac:dyDescent="0.3">
      <c r="B9" s="8" t="s">
        <v>19</v>
      </c>
      <c r="C9" s="7">
        <v>15</v>
      </c>
      <c r="E9" t="s">
        <v>25</v>
      </c>
    </row>
    <row r="10" spans="2:5" x14ac:dyDescent="0.3">
      <c r="B10" s="8" t="s">
        <v>19</v>
      </c>
      <c r="C10" s="7">
        <f t="shared" ref="C10:C11" si="0">C9+7</f>
        <v>22</v>
      </c>
      <c r="E10" t="s">
        <v>25</v>
      </c>
    </row>
    <row r="11" spans="2:5" x14ac:dyDescent="0.3">
      <c r="B11" s="8" t="s">
        <v>19</v>
      </c>
      <c r="C11" s="7">
        <f t="shared" si="0"/>
        <v>29</v>
      </c>
      <c r="E11" t="s">
        <v>25</v>
      </c>
    </row>
    <row r="12" spans="2:5" x14ac:dyDescent="0.3">
      <c r="B12" t="s">
        <v>20</v>
      </c>
      <c r="C12" s="7"/>
      <c r="E12" s="2"/>
    </row>
    <row r="13" spans="2:5" x14ac:dyDescent="0.3">
      <c r="B13" s="8" t="s">
        <v>19</v>
      </c>
      <c r="C13" s="9" t="s">
        <v>22</v>
      </c>
      <c r="E13" t="s">
        <v>25</v>
      </c>
    </row>
    <row r="14" spans="2:5" x14ac:dyDescent="0.3">
      <c r="B14" s="8" t="s">
        <v>19</v>
      </c>
      <c r="C14" s="7">
        <v>12</v>
      </c>
      <c r="E14" t="s">
        <v>26</v>
      </c>
    </row>
    <row r="15" spans="2:5" x14ac:dyDescent="0.3">
      <c r="B15" s="8" t="s">
        <v>19</v>
      </c>
      <c r="C15" s="7">
        <f>C14+7</f>
        <v>19</v>
      </c>
      <c r="E15" t="s">
        <v>26</v>
      </c>
    </row>
    <row r="16" spans="2:5" x14ac:dyDescent="0.3">
      <c r="B16" s="8" t="s">
        <v>19</v>
      </c>
      <c r="C16" s="7">
        <f t="shared" ref="C16" si="1">C15+7</f>
        <v>26</v>
      </c>
      <c r="E16" t="s">
        <v>25</v>
      </c>
    </row>
    <row r="17" spans="2:5" x14ac:dyDescent="0.3">
      <c r="B17" t="s">
        <v>23</v>
      </c>
      <c r="C17" s="7"/>
      <c r="E17" s="2"/>
    </row>
    <row r="18" spans="2:5" x14ac:dyDescent="0.3">
      <c r="B18" s="8" t="s">
        <v>19</v>
      </c>
      <c r="C18" s="9" t="s">
        <v>22</v>
      </c>
      <c r="E18" t="s">
        <v>25</v>
      </c>
    </row>
    <row r="19" spans="2:5" x14ac:dyDescent="0.3">
      <c r="B19" s="8" t="s">
        <v>19</v>
      </c>
      <c r="C19" s="7">
        <v>12</v>
      </c>
      <c r="E19" t="s">
        <v>25</v>
      </c>
    </row>
    <row r="20" spans="2:5" x14ac:dyDescent="0.3">
      <c r="B20" s="8" t="s">
        <v>19</v>
      </c>
      <c r="C20" s="7">
        <f>C19+7</f>
        <v>19</v>
      </c>
      <c r="E20" t="s">
        <v>25</v>
      </c>
    </row>
    <row r="21" spans="2:5" x14ac:dyDescent="0.3">
      <c r="B21" s="8" t="s">
        <v>19</v>
      </c>
      <c r="C21" s="7">
        <f t="shared" ref="C21" si="2">C20+7</f>
        <v>26</v>
      </c>
      <c r="E21" t="s">
        <v>27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BC2EB-CC65-438E-A888-7D4BFF2B6168}">
  <dimension ref="B1:M31"/>
  <sheetViews>
    <sheetView topLeftCell="B18" workbookViewId="0">
      <selection activeCell="E11" sqref="E11"/>
    </sheetView>
  </sheetViews>
  <sheetFormatPr defaultRowHeight="14.4" x14ac:dyDescent="0.3"/>
  <cols>
    <col min="1" max="1" width="5.109375" customWidth="1"/>
    <col min="2" max="2" width="7.33203125" customWidth="1"/>
    <col min="3" max="3" width="5.88671875" customWidth="1"/>
    <col min="4" max="4" width="14" customWidth="1"/>
    <col min="8" max="13" width="5" style="10" customWidth="1"/>
  </cols>
  <sheetData>
    <row r="1" spans="2:13" ht="18" x14ac:dyDescent="0.35">
      <c r="B1" s="13" t="s">
        <v>0</v>
      </c>
    </row>
    <row r="2" spans="2:13" x14ac:dyDescent="0.3">
      <c r="B2" s="2"/>
    </row>
    <row r="3" spans="2:13" ht="15.6" x14ac:dyDescent="0.3">
      <c r="B3" s="14" t="s">
        <v>41</v>
      </c>
    </row>
    <row r="4" spans="2:13" x14ac:dyDescent="0.3">
      <c r="B4" s="2"/>
    </row>
    <row r="5" spans="2:13" x14ac:dyDescent="0.3">
      <c r="B5" s="3" t="s">
        <v>17</v>
      </c>
    </row>
    <row r="6" spans="2:13" x14ac:dyDescent="0.3">
      <c r="H6" s="10" t="s">
        <v>47</v>
      </c>
      <c r="I6" s="10" t="s">
        <v>48</v>
      </c>
      <c r="J6" s="10" t="s">
        <v>49</v>
      </c>
      <c r="K6" s="10" t="s">
        <v>50</v>
      </c>
      <c r="L6" s="10" t="s">
        <v>51</v>
      </c>
      <c r="M6" s="10" t="s">
        <v>52</v>
      </c>
    </row>
    <row r="7" spans="2:13" x14ac:dyDescent="0.3">
      <c r="B7" t="s">
        <v>18</v>
      </c>
      <c r="D7" s="10" t="s">
        <v>30</v>
      </c>
    </row>
    <row r="8" spans="2:13" x14ac:dyDescent="0.3">
      <c r="B8" s="8" t="s">
        <v>19</v>
      </c>
      <c r="C8" s="9" t="s">
        <v>21</v>
      </c>
      <c r="D8" s="10" t="s">
        <v>28</v>
      </c>
      <c r="E8" t="s">
        <v>29</v>
      </c>
      <c r="H8" s="10" t="s">
        <v>53</v>
      </c>
      <c r="I8" s="10" t="s">
        <v>53</v>
      </c>
      <c r="J8" s="10">
        <v>1</v>
      </c>
      <c r="K8" s="10">
        <v>1</v>
      </c>
      <c r="L8" s="10">
        <v>1</v>
      </c>
      <c r="M8" s="10">
        <v>1</v>
      </c>
    </row>
    <row r="9" spans="2:13" x14ac:dyDescent="0.3">
      <c r="B9" s="8" t="s">
        <v>19</v>
      </c>
      <c r="C9" s="7">
        <v>15</v>
      </c>
      <c r="D9" s="10" t="s">
        <v>28</v>
      </c>
      <c r="E9" t="s">
        <v>29</v>
      </c>
      <c r="H9" s="10">
        <v>1</v>
      </c>
      <c r="I9" s="10" t="s">
        <v>53</v>
      </c>
      <c r="J9" s="10">
        <v>1</v>
      </c>
      <c r="K9" s="10">
        <v>1</v>
      </c>
      <c r="L9" s="10">
        <v>1</v>
      </c>
      <c r="M9" s="10">
        <v>1</v>
      </c>
    </row>
    <row r="10" spans="2:13" x14ac:dyDescent="0.3">
      <c r="B10" s="8" t="s">
        <v>19</v>
      </c>
      <c r="C10" s="7">
        <f t="shared" ref="C10:C11" si="0">C9+7</f>
        <v>22</v>
      </c>
      <c r="D10" s="10" t="s">
        <v>31</v>
      </c>
      <c r="E10" s="2" t="s">
        <v>54</v>
      </c>
      <c r="H10" s="10">
        <v>1</v>
      </c>
      <c r="I10" s="10" t="s">
        <v>53</v>
      </c>
      <c r="J10" s="10" t="s">
        <v>53</v>
      </c>
      <c r="K10" s="10" t="s">
        <v>53</v>
      </c>
      <c r="L10" s="10" t="s">
        <v>53</v>
      </c>
      <c r="M10" s="10" t="s">
        <v>53</v>
      </c>
    </row>
    <row r="11" spans="2:13" x14ac:dyDescent="0.3">
      <c r="B11" s="8" t="s">
        <v>19</v>
      </c>
      <c r="C11" s="7">
        <f t="shared" si="0"/>
        <v>29</v>
      </c>
      <c r="D11" s="10" t="s">
        <v>28</v>
      </c>
      <c r="E11" t="s">
        <v>29</v>
      </c>
    </row>
    <row r="12" spans="2:13" x14ac:dyDescent="0.3">
      <c r="B12" t="s">
        <v>20</v>
      </c>
      <c r="C12" s="7"/>
    </row>
    <row r="13" spans="2:13" x14ac:dyDescent="0.3">
      <c r="B13" s="8" t="s">
        <v>19</v>
      </c>
      <c r="C13" s="9" t="s">
        <v>22</v>
      </c>
      <c r="D13" s="10" t="s">
        <v>31</v>
      </c>
      <c r="E13" s="2" t="s">
        <v>6</v>
      </c>
    </row>
    <row r="14" spans="2:13" x14ac:dyDescent="0.3">
      <c r="B14" s="8" t="s">
        <v>19</v>
      </c>
      <c r="C14" s="7">
        <v>12</v>
      </c>
      <c r="E14" t="s">
        <v>32</v>
      </c>
    </row>
    <row r="15" spans="2:13" x14ac:dyDescent="0.3">
      <c r="B15" s="8" t="s">
        <v>19</v>
      </c>
      <c r="C15" s="7">
        <f>C14+7</f>
        <v>19</v>
      </c>
      <c r="E15" t="s">
        <v>32</v>
      </c>
    </row>
    <row r="16" spans="2:13" x14ac:dyDescent="0.3">
      <c r="B16" s="8" t="s">
        <v>19</v>
      </c>
      <c r="C16" s="7">
        <f t="shared" ref="C16" si="1">C15+7</f>
        <v>26</v>
      </c>
      <c r="D16" s="10" t="s">
        <v>28</v>
      </c>
      <c r="E16" t="s">
        <v>29</v>
      </c>
    </row>
    <row r="17" spans="2:5" x14ac:dyDescent="0.3">
      <c r="B17" t="s">
        <v>23</v>
      </c>
      <c r="C17" s="7"/>
    </row>
    <row r="18" spans="2:5" x14ac:dyDescent="0.3">
      <c r="B18" s="8" t="s">
        <v>19</v>
      </c>
      <c r="C18" s="9" t="s">
        <v>22</v>
      </c>
      <c r="D18" s="10" t="s">
        <v>31</v>
      </c>
      <c r="E18" s="2" t="s">
        <v>7</v>
      </c>
    </row>
    <row r="19" spans="2:5" x14ac:dyDescent="0.3">
      <c r="B19" s="8" t="s">
        <v>37</v>
      </c>
      <c r="C19" s="9" t="s">
        <v>36</v>
      </c>
      <c r="D19" s="10" t="s">
        <v>40</v>
      </c>
      <c r="E19" s="2" t="s">
        <v>38</v>
      </c>
    </row>
    <row r="20" spans="2:5" x14ac:dyDescent="0.3">
      <c r="B20" s="8" t="s">
        <v>19</v>
      </c>
      <c r="C20" s="7">
        <v>19</v>
      </c>
      <c r="D20" s="10" t="s">
        <v>39</v>
      </c>
      <c r="E20" s="2" t="s">
        <v>33</v>
      </c>
    </row>
    <row r="21" spans="2:5" x14ac:dyDescent="0.3">
      <c r="B21" s="8" t="s">
        <v>19</v>
      </c>
      <c r="C21" s="7">
        <f t="shared" ref="C21" si="2">C20+7</f>
        <v>26</v>
      </c>
      <c r="D21" s="10" t="s">
        <v>28</v>
      </c>
      <c r="E21" t="s">
        <v>34</v>
      </c>
    </row>
    <row r="23" spans="2:5" x14ac:dyDescent="0.3">
      <c r="B23" s="12" t="s">
        <v>45</v>
      </c>
    </row>
    <row r="25" spans="2:5" x14ac:dyDescent="0.3">
      <c r="B25" t="s">
        <v>35</v>
      </c>
    </row>
    <row r="26" spans="2:5" x14ac:dyDescent="0.3">
      <c r="B26" t="s">
        <v>42</v>
      </c>
    </row>
    <row r="28" spans="2:5" x14ac:dyDescent="0.3">
      <c r="B28" t="s">
        <v>46</v>
      </c>
    </row>
    <row r="29" spans="2:5" x14ac:dyDescent="0.3">
      <c r="B29" t="s">
        <v>43</v>
      </c>
    </row>
    <row r="31" spans="2:5" x14ac:dyDescent="0.3">
      <c r="B31" s="11" t="s">
        <v>44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Spencer Autumn 2025</vt:lpstr>
      <vt:lpstr>3 Pinball Dates - Spring 2023</vt:lpstr>
      <vt:lpstr>4 u12 Dates - Spring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Compton</dc:creator>
  <cp:lastModifiedBy>Peter Compton</cp:lastModifiedBy>
  <cp:lastPrinted>2026-01-09T11:51:48Z</cp:lastPrinted>
  <dcterms:created xsi:type="dcterms:W3CDTF">2022-10-01T08:14:54Z</dcterms:created>
  <dcterms:modified xsi:type="dcterms:W3CDTF">2026-01-09T11:52:40Z</dcterms:modified>
</cp:coreProperties>
</file>