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inansnorge.sharepoint.com/sites/FinansNorge-Arbeidsliv/Delte dokumenter/Statistikk/Lønnsstatistikk/Forhandlingssatistikk/2023/"/>
    </mc:Choice>
  </mc:AlternateContent>
  <xr:revisionPtr revIDLastSave="886" documentId="8_{483150E8-6282-4BEC-89BE-C77B56B3A46A}" xr6:coauthVersionLast="47" xr6:coauthVersionMax="47" xr10:uidLastSave="{68835D33-94EA-4977-BC54-50BBA04E5056}"/>
  <bookViews>
    <workbookView xWindow="-108" yWindow="-108" windowWidth="30936" windowHeight="17496" activeTab="3" xr2:uid="{5EE78396-D0D3-4C47-9827-3691E403B9FA}"/>
  </bookViews>
  <sheets>
    <sheet name="Tabell 0" sheetId="1" r:id="rId1"/>
    <sheet name="Tabell 1" sheetId="2" r:id="rId2"/>
    <sheet name="Tabell 2" sheetId="3" r:id="rId3"/>
    <sheet name="Tabell 3A" sheetId="4" r:id="rId4"/>
    <sheet name="Tabell 3B" sheetId="5" r:id="rId5"/>
    <sheet name="Tabell 4" sheetId="6" r:id="rId6"/>
    <sheet name="Tabell 5" sheetId="7" r:id="rId7"/>
    <sheet name="Tabell 6" sheetId="8" r:id="rId8"/>
    <sheet name="Tabell 7" sheetId="9" r:id="rId9"/>
    <sheet name="Tabell 7B" sheetId="10" r:id="rId10"/>
    <sheet name="Tabell 8" sheetId="11" r:id="rId11"/>
    <sheet name="Tabell 9" sheetId="12" r:id="rId12"/>
    <sheet name="Tabell 10" sheetId="13" r:id="rId13"/>
    <sheet name="Tabell 11" sheetId="14" r:id="rId14"/>
    <sheet name="Tabell 12A" sheetId="15" r:id="rId15"/>
    <sheet name="Tabell 12B" sheetId="16" r:id="rId16"/>
    <sheet name="Tabell 13" sheetId="17" r:id="rId17"/>
    <sheet name="Tabell 14" sheetId="18" r:id="rId18"/>
    <sheet name="Tabell 15" sheetId="19" r:id="rId19"/>
    <sheet name="Tabell 16" sheetId="20" r:id="rId20"/>
    <sheet name="Tabell 17" sheetId="21" r:id="rId21"/>
    <sheet name="Tabell 18" sheetId="22" r:id="rId22"/>
    <sheet name="Tabell 19A" sheetId="23" r:id="rId23"/>
    <sheet name="Tabell 19B" sheetId="24" r:id="rId24"/>
    <sheet name="Tabell 20" sheetId="25" r:id="rId25"/>
    <sheet name="Tabell 21" sheetId="26" r:id="rId26"/>
    <sheet name="Tabell 22" sheetId="27" r:id="rId27"/>
    <sheet name="Tabell 23A" sheetId="28" r:id="rId28"/>
    <sheet name="Tabell 23B" sheetId="29" r:id="rId29"/>
    <sheet name="Tabell 23C" sheetId="30" r:id="rId30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5" l="1"/>
  <c r="C21" i="23"/>
  <c r="B21" i="23"/>
  <c r="B27" i="17"/>
  <c r="B28" i="17"/>
  <c r="B29" i="17"/>
  <c r="B49" i="27"/>
  <c r="B40" i="27"/>
  <c r="B36" i="27"/>
  <c r="B35" i="27"/>
  <c r="B23" i="27"/>
  <c r="B21" i="27"/>
  <c r="B19" i="27"/>
  <c r="B14" i="27"/>
  <c r="B98" i="26"/>
  <c r="B99" i="26"/>
  <c r="B100" i="26"/>
  <c r="B101" i="26"/>
  <c r="B97" i="26"/>
  <c r="B93" i="26"/>
  <c r="B92" i="26"/>
  <c r="B87" i="26"/>
  <c r="B88" i="26"/>
  <c r="B89" i="26"/>
  <c r="B86" i="26"/>
  <c r="B84" i="26"/>
  <c r="B81" i="26"/>
  <c r="B78" i="26"/>
  <c r="B73" i="26"/>
  <c r="B66" i="26"/>
  <c r="B67" i="26"/>
  <c r="B68" i="26"/>
  <c r="B69" i="26"/>
  <c r="B65" i="26"/>
  <c r="B63" i="26"/>
  <c r="B55" i="26"/>
  <c r="B56" i="26"/>
  <c r="B57" i="26"/>
  <c r="B58" i="26"/>
  <c r="B54" i="26"/>
  <c r="B52" i="26"/>
  <c r="B49" i="26"/>
  <c r="B46" i="26"/>
  <c r="B39" i="26"/>
  <c r="B31" i="26"/>
  <c r="B32" i="26"/>
  <c r="B33" i="26"/>
  <c r="B34" i="26"/>
  <c r="B30" i="26"/>
  <c r="B23" i="26"/>
  <c r="B24" i="26"/>
  <c r="B25" i="26"/>
  <c r="B26" i="26"/>
  <c r="B27" i="26"/>
  <c r="B28" i="26"/>
  <c r="B22" i="26"/>
  <c r="B20" i="26"/>
  <c r="B19" i="26"/>
  <c r="B18" i="26"/>
  <c r="B15" i="26"/>
  <c r="B13" i="26"/>
  <c r="B10" i="26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8" i="25"/>
  <c r="B31" i="17"/>
  <c r="B32" i="17"/>
  <c r="B33" i="17"/>
  <c r="B35" i="17"/>
  <c r="B36" i="17"/>
  <c r="B37" i="17"/>
  <c r="B39" i="17"/>
  <c r="B40" i="17"/>
  <c r="B41" i="17"/>
  <c r="B43" i="17"/>
  <c r="B44" i="17"/>
  <c r="B45" i="17"/>
  <c r="B47" i="17"/>
  <c r="B48" i="17"/>
  <c r="B49" i="17"/>
  <c r="B51" i="17"/>
  <c r="B52" i="17"/>
  <c r="B53" i="17"/>
  <c r="B55" i="17"/>
  <c r="B56" i="17"/>
  <c r="B57" i="17"/>
  <c r="B59" i="17"/>
  <c r="B60" i="17"/>
  <c r="B61" i="17"/>
  <c r="B63" i="17"/>
  <c r="B64" i="17"/>
  <c r="B65" i="17"/>
  <c r="B67" i="17"/>
  <c r="B68" i="17"/>
  <c r="B69" i="17"/>
  <c r="B71" i="17"/>
  <c r="B72" i="17"/>
  <c r="B73" i="17"/>
  <c r="B75" i="17"/>
  <c r="B76" i="17"/>
  <c r="B77" i="17"/>
  <c r="B79" i="17"/>
  <c r="B80" i="17"/>
  <c r="B81" i="17"/>
  <c r="B83" i="17"/>
  <c r="B84" i="17"/>
  <c r="B85" i="17"/>
  <c r="B87" i="17"/>
  <c r="B88" i="17"/>
  <c r="B89" i="17"/>
  <c r="B91" i="17"/>
  <c r="B92" i="17"/>
  <c r="B93" i="17"/>
  <c r="B95" i="17"/>
  <c r="B96" i="17"/>
  <c r="B97" i="17"/>
  <c r="B99" i="17"/>
  <c r="B100" i="17"/>
  <c r="B101" i="17"/>
  <c r="B103" i="17"/>
  <c r="B104" i="17"/>
  <c r="B105" i="17"/>
  <c r="B107" i="17"/>
  <c r="B108" i="17"/>
  <c r="B109" i="17"/>
  <c r="B111" i="17"/>
  <c r="B112" i="17"/>
  <c r="B113" i="17"/>
  <c r="B115" i="17"/>
  <c r="B116" i="17"/>
  <c r="B117" i="17"/>
  <c r="B119" i="17"/>
  <c r="B120" i="17"/>
  <c r="B121" i="17"/>
  <c r="B123" i="17"/>
  <c r="B124" i="17"/>
  <c r="B125" i="17"/>
  <c r="B127" i="17"/>
  <c r="B128" i="17"/>
  <c r="B129" i="17"/>
  <c r="B131" i="17"/>
  <c r="B132" i="17"/>
  <c r="B133" i="17"/>
  <c r="B135" i="17"/>
  <c r="B136" i="17"/>
  <c r="B137" i="17"/>
  <c r="B139" i="17"/>
  <c r="B140" i="17"/>
  <c r="B141" i="17"/>
  <c r="B143" i="17"/>
  <c r="B144" i="17"/>
  <c r="B145" i="17"/>
  <c r="B147" i="17"/>
  <c r="B148" i="17"/>
  <c r="B149" i="17"/>
  <c r="B151" i="17"/>
  <c r="B152" i="17"/>
  <c r="B153" i="17"/>
  <c r="B155" i="17"/>
  <c r="B156" i="17"/>
  <c r="B157" i="17"/>
  <c r="B159" i="17"/>
  <c r="B160" i="17"/>
  <c r="B161" i="17"/>
  <c r="B163" i="17"/>
  <c r="B164" i="17"/>
  <c r="B165" i="17"/>
  <c r="B167" i="17"/>
  <c r="B168" i="17"/>
  <c r="B169" i="17"/>
  <c r="B171" i="17"/>
  <c r="B172" i="17"/>
  <c r="B173" i="17"/>
  <c r="B175" i="17"/>
  <c r="B176" i="17"/>
  <c r="B177" i="17"/>
  <c r="B179" i="17"/>
  <c r="B180" i="17"/>
  <c r="B181" i="17"/>
  <c r="B183" i="17"/>
  <c r="B184" i="17"/>
  <c r="B185" i="17"/>
  <c r="B187" i="17"/>
  <c r="B188" i="17"/>
  <c r="B189" i="17"/>
  <c r="B191" i="17"/>
  <c r="B192" i="17"/>
  <c r="B193" i="17"/>
  <c r="B195" i="17"/>
  <c r="B196" i="17"/>
  <c r="B197" i="17"/>
  <c r="B199" i="17"/>
  <c r="B200" i="17"/>
  <c r="B201" i="17"/>
  <c r="B203" i="17"/>
  <c r="B204" i="17"/>
  <c r="B205" i="17"/>
  <c r="B207" i="17"/>
  <c r="B208" i="17"/>
  <c r="B209" i="17"/>
  <c r="B211" i="17"/>
  <c r="B212" i="17"/>
  <c r="B213" i="17"/>
  <c r="B215" i="17"/>
  <c r="B216" i="17"/>
  <c r="B217" i="17"/>
  <c r="B219" i="17"/>
  <c r="B220" i="17"/>
  <c r="B221" i="17"/>
  <c r="B223" i="17"/>
  <c r="B224" i="17"/>
  <c r="B225" i="17"/>
  <c r="B227" i="17"/>
  <c r="B228" i="17"/>
  <c r="B229" i="17"/>
  <c r="B231" i="17"/>
  <c r="B232" i="17"/>
  <c r="B233" i="17"/>
  <c r="B235" i="17"/>
  <c r="B236" i="17"/>
  <c r="B237" i="17"/>
  <c r="B239" i="17"/>
  <c r="B240" i="17"/>
  <c r="B241" i="17"/>
  <c r="B243" i="17"/>
  <c r="B244" i="17"/>
  <c r="B245" i="17"/>
  <c r="B247" i="17"/>
  <c r="B248" i="17"/>
  <c r="B249" i="17"/>
  <c r="B251" i="17"/>
  <c r="B252" i="17"/>
  <c r="B253" i="17"/>
  <c r="B5" i="17"/>
  <c r="B23" i="17"/>
  <c r="B22" i="17"/>
  <c r="B21" i="17"/>
  <c r="B19" i="17"/>
  <c r="B18" i="17"/>
  <c r="B17" i="17"/>
  <c r="B15" i="17"/>
  <c r="B14" i="17"/>
  <c r="B13" i="17"/>
  <c r="B11" i="17"/>
  <c r="B10" i="17"/>
  <c r="B9" i="17"/>
  <c r="B7" i="17"/>
  <c r="B6" i="17"/>
</calcChain>
</file>

<file path=xl/sharedStrings.xml><?xml version="1.0" encoding="utf-8"?>
<sst xmlns="http://schemas.openxmlformats.org/spreadsheetml/2006/main" count="4495" uniqueCount="348">
  <si>
    <r>
      <t>Tabell 0. Alle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2021-2022 for menn og kvinner etter bedriftstype. Oslo og landet ellers. Kroner og endring i prosent.</t>
    </r>
  </si>
  <si>
    <t>Antall</t>
  </si>
  <si>
    <t>Månedslønn</t>
  </si>
  <si>
    <t>Avtalt lønn</t>
  </si>
  <si>
    <t>Bonus</t>
  </si>
  <si>
    <t>Overtid</t>
  </si>
  <si>
    <t>Uregltillegg</t>
  </si>
  <si>
    <t>2021-2022</t>
  </si>
  <si>
    <t>Menn og kvinner</t>
  </si>
  <si>
    <t>Alle</t>
  </si>
  <si>
    <t>Landet ellers</t>
  </si>
  <si>
    <t>Oslo</t>
  </si>
  <si>
    <t>B 210 Forretningsbanker</t>
  </si>
  <si>
    <t>C 250 Sparebanker</t>
  </si>
  <si>
    <t>D 400 Forsikringsvirksomhet</t>
  </si>
  <si>
    <t>Kvinner</t>
  </si>
  <si>
    <t>Menn</t>
  </si>
  <si>
    <t>Kilde: Statistisk sentralbyrå</t>
  </si>
  <si>
    <r>
      <t xml:space="preserve">1) </t>
    </r>
    <r>
      <rPr>
        <sz val="8"/>
        <rFont val="Arial"/>
        <family val="2"/>
      </rPr>
      <t xml:space="preserve"> Kun medlemmer i Finans Norge.</t>
    </r>
  </si>
  <si>
    <r>
      <t>Tabell 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2020-2022 for menn og kvinner etter bedriftstype. Oslo og landet ellers. Kroner og endring i prosent.</t>
    </r>
  </si>
  <si>
    <t>Endring i prosent</t>
  </si>
  <si>
    <t>2020-2021</t>
  </si>
  <si>
    <t>Regulativlønte</t>
  </si>
  <si>
    <r>
      <t>Ikke trinnplasserte</t>
    </r>
    <r>
      <rPr>
        <vertAlign val="superscript"/>
        <sz val="8"/>
        <rFont val="Arial"/>
        <family val="2"/>
      </rPr>
      <t>3</t>
    </r>
  </si>
  <si>
    <t>Ikke trinnplasserte2</t>
  </si>
  <si>
    <r>
      <t>3)</t>
    </r>
    <r>
      <rPr>
        <sz val="8"/>
        <rFont val="Arial"/>
        <family val="2"/>
      </rPr>
      <t xml:space="preserve">  Omfatter ikke ledere</t>
    </r>
  </si>
  <si>
    <r>
      <t>Tabell 2.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for identiske personer etter kjønn og bedriftstype. Kroner og endring i prosent. 2021-2022.</t>
    </r>
  </si>
  <si>
    <t>Prosentvis endring i månedslønn</t>
  </si>
  <si>
    <t>Prosentvis endring i avtalt lønn</t>
  </si>
  <si>
    <t>Antall identiske personer</t>
  </si>
  <si>
    <t>I alt</t>
  </si>
  <si>
    <t>Bonus, provisjon o.l.</t>
  </si>
  <si>
    <t>Ureg.tillegg</t>
  </si>
  <si>
    <t>Identiske personer</t>
  </si>
  <si>
    <t>Alle personer</t>
  </si>
  <si>
    <t>Kroner</t>
  </si>
  <si>
    <t>Kvinner og menn</t>
  </si>
  <si>
    <t>Regulativønte</t>
  </si>
  <si>
    <r>
      <t xml:space="preserve">1) </t>
    </r>
    <r>
      <rPr>
        <sz val="8"/>
        <rFont val="Arial"/>
        <family val="2"/>
      </rPr>
      <t>Omfatter kun medlemmer i Finans Norge.</t>
    </r>
  </si>
  <si>
    <r>
      <t xml:space="preserve">2) </t>
    </r>
    <r>
      <rPr>
        <sz val="8"/>
        <rFont val="Arial"/>
        <family val="2"/>
      </rPr>
      <t>Tallene er avrundet til nærmeste ti-krone</t>
    </r>
  </si>
  <si>
    <r>
      <t xml:space="preserve">3) </t>
    </r>
    <r>
      <rPr>
        <sz val="8"/>
        <rFont val="Arial"/>
        <family val="2"/>
      </rPr>
      <t>Omfatter ikke ledere</t>
    </r>
  </si>
  <si>
    <r>
      <t>Tabell 3.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2022 for menn og kvinner, etter bedriftstype og enkelte yrkesgrupper. Oslo og landet ellers. Kroner</t>
    </r>
  </si>
  <si>
    <t>Avtalt Lønn</t>
  </si>
  <si>
    <t>Uregtillegg</t>
  </si>
  <si>
    <t>Overidsgodtgjørelse</t>
  </si>
  <si>
    <t>1 Ledere</t>
  </si>
  <si>
    <t>1211 Finans- og økonomisjefer</t>
  </si>
  <si>
    <t>1221 Salgs- og markedssjefer</t>
  </si>
  <si>
    <t>1223 Forsknings- og utviklingsledere</t>
  </si>
  <si>
    <t>1324 Ledere av logistikk og transport mv.</t>
  </si>
  <si>
    <t>1330 Ledere av IKT-enheter</t>
  </si>
  <si>
    <t>1346 Ledere av forsikring og finansvirksomhet</t>
  </si>
  <si>
    <t>2 Akademiske yrker</t>
  </si>
  <si>
    <t>2120 Matematikere, statistikere mv.</t>
  </si>
  <si>
    <t>2166 Grafiske- og multimediadesignere</t>
  </si>
  <si>
    <t>2411 Revisorer, regnskapsrådgivere</t>
  </si>
  <si>
    <t>2412 Finans- og investeringsrådgivere</t>
  </si>
  <si>
    <t>2413 Finansanalytikere</t>
  </si>
  <si>
    <t>2421 Organisasjonsrådgivere mv.</t>
  </si>
  <si>
    <t>2422 Høyere saksbehandlere i offentlig og privat virksomhet</t>
  </si>
  <si>
    <t>2423 Personal- og karriererådgivere</t>
  </si>
  <si>
    <t>2431 Reklame- og markedsføringsrådgivere</t>
  </si>
  <si>
    <t>2432 Informasjonsrådgivere</t>
  </si>
  <si>
    <t>2511 Systemanalytikere/-arkitekter</t>
  </si>
  <si>
    <t>2513 Nett- og multimediautviklere</t>
  </si>
  <si>
    <t>2519 Andre programvare- og applikasjonsutviklere</t>
  </si>
  <si>
    <t>2522 Systemadministratorer</t>
  </si>
  <si>
    <t>2529 Sikkerhetsanalytikere mv.</t>
  </si>
  <si>
    <t>2611 Jurister og advokater</t>
  </si>
  <si>
    <t>2619 Andre juridiske yrker</t>
  </si>
  <si>
    <t>3 Høyskoleyrker</t>
  </si>
  <si>
    <t>3119 Andre ingeniører</t>
  </si>
  <si>
    <t>3311 Finansmeglere</t>
  </si>
  <si>
    <t>3312 Kundebehandlere lån og kreditt</t>
  </si>
  <si>
    <t>3313 Regnskapsførere</t>
  </si>
  <si>
    <t>3315 Takstmenn</t>
  </si>
  <si>
    <t>3321 Forsikringsagenter</t>
  </si>
  <si>
    <t>3322 Selgere (engros)</t>
  </si>
  <si>
    <t>3323 Innkjøpere</t>
  </si>
  <si>
    <t>3341 Arbeidsledere for kontorpersonell</t>
  </si>
  <si>
    <t>3343 Sjefssekretærer</t>
  </si>
  <si>
    <t>3511 Driftsteknikere, IKT</t>
  </si>
  <si>
    <t>3512 Brukerstøtte, IKT</t>
  </si>
  <si>
    <t>4 Kontoryrker</t>
  </si>
  <si>
    <t>4110 Kontormedarbeidere</t>
  </si>
  <si>
    <t>4211 Kundebehandlere, bank og postkontor</t>
  </si>
  <si>
    <t>4311 Regnskapsmedarbeidere</t>
  </si>
  <si>
    <t>4312 Forsikrings- og finansmedarbeidere</t>
  </si>
  <si>
    <t>4321 Lagermedarbeidere og material-forvaltere</t>
  </si>
  <si>
    <t>5 Salgs- og serviceyrker</t>
  </si>
  <si>
    <t>5153 Vaktmestre</t>
  </si>
  <si>
    <t>A 210-250 Bankvirksomhet</t>
  </si>
  <si>
    <r>
      <t>Tabell 3b. Heltidsansatte, ikke trinnplasserte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 bank- og forsikringsvirksomhet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per november 2022 for menn og kvinner etter bedriftstype. Oslo og landet ellers. Kroner</t>
    </r>
  </si>
  <si>
    <t>2 Ikke regulativlønte</t>
  </si>
  <si>
    <t>Tabell 4. Heltidsansatte i bank- og forsikringsvirksomhet1. Antall regulativlønte og gjennomsnittlig månedslønn2 per november 2022 for menn og kvinner, etter aldersgrupper og bedriftstyper. Oslo og landet ellers. Kroner</t>
  </si>
  <si>
    <t>,</t>
  </si>
  <si>
    <t>Aldersgrupper</t>
  </si>
  <si>
    <t>Gjennomsnittsalder, antall ansatte og månedslønn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</si>
  <si>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</si>
  <si>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</si>
  <si>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</si>
  <si>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</si>
  <si>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</si>
  <si>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</si>
  <si>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</si>
  <si>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</si>
  <si>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60-66</t>
  </si>
  <si>
    <t>1 Regulativlønte</t>
  </si>
  <si>
    <t>Gjennomsnittsalder</t>
  </si>
  <si>
    <t>Antall regulativlønte</t>
  </si>
  <si>
    <r>
      <t>Tabell 5.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menn og kvinner, etter aldersgrupper og i grupper etter bedriftens størrelse. Oslo og landet ellers. Kroner</t>
    </r>
  </si>
  <si>
    <t>Aldersgruppe</t>
  </si>
  <si>
    <t>Ansatte og månedslønn</t>
  </si>
  <si>
    <t>Bedrifter med</t>
  </si>
  <si>
    <t>1000 og flere ansatte</t>
  </si>
  <si>
    <t>100-999 ansatte</t>
  </si>
  <si>
    <t>1-99 ansatte</t>
  </si>
  <si>
    <r>
      <t>1</t>
    </r>
    <r>
      <rPr>
        <sz val="8"/>
        <rFont val="Arial"/>
        <family val="2"/>
      </rPr>
      <t xml:space="preserve"> Omfatter kun medlemmer i Finans Norge.</t>
    </r>
  </si>
  <si>
    <r>
      <t>2</t>
    </r>
    <r>
      <rPr>
        <sz val="8"/>
        <rFont val="Arial"/>
        <family val="2"/>
      </rPr>
      <t xml:space="preserve"> Tallene er avrundet til nærmeste ti-krone</t>
    </r>
  </si>
  <si>
    <r>
      <t>Tabell 6.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menn og kvinner, etter aldersgrupper og utdanningsgrupper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. Kroner</t>
    </r>
  </si>
  <si>
    <t>Universitets- og høgskoleutdanning, lengre enn 4 år</t>
  </si>
  <si>
    <t>Økonomiske og administrative fag</t>
  </si>
  <si>
    <t>41 Økonomisk-administrative fag</t>
  </si>
  <si>
    <t>49 Økonomiske og administrative fag, andre</t>
  </si>
  <si>
    <t>Samfunnsfag og juridiske fag</t>
  </si>
  <si>
    <t>31 Statsvitenskapelige fag</t>
  </si>
  <si>
    <t>37 Juridiske fag</t>
  </si>
  <si>
    <t>39 Samfunnsfag og juridiske fag, andre</t>
  </si>
  <si>
    <t>Andre</t>
  </si>
  <si>
    <t>Naturvitenskapelige fag, håndverksfag og tekniske fag</t>
  </si>
  <si>
    <t>54 Informasjons- og datateknologi</t>
  </si>
  <si>
    <t>55 Utdanninger i elektrofag, mekaniske fag og maskinfag</t>
  </si>
  <si>
    <t>59 Naturvitenskapelige fag, håndverksfag og tekniske fag, andre</t>
  </si>
  <si>
    <t>Humanistiske og estetiske fag</t>
  </si>
  <si>
    <t>Primærnæringsfag</t>
  </si>
  <si>
    <t>Helse-, sosial- og idrettsfag</t>
  </si>
  <si>
    <t>Samferdsels- og sikkerhetsfag og andre servicefag</t>
  </si>
  <si>
    <t>Universitets- og høgskoleutdanning, til og med 4 år</t>
  </si>
  <si>
    <t>42 Handel og markedsføring</t>
  </si>
  <si>
    <t>44 Hotell- og reiselivsfag</t>
  </si>
  <si>
    <t>Lærerutdanninger og utdanninger i pedagogikk</t>
  </si>
  <si>
    <t>Uoppgitt fagfelt</t>
  </si>
  <si>
    <t>Utdanning på grunnskolenivå</t>
  </si>
  <si>
    <t>Utdanning på videregående skolenivå</t>
  </si>
  <si>
    <t>43 Kontorfag</t>
  </si>
  <si>
    <t>57 Bygg- og anleggsfag</t>
  </si>
  <si>
    <t>58 Fabrikasjon og utvinning</t>
  </si>
  <si>
    <t>Uoppgitt eller ingen fullført utdanning</t>
  </si>
  <si>
    <r>
      <t>3</t>
    </r>
    <r>
      <rPr>
        <sz val="8"/>
        <rFont val="Arial"/>
        <family val="2"/>
      </rPr>
      <t xml:space="preserve"> Standard for utdanningsgruppering</t>
    </r>
  </si>
  <si>
    <r>
      <t>Tabell 7.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menn og kvinner i enkelte aldersgrupper. Fylke. Kroner</t>
    </r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</si>
  <si>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</si>
  <si>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</si>
  <si>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</si>
  <si>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</si>
  <si>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</si>
  <si>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</si>
  <si>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</si>
  <si>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</si>
  <si>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60-67</t>
  </si>
  <si>
    <t>Månedslønn alle</t>
  </si>
  <si>
    <t>Agder</t>
  </si>
  <si>
    <t>Innlandet</t>
  </si>
  <si>
    <t>Møre og Romsd</t>
  </si>
  <si>
    <t>Nordland</t>
  </si>
  <si>
    <t>Rogaland</t>
  </si>
  <si>
    <t>Troms og Finn</t>
  </si>
  <si>
    <t>Trøndelag</t>
  </si>
  <si>
    <t>Vestfold og T</t>
  </si>
  <si>
    <t>Vestland</t>
  </si>
  <si>
    <t>Viken</t>
  </si>
  <si>
    <r>
      <t>Tabell 7b.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ansatte per november 2022 for menn og kvinner i enkelte aldersgrupper. Fylke</t>
    </r>
  </si>
  <si>
    <r>
      <t>Tabell 8.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menn og kvinner, etter utdanningsnivå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og yrke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. Oslo og landet ellers. Kroner</t>
    </r>
  </si>
  <si>
    <r>
      <t>2</t>
    </r>
    <r>
      <rPr>
        <sz val="8"/>
        <rFont val="Arial"/>
        <family val="2"/>
      </rPr>
      <t xml:space="preserve"> Tallene er avrundet til nærmeste ti-krone.</t>
    </r>
  </si>
  <si>
    <r>
      <t>Tabell 9.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 per september 2022 for menn og kvinner, i grupper etter bedriftens størrelse og yrke. Kroner</t>
    </r>
  </si>
  <si>
    <t>Månedslønn i bedrifter med</t>
  </si>
  <si>
    <t>Total</t>
  </si>
  <si>
    <t>Ansatte med i tellingen</t>
  </si>
  <si>
    <t>Månedslønn i alt</t>
  </si>
  <si>
    <t>Menn og Kvinner</t>
  </si>
  <si>
    <r>
      <t>Tabell 10.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, etter månedslønn per november 2022. Prosent </t>
    </r>
  </si>
  <si>
    <t>30 000 - 34 999</t>
  </si>
  <si>
    <t>35 000 - 39 999</t>
  </si>
  <si>
    <t>40 000 - 44 999</t>
  </si>
  <si>
    <t>45 000 - 49 999</t>
  </si>
  <si>
    <t>50 000 - 54 999</t>
  </si>
  <si>
    <t>55 000 - 59 999</t>
  </si>
  <si>
    <t>60 000 - 64 999</t>
  </si>
  <si>
    <t>65 000 - 69 999</t>
  </si>
  <si>
    <t>70 000 - 74 999</t>
  </si>
  <si>
    <t>75 000 - 79 999</t>
  </si>
  <si>
    <t>80 000 - 84 999</t>
  </si>
  <si>
    <t>85000-</t>
  </si>
  <si>
    <r>
      <t>1</t>
    </r>
    <r>
      <rPr>
        <sz val="8"/>
        <rFont val="Arial"/>
        <family val="2"/>
      </rPr>
      <t xml:space="preserve"> Kun medlemmer i Finans Norge</t>
    </r>
  </si>
  <si>
    <r>
      <t>2</t>
    </r>
    <r>
      <rPr>
        <sz val="8"/>
        <rFont val="Arial"/>
        <family val="2"/>
      </rPr>
      <t xml:space="preserve"> Standard for yrkesklassifisering, Styrk-98</t>
    </r>
  </si>
  <si>
    <t>Tabell 11.  Heltidsansatte i bank- og forsikringsvirksomhet. Menn og kvinner per november 2022, etter gjennomsnittlig arbeidstid per uke, næring og bedriftens størrelse. Antall</t>
  </si>
  <si>
    <t>Grupper for gjennomsnittlig arbeidstid per uke</t>
  </si>
  <si>
    <t>Ansatte i alt</t>
  </si>
  <si>
    <t>Gj. Arbeidstid per uke</t>
  </si>
  <si>
    <t>-36,4</t>
  </si>
  <si>
    <t>36,5-36,9</t>
  </si>
  <si>
    <t>37,0-</t>
  </si>
  <si>
    <r>
      <t>Tabell 12.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2022. Antall</t>
    </r>
  </si>
  <si>
    <t>Regulativlønte i alt</t>
  </si>
  <si>
    <t>Lønnstrinn 22-29</t>
  </si>
  <si>
    <t>Lønnstrinn 30-31</t>
  </si>
  <si>
    <t>Lønnstrinn 32</t>
  </si>
  <si>
    <t>Lønnstrinn 33</t>
  </si>
  <si>
    <t>Lønnstrinn 34</t>
  </si>
  <si>
    <t>Lønnstrinn 35</t>
  </si>
  <si>
    <t>Lønnstrinn 36</t>
  </si>
  <si>
    <t>Lønnstrinn 37</t>
  </si>
  <si>
    <t>Lønnstrinn 38</t>
  </si>
  <si>
    <t>Lønnstrinn 39</t>
  </si>
  <si>
    <t>Lønnstrinn 40</t>
  </si>
  <si>
    <t>Lønnstrinn 41</t>
  </si>
  <si>
    <t>Lønnstrinn 42</t>
  </si>
  <si>
    <t>Lønnstrinn 43</t>
  </si>
  <si>
    <t>Lønnstrinn 44</t>
  </si>
  <si>
    <t>Lønnstrinn 45</t>
  </si>
  <si>
    <t>Lønnstrinn 46</t>
  </si>
  <si>
    <t>Lønnstrinn 47</t>
  </si>
  <si>
    <t>Lønnstrinn 48</t>
  </si>
  <si>
    <t>Lønnstrinn 49</t>
  </si>
  <si>
    <t>Lønnstrinn 50</t>
  </si>
  <si>
    <t>Lønnstrinn 51</t>
  </si>
  <si>
    <t>Lønnstrinn 52</t>
  </si>
  <si>
    <t>Lønnstrinn 53</t>
  </si>
  <si>
    <t>Lønnstrinn 54</t>
  </si>
  <si>
    <t>Lønnstrinn 55</t>
  </si>
  <si>
    <t>Lønnstrinn 56</t>
  </si>
  <si>
    <t>Lønnstrinn 57</t>
  </si>
  <si>
    <t>Lønnstrinn 58</t>
  </si>
  <si>
    <t>Lønnstrinn 59</t>
  </si>
  <si>
    <t>Lønnstrinn 60</t>
  </si>
  <si>
    <t>Lønnstrinn 61</t>
  </si>
  <si>
    <t>Lønnstrinn 62</t>
  </si>
  <si>
    <t>Lønnstrinn 63</t>
  </si>
  <si>
    <t>Lønnstrinn 64</t>
  </si>
  <si>
    <t>Lønnstrinn 65</t>
  </si>
  <si>
    <t>Lønnstrinn 66</t>
  </si>
  <si>
    <t>Lønnstrinn 67</t>
  </si>
  <si>
    <t>Lønnstrinn 68</t>
  </si>
  <si>
    <t>Lønnstrinn 69</t>
  </si>
  <si>
    <t>Lønnstrinn 70</t>
  </si>
  <si>
    <t>Lønnstrinn 71</t>
  </si>
  <si>
    <t>Lønnstrinn 72</t>
  </si>
  <si>
    <t>Lønnstrinn 73</t>
  </si>
  <si>
    <t>Lønnstrinn 74</t>
  </si>
  <si>
    <t>Lønnstrinn 75</t>
  </si>
  <si>
    <t>Lønnstrinn 76</t>
  </si>
  <si>
    <t>Lønnstrinn 77</t>
  </si>
  <si>
    <t>Lønnstrinn 78</t>
  </si>
  <si>
    <t>Lønnstrinn 79</t>
  </si>
  <si>
    <t>Lønnstrinn 80</t>
  </si>
  <si>
    <t>Lønnstrinn 81</t>
  </si>
  <si>
    <t>Lønnstrinn 82</t>
  </si>
  <si>
    <t>Lønnstrinn 83</t>
  </si>
  <si>
    <t>Lønnstrinn 84</t>
  </si>
  <si>
    <t>Lønnstrinn 85</t>
  </si>
  <si>
    <t>Lønnstrinn 86</t>
  </si>
  <si>
    <t>Lønnstrinn 87</t>
  </si>
  <si>
    <t>Lønnstrinn 88</t>
  </si>
  <si>
    <t>Lønnstrinn 89</t>
  </si>
  <si>
    <t>Lønnstrinn 90</t>
  </si>
  <si>
    <t>Ansatte lønnet over høyeste lønnstrinn</t>
  </si>
  <si>
    <r>
      <t>Tabell 12b.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2022 for menn og kvinner, etter lønnstrinn. Kroner</t>
    </r>
  </si>
  <si>
    <t>Lønn i alt</t>
  </si>
  <si>
    <t>Overtidsgodtgjørelse</t>
  </si>
  <si>
    <r>
      <t>2</t>
    </r>
    <r>
      <rPr>
        <sz val="8"/>
        <color indexed="8"/>
        <rFont val="Arial"/>
        <family val="2"/>
      </rPr>
      <t xml:space="preserve"> Tallene er avrundet til nærmeste ti-krone</t>
    </r>
  </si>
  <si>
    <r>
      <t>Tabell 13.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etter lønnstrinnsplassering og kjønn. 2021 og 2022. Antall</t>
    </r>
  </si>
  <si>
    <r>
      <t>Tabell 14.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direktører og banksjefer etter bedriftstype. Oslo og landet ellers. Kroner</t>
    </r>
  </si>
  <si>
    <t xml:space="preserve">Overtidsgodtgjørelse </t>
  </si>
  <si>
    <t>3 ledere</t>
  </si>
  <si>
    <t>Direktører og banksjefer i alt</t>
  </si>
  <si>
    <r>
      <t>2</t>
    </r>
    <r>
      <rPr>
        <sz val="8"/>
        <rFont val="Arial"/>
        <family val="2"/>
      </rPr>
      <t xml:space="preserve"> Tallene er avrundet til nærmeste ti-kroner</t>
    </r>
  </si>
  <si>
    <r>
      <t>Tabell 15.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 for direktører og banksjefer i enkelte aldersgrupper, etter bedriftstype og bedriftsstørrelse. Kroner</t>
    </r>
  </si>
  <si>
    <t>Ansette med i tellingen</t>
  </si>
  <si>
    <t>30-40</t>
  </si>
  <si>
    <t>40-50</t>
  </si>
  <si>
    <t>50-60</t>
  </si>
  <si>
    <t>60-70</t>
  </si>
  <si>
    <t>Direktører og banksjefer</t>
  </si>
  <si>
    <r>
      <t>1</t>
    </r>
    <r>
      <rPr>
        <sz val="8"/>
        <rFont val="Arial"/>
        <family val="2"/>
      </rPr>
      <t xml:space="preserve"> Omfatter kun medlemmer i Finans Norge</t>
    </r>
  </si>
  <si>
    <r>
      <t>Tabell 16.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2022, etter kjønn og bedriftstype. Kroner</t>
    </r>
  </si>
  <si>
    <t>Bonus provisjon ol.</t>
  </si>
  <si>
    <r>
      <t>Tabell 17.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kvinner, etter bedriftstype og aldersgrupper per november 2022. Prosent</t>
    </r>
  </si>
  <si>
    <t>Alder</t>
  </si>
  <si>
    <t>Gjennomsnittlig alder</t>
  </si>
  <si>
    <t xml:space="preserve"> -24</t>
  </si>
  <si>
    <t>60-</t>
  </si>
  <si>
    <r>
      <t>Tabell 19.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2022. Antall</t>
    </r>
  </si>
  <si>
    <t>Lønnstrinn 23-25</t>
  </si>
  <si>
    <t>Lønnstrinn 26-31</t>
  </si>
  <si>
    <t>Lønnstrinn 33-34</t>
  </si>
  <si>
    <t>Lønnstrinn 35-36</t>
  </si>
  <si>
    <t>Lønnstrinn 37-40</t>
  </si>
  <si>
    <t>Lønnstrinn 41-43</t>
  </si>
  <si>
    <t>Lønnstrinn 44-49</t>
  </si>
  <si>
    <t>Lønnstrinn 50-53</t>
  </si>
  <si>
    <t>Lønnstrinn 54-59</t>
  </si>
  <si>
    <t>Lønnstrinn 60-69</t>
  </si>
  <si>
    <t>Lønnstrinn 70-90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</si>
  <si>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Kun medlemmer i Finans Norge</t>
    </r>
  </si>
  <si>
    <r>
      <t>Tabell 18.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menn og kvinner og gjennomsnittlig månedslønn</t>
    </r>
    <r>
      <rPr>
        <b/>
        <vertAlign val="superscript"/>
        <sz val="8"/>
        <rFont val="Arial"/>
        <family val="2"/>
      </rPr>
      <t xml:space="preserve">2 </t>
    </r>
    <r>
      <rPr>
        <b/>
        <sz val="8"/>
        <rFont val="Arial"/>
        <family val="2"/>
      </rPr>
      <t xml:space="preserve">per november 2022, etter bedriftstype og i grupper etter gjennomsnittlig arbeidstid per uke. </t>
    </r>
  </si>
  <si>
    <t>Ansatte i tellingen</t>
  </si>
  <si>
    <t>-9,9</t>
  </si>
  <si>
    <t>10,0-14,9</t>
  </si>
  <si>
    <t>15,0-19,9</t>
  </si>
  <si>
    <t>20,0-24,9</t>
  </si>
  <si>
    <t>25,0-29,9</t>
  </si>
  <si>
    <t>30,0-</t>
  </si>
  <si>
    <r>
      <t xml:space="preserve">2 </t>
    </r>
    <r>
      <rPr>
        <sz val="8"/>
        <rFont val="Arial"/>
        <family val="2"/>
      </rPr>
      <t>Tallene er avrundet til nærmeste ti-kroner</t>
    </r>
  </si>
  <si>
    <r>
      <t>3</t>
    </r>
    <r>
      <rPr>
        <sz val="8"/>
        <rFont val="Arial"/>
        <family val="2"/>
      </rPr>
      <t xml:space="preserve"> Omfatter ikke ledere</t>
    </r>
  </si>
  <si>
    <r>
      <t>Tabell 19b. Deltidsansatte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heltidsekvivalent per november 2022 for menn og kvinner, etter lønnstrinn. Kroner</t>
    </r>
  </si>
  <si>
    <r>
      <t>Tabell 20. Antall ansatte i bank- og forsikringsvirksomhet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per november 2022. Etter alder i tellingsåret, bedriftstype og kjønn. Antall</t>
    </r>
  </si>
  <si>
    <t>Alder i tellingsåret</t>
  </si>
  <si>
    <t>Totalt</t>
  </si>
  <si>
    <r>
      <t>Tabell 21.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regulativlønte menn og kvinner per november 2022,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</si>
  <si>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t>Antall ansatte i</t>
  </si>
  <si>
    <r>
      <t>Tabell 22.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ikke regulativlønte menn og kvinner per november 2022,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</si>
  <si>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t>Antall ansatte i alt</t>
  </si>
  <si>
    <t>Forretnings-</t>
  </si>
  <si>
    <t>Spare-</t>
  </si>
  <si>
    <t>banker</t>
  </si>
  <si>
    <t>Forsikring</t>
  </si>
  <si>
    <r>
      <t>2</t>
    </r>
    <r>
      <rPr>
        <sz val="8"/>
        <rFont val="Arial"/>
        <family val="2"/>
      </rPr>
      <t xml:space="preserve"> Standard for yrkesklassifisering, Styrk-08</t>
    </r>
  </si>
  <si>
    <r>
      <t>Tabell 23a. Antall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2022,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</si>
  <si>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t>Bankvirksomhet</t>
  </si>
  <si>
    <t>1-2 Grunnskole nivå 1 og 2</t>
  </si>
  <si>
    <t>3 Videregående skole nivå, 3</t>
  </si>
  <si>
    <t>Økonomisk-administrative fag</t>
  </si>
  <si>
    <t>4 Videregående skole nivå, 4</t>
  </si>
  <si>
    <t>5 Videregående skole nivå, 5</t>
  </si>
  <si>
    <t>6 Universitets- og høgskole, nivå 6</t>
  </si>
  <si>
    <t>Juridiske fag</t>
  </si>
  <si>
    <t>7 Universitets- og høgskole, nivå 7</t>
  </si>
  <si>
    <t>8 Forskerutdanning, nivå 8</t>
  </si>
  <si>
    <t>Kilde: Lønnsstatistikk, Statistisk sentralbyrå</t>
  </si>
  <si>
    <r>
      <t>2</t>
    </r>
    <r>
      <rPr>
        <sz val="8"/>
        <rFont val="Arial"/>
        <family val="2"/>
      </rPr>
      <t xml:space="preserve"> Standard for utdanningsgruppering</t>
    </r>
  </si>
  <si>
    <r>
      <t>Tabell 23b. Antall ikke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2022,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</si>
  <si>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23c. Antall ledere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2022,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</si>
  <si>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t>Antall identiske 2021-2022</t>
  </si>
  <si>
    <t>Lavere trinn i 2022</t>
  </si>
  <si>
    <t>Samme trinn i 2022</t>
  </si>
  <si>
    <t>Høyere trinn i 2022</t>
  </si>
  <si>
    <t>Høyere trinn i 2022 enn regulativet</t>
  </si>
  <si>
    <t>Sum antall lønnstrinn i 2022</t>
  </si>
  <si>
    <t>1 Regulativlønte (Men og kvinner)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</si>
</sst>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0.0\ 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theme="1"/>
      <name val="Areal"/>
    </font>
    <font>
      <sz val="8"/>
      <color theme="1"/>
      <name val="Areal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e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 indent="2"/>
    </xf>
    <xf numFmtId="0" fontId="5" fillId="0" borderId="1" xfId="0" applyFont="1" applyBorder="1" applyAlignment="1">
      <alignment horizontal="left" indent="2"/>
    </xf>
    <xf numFmtId="3" fontId="5" fillId="0" borderId="1" xfId="0" applyNumberFormat="1" applyFont="1" applyBorder="1"/>
    <xf numFmtId="0" fontId="5" fillId="0" borderId="1" xfId="0" applyFont="1" applyBorder="1"/>
    <xf numFmtId="0" fontId="7" fillId="0" borderId="0" xfId="0" applyFont="1"/>
    <xf numFmtId="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3"/>
    </xf>
    <xf numFmtId="0" fontId="8" fillId="0" borderId="0" xfId="0" applyFont="1" applyAlignment="1">
      <alignment horizontal="left" indent="1"/>
    </xf>
    <xf numFmtId="3" fontId="6" fillId="0" borderId="0" xfId="0" applyNumberFormat="1" applyFont="1"/>
    <xf numFmtId="0" fontId="6" fillId="0" borderId="0" xfId="0" applyFont="1"/>
    <xf numFmtId="0" fontId="8" fillId="0" borderId="1" xfId="0" applyFont="1" applyBorder="1" applyAlignment="1">
      <alignment horizontal="left" indent="1"/>
    </xf>
    <xf numFmtId="0" fontId="10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0" xfId="0" applyFont="1"/>
    <xf numFmtId="0" fontId="8" fillId="0" borderId="0" xfId="2" applyFont="1" applyAlignment="1">
      <alignment horizontal="left" indent="1"/>
    </xf>
    <xf numFmtId="0" fontId="2" fillId="0" borderId="0" xfId="0" applyFont="1"/>
    <xf numFmtId="0" fontId="0" fillId="0" borderId="1" xfId="0" applyBorder="1"/>
    <xf numFmtId="0" fontId="8" fillId="0" borderId="0" xfId="2" applyFont="1"/>
    <xf numFmtId="0" fontId="7" fillId="0" borderId="0" xfId="2" applyFont="1"/>
    <xf numFmtId="0" fontId="2" fillId="0" borderId="6" xfId="0" applyFont="1" applyBorder="1"/>
    <xf numFmtId="0" fontId="5" fillId="0" borderId="0" xfId="0" applyFont="1" applyAlignment="1">
      <alignment horizontal="left" indent="4"/>
    </xf>
    <xf numFmtId="3" fontId="0" fillId="0" borderId="1" xfId="0" applyNumberFormat="1" applyBorder="1"/>
    <xf numFmtId="165" fontId="5" fillId="0" borderId="0" xfId="0" applyNumberFormat="1" applyFont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horizontal="center" wrapText="1"/>
    </xf>
    <xf numFmtId="0" fontId="5" fillId="0" borderId="0" xfId="0" applyFont="1" applyAlignment="1">
      <alignment horizontal="left" indent="5"/>
    </xf>
    <xf numFmtId="0" fontId="6" fillId="0" borderId="0" xfId="0" applyFont="1" applyAlignment="1">
      <alignment horizontal="left" indent="3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14" fillId="0" borderId="0" xfId="0" applyFont="1" applyAlignment="1">
      <alignment horizontal="left" indent="3"/>
    </xf>
    <xf numFmtId="0" fontId="14" fillId="0" borderId="0" xfId="0" applyFont="1"/>
    <xf numFmtId="0" fontId="15" fillId="0" borderId="0" xfId="0" applyFont="1" applyAlignment="1">
      <alignment horizontal="left" indent="4"/>
    </xf>
    <xf numFmtId="0" fontId="15" fillId="0" borderId="0" xfId="0" applyFont="1"/>
    <xf numFmtId="0" fontId="15" fillId="0" borderId="0" xfId="0" applyFont="1" applyAlignment="1">
      <alignment horizontal="left" indent="2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3" fillId="0" borderId="0" xfId="2" applyFont="1" applyAlignment="1">
      <alignment horizontal="left" wrapText="1"/>
    </xf>
    <xf numFmtId="166" fontId="5" fillId="0" borderId="1" xfId="1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indent="3"/>
    </xf>
    <xf numFmtId="0" fontId="8" fillId="0" borderId="0" xfId="2" applyFont="1" applyAlignment="1">
      <alignment horizontal="left"/>
    </xf>
    <xf numFmtId="3" fontId="14" fillId="0" borderId="0" xfId="0" applyNumberFormat="1" applyFont="1"/>
    <xf numFmtId="3" fontId="15" fillId="0" borderId="0" xfId="0" applyNumberFormat="1" applyFont="1"/>
    <xf numFmtId="166" fontId="5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1" xfId="1" applyNumberFormat="1" applyFont="1" applyBorder="1" applyAlignment="1">
      <alignment wrapText="1"/>
    </xf>
    <xf numFmtId="0" fontId="2" fillId="0" borderId="0" xfId="0" applyFont="1" applyAlignment="1">
      <alignment horizontal="left" indent="1"/>
    </xf>
    <xf numFmtId="0" fontId="8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indent="3"/>
    </xf>
    <xf numFmtId="0" fontId="15" fillId="0" borderId="1" xfId="0" applyFont="1" applyBorder="1" applyAlignment="1">
      <alignment horizontal="left" indent="3"/>
    </xf>
    <xf numFmtId="3" fontId="15" fillId="0" borderId="1" xfId="0" applyNumberFormat="1" applyFont="1" applyBorder="1"/>
    <xf numFmtId="0" fontId="15" fillId="0" borderId="1" xfId="0" applyFont="1" applyBorder="1"/>
    <xf numFmtId="0" fontId="15" fillId="0" borderId="0" xfId="0" applyFont="1" applyAlignment="1">
      <alignment horizontal="left" indent="5"/>
    </xf>
    <xf numFmtId="0" fontId="5" fillId="0" borderId="1" xfId="0" applyFont="1" applyBorder="1" applyAlignment="1">
      <alignment wrapText="1"/>
    </xf>
    <xf numFmtId="49" fontId="3" fillId="0" borderId="1" xfId="0" applyNumberFormat="1" applyFont="1" applyBorder="1"/>
    <xf numFmtId="0" fontId="5" fillId="0" borderId="1" xfId="0" applyFont="1" applyBorder="1" applyAlignment="1">
      <alignment horizontal="left" indent="5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 indent="4"/>
    </xf>
    <xf numFmtId="0" fontId="15" fillId="0" borderId="0" xfId="0" applyFont="1" applyAlignment="1">
      <alignment horizontal="left" indent="1"/>
    </xf>
    <xf numFmtId="49" fontId="8" fillId="0" borderId="0" xfId="4" applyNumberFormat="1" applyFont="1"/>
    <xf numFmtId="49" fontId="7" fillId="0" borderId="0" xfId="4" applyNumberFormat="1" applyFont="1"/>
    <xf numFmtId="0" fontId="15" fillId="0" borderId="1" xfId="0" applyFont="1" applyBorder="1" applyAlignment="1">
      <alignment horizontal="left" indent="1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5" fillId="0" borderId="1" xfId="0" applyFont="1" applyBorder="1" applyAlignment="1">
      <alignment horizontal="left" indent="2"/>
    </xf>
    <xf numFmtId="3" fontId="8" fillId="0" borderId="0" xfId="4" applyNumberFormat="1" applyFont="1"/>
    <xf numFmtId="3" fontId="7" fillId="0" borderId="0" xfId="4" applyNumberFormat="1" applyFont="1"/>
    <xf numFmtId="0" fontId="16" fillId="0" borderId="0" xfId="4" applyFont="1"/>
    <xf numFmtId="0" fontId="3" fillId="0" borderId="1" xfId="5" applyFont="1" applyBorder="1"/>
    <xf numFmtId="166" fontId="5" fillId="0" borderId="0" xfId="1" applyNumberFormat="1" applyFont="1" applyBorder="1" applyAlignment="1">
      <alignment vertical="center" wrapText="1"/>
    </xf>
    <xf numFmtId="3" fontId="6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3" fontId="5" fillId="0" borderId="1" xfId="0" applyNumberFormat="1" applyFont="1" applyBorder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0" fontId="8" fillId="0" borderId="0" xfId="6"/>
    <xf numFmtId="0" fontId="8" fillId="0" borderId="0" xfId="6" applyAlignment="1">
      <alignment horizontal="left" indent="1"/>
    </xf>
    <xf numFmtId="0" fontId="7" fillId="0" borderId="0" xfId="6" applyFont="1"/>
    <xf numFmtId="0" fontId="8" fillId="0" borderId="0" xfId="7"/>
    <xf numFmtId="0" fontId="7" fillId="0" borderId="0" xfId="7" applyFont="1"/>
    <xf numFmtId="0" fontId="8" fillId="0" borderId="0" xfId="8" applyFont="1"/>
    <xf numFmtId="0" fontId="7" fillId="0" borderId="0" xfId="8" applyFont="1"/>
    <xf numFmtId="0" fontId="8" fillId="0" borderId="0" xfId="9"/>
    <xf numFmtId="0" fontId="7" fillId="0" borderId="0" xfId="9" applyFont="1"/>
    <xf numFmtId="0" fontId="6" fillId="0" borderId="1" xfId="0" applyFont="1" applyBorder="1" applyAlignment="1">
      <alignment wrapText="1"/>
    </xf>
    <xf numFmtId="0" fontId="8" fillId="0" borderId="0" xfId="10" applyFont="1"/>
    <xf numFmtId="0" fontId="7" fillId="0" borderId="0" xfId="10" applyFont="1"/>
    <xf numFmtId="0" fontId="6" fillId="0" borderId="0" xfId="0" applyFont="1" applyAlignment="1">
      <alignment wrapText="1"/>
    </xf>
    <xf numFmtId="0" fontId="5" fillId="0" borderId="0" xfId="3" applyFont="1"/>
    <xf numFmtId="3" fontId="8" fillId="0" borderId="0" xfId="12" applyNumberFormat="1" applyFont="1"/>
    <xf numFmtId="3" fontId="7" fillId="0" borderId="0" xfId="12" applyNumberFormat="1" applyFont="1"/>
    <xf numFmtId="0" fontId="16" fillId="0" borderId="0" xfId="12" applyFont="1"/>
    <xf numFmtId="0" fontId="3" fillId="0" borderId="1" xfId="4" applyFont="1" applyBorder="1"/>
    <xf numFmtId="0" fontId="8" fillId="0" borderId="0" xfId="4" applyFont="1"/>
    <xf numFmtId="0" fontId="7" fillId="0" borderId="0" xfId="4" applyFont="1"/>
    <xf numFmtId="0" fontId="8" fillId="0" borderId="0" xfId="12" applyFont="1"/>
    <xf numFmtId="0" fontId="7" fillId="0" borderId="0" xfId="12" applyFont="1"/>
    <xf numFmtId="0" fontId="3" fillId="0" borderId="0" xfId="4" applyFont="1"/>
    <xf numFmtId="0" fontId="9" fillId="0" borderId="0" xfId="4"/>
    <xf numFmtId="3" fontId="8" fillId="0" borderId="0" xfId="4" applyNumberFormat="1" applyFont="1" applyAlignment="1">
      <alignment horizontal="right"/>
    </xf>
    <xf numFmtId="0" fontId="8" fillId="0" borderId="1" xfId="4" applyFont="1" applyBorder="1"/>
    <xf numFmtId="3" fontId="8" fillId="0" borderId="1" xfId="4" applyNumberFormat="1" applyFont="1" applyBorder="1" applyAlignment="1">
      <alignment horizontal="right"/>
    </xf>
    <xf numFmtId="3" fontId="8" fillId="0" borderId="0" xfId="4" applyNumberFormat="1" applyFont="1" applyAlignment="1">
      <alignment horizontal="left"/>
    </xf>
    <xf numFmtId="3" fontId="8" fillId="0" borderId="0" xfId="13" applyNumberFormat="1" applyFont="1" applyAlignment="1">
      <alignment horizontal="left"/>
    </xf>
    <xf numFmtId="0" fontId="7" fillId="0" borderId="0" xfId="13" applyFont="1"/>
    <xf numFmtId="0" fontId="15" fillId="0" borderId="0" xfId="0" applyFont="1" applyBorder="1"/>
    <xf numFmtId="3" fontId="15" fillId="0" borderId="0" xfId="0" applyNumberFormat="1" applyFont="1" applyBorder="1"/>
    <xf numFmtId="164" fontId="15" fillId="0" borderId="0" xfId="0" applyNumberFormat="1" applyFont="1" applyBorder="1"/>
    <xf numFmtId="167" fontId="0" fillId="0" borderId="0" xfId="14" applyNumberFormat="1" applyFont="1"/>
    <xf numFmtId="0" fontId="19" fillId="0" borderId="0" xfId="0" applyFont="1"/>
    <xf numFmtId="0" fontId="19" fillId="0" borderId="0" xfId="0" applyFont="1" applyAlignment="1">
      <alignment horizontal="left" inden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2" applyFont="1" applyBorder="1" applyAlignment="1">
      <alignment horizontal="left" wrapText="1"/>
    </xf>
    <xf numFmtId="0" fontId="9" fillId="0" borderId="1" xfId="2" applyBorder="1" applyAlignment="1">
      <alignment wrapText="1"/>
    </xf>
    <xf numFmtId="0" fontId="5" fillId="0" borderId="0" xfId="0" applyFont="1" applyAlignment="1">
      <alignment horizontal="center" wrapText="1"/>
    </xf>
    <xf numFmtId="0" fontId="12" fillId="0" borderId="1" xfId="2" applyFont="1" applyBorder="1" applyAlignment="1">
      <alignment horizontal="left" wrapText="1"/>
    </xf>
    <xf numFmtId="166" fontId="5" fillId="0" borderId="3" xfId="1" applyNumberFormat="1" applyFont="1" applyBorder="1" applyAlignment="1">
      <alignment horizontal="center"/>
    </xf>
    <xf numFmtId="166" fontId="5" fillId="0" borderId="4" xfId="1" applyNumberFormat="1" applyFont="1" applyBorder="1" applyAlignment="1">
      <alignment horizontal="center"/>
    </xf>
    <xf numFmtId="166" fontId="5" fillId="0" borderId="5" xfId="1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3" fillId="0" borderId="1" xfId="3" applyFont="1" applyBorder="1" applyAlignment="1">
      <alignment horizontal="left"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3" fontId="3" fillId="0" borderId="1" xfId="4" applyNumberFormat="1" applyFont="1" applyBorder="1" applyAlignment="1">
      <alignment wrapText="1"/>
    </xf>
    <xf numFmtId="0" fontId="9" fillId="0" borderId="1" xfId="4" applyBorder="1" applyAlignment="1">
      <alignment wrapText="1"/>
    </xf>
    <xf numFmtId="0" fontId="12" fillId="0" borderId="1" xfId="4" applyFont="1" applyBorder="1" applyAlignment="1">
      <alignment horizontal="left" wrapText="1"/>
    </xf>
    <xf numFmtId="0" fontId="3" fillId="0" borderId="1" xfId="6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3" fillId="0" borderId="1" xfId="8" applyFont="1" applyBorder="1" applyAlignment="1">
      <alignment horizontal="left" wrapText="1"/>
    </xf>
    <xf numFmtId="0" fontId="3" fillId="0" borderId="1" xfId="9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3" fillId="0" borderId="1" xfId="10" applyFont="1" applyBorder="1" applyAlignment="1">
      <alignment horizontal="left" wrapText="1"/>
    </xf>
    <xf numFmtId="0" fontId="3" fillId="0" borderId="1" xfId="11" applyFont="1" applyBorder="1" applyAlignment="1">
      <alignment horizontal="left" wrapText="1"/>
    </xf>
    <xf numFmtId="0" fontId="8" fillId="0" borderId="1" xfId="11" applyFont="1" applyBorder="1" applyAlignment="1">
      <alignment wrapText="1"/>
    </xf>
    <xf numFmtId="0" fontId="12" fillId="0" borderId="1" xfId="12" applyFont="1" applyBorder="1" applyAlignment="1">
      <alignment horizontal="left" wrapText="1"/>
    </xf>
    <xf numFmtId="0" fontId="3" fillId="0" borderId="1" xfId="12" applyFont="1" applyBorder="1" applyAlignment="1">
      <alignment horizontal="left" wrapText="1"/>
    </xf>
    <xf numFmtId="0" fontId="3" fillId="0" borderId="1" xfId="4" applyFont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3" fontId="8" fillId="0" borderId="1" xfId="4" applyNumberFormat="1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3" fontId="8" fillId="0" borderId="0" xfId="4" applyNumberFormat="1" applyFont="1" applyAlignment="1">
      <alignment horizontal="center" wrapText="1"/>
    </xf>
    <xf numFmtId="3" fontId="8" fillId="0" borderId="1" xfId="4" applyNumberFormat="1" applyFont="1" applyBorder="1" applyAlignment="1">
      <alignment horizontal="center" wrapText="1"/>
    </xf>
    <xf numFmtId="3" fontId="3" fillId="0" borderId="1" xfId="4" applyNumberFormat="1" applyFont="1" applyBorder="1" applyAlignment="1">
      <alignment horizontal="left" wrapText="1"/>
    </xf>
    <xf numFmtId="3" fontId="3" fillId="0" borderId="1" xfId="13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indent="5"/>
    </xf>
    <xf numFmtId="0" fontId="6" fillId="0" borderId="0" xfId="0" applyFont="1" applyBorder="1" applyAlignment="1">
      <alignment horizontal="left" indent="3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3" fontId="5" fillId="0" borderId="0" xfId="0" applyNumberFormat="1" applyFont="1" applyBorder="1"/>
    <xf numFmtId="0" fontId="6" fillId="0" borderId="0" xfId="0" applyFont="1" applyBorder="1" applyAlignment="1">
      <alignment horizontal="left" indent="2"/>
    </xf>
  </cellXfs>
  <cellStyles count="15">
    <cellStyle name="Comma" xfId="1" builtinId="3"/>
    <cellStyle name="Normal" xfId="0" builtinId="0"/>
    <cellStyle name="Normal 2 2" xfId="3" xr:uid="{45CB39AE-0E2E-4C09-AC8B-BFE54D0F4323}"/>
    <cellStyle name="Normal 2 3" xfId="5" xr:uid="{E0271F5F-37FC-4E01-A29E-F0A1708DDD1C}"/>
    <cellStyle name="Normal 3 2" xfId="4" xr:uid="{FDE08041-EDE4-4CD2-BFA9-E394E2CA1F1D}"/>
    <cellStyle name="Normal 3 2 2" xfId="6" xr:uid="{5340ABFE-E3EE-423E-81F3-43FC4BED0DE7}"/>
    <cellStyle name="Normal 3 3" xfId="7" xr:uid="{47CA042C-92FF-4046-A397-AB85341136A6}"/>
    <cellStyle name="Normal 3 3 2" xfId="8" xr:uid="{3B60DE66-087F-474C-9F00-0F4DDB6A3CB0}"/>
    <cellStyle name="Normal 3 4" xfId="9" xr:uid="{5BD9FDF7-E6EE-4D34-9B9E-5FA3C3D7A2E8}"/>
    <cellStyle name="Normal 3 5" xfId="12" xr:uid="{C26692F5-98B5-4F9D-9787-8200CCE7B798}"/>
    <cellStyle name="Normal 5" xfId="2" xr:uid="{C55773AD-58A8-404F-874A-CF25DF6EC4D2}"/>
    <cellStyle name="Normal 5 3" xfId="10" xr:uid="{BEF83869-55C6-4B50-B1DC-DDC1CBC8A9FF}"/>
    <cellStyle name="Normal 6" xfId="11" xr:uid="{7465FB4E-D87D-4663-872B-7063E30E7152}"/>
    <cellStyle name="Normal 7" xfId="13" xr:uid="{6473E89D-D725-4856-B837-EE729FE977D6}"/>
    <cellStyle name="Percent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B935-B87C-4B99-9ECB-7E2B06094D24}">
  <sheetPr codeName="Sheet1"/>
  <dimension ref="A1:S32"/>
  <sheetViews>
    <sheetView workbookViewId="0">
      <pane ySplit="4" topLeftCell="A5" activePane="bottomLeft" state="frozen"/>
      <selection pane="bottomLeft" activeCell="L37" sqref="L37"/>
    </sheetView>
  </sheetViews>
  <sheetFormatPr defaultColWidth="8.88671875" defaultRowHeight="14.4"/>
  <cols>
    <col min="1" max="1" width="23.6640625" customWidth="1"/>
  </cols>
  <sheetData>
    <row r="1" spans="1:19" ht="24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3" spans="1:19">
      <c r="B3" s="123" t="s">
        <v>1</v>
      </c>
      <c r="C3" s="123"/>
      <c r="E3" s="123" t="s">
        <v>2</v>
      </c>
      <c r="F3" s="123"/>
      <c r="H3" s="123" t="s">
        <v>3</v>
      </c>
      <c r="I3" s="123"/>
      <c r="K3" s="123" t="s">
        <v>4</v>
      </c>
      <c r="L3" s="123"/>
      <c r="N3" s="123" t="s">
        <v>5</v>
      </c>
      <c r="O3" s="123"/>
      <c r="Q3" s="123" t="s">
        <v>6</v>
      </c>
      <c r="R3" s="123"/>
    </row>
    <row r="4" spans="1:19">
      <c r="B4" s="2">
        <v>2022</v>
      </c>
      <c r="C4" s="2" t="s">
        <v>7</v>
      </c>
      <c r="D4" s="3"/>
      <c r="E4" s="2">
        <v>2022</v>
      </c>
      <c r="F4" s="2" t="s">
        <v>7</v>
      </c>
      <c r="G4" s="3"/>
      <c r="H4" s="2">
        <v>2022</v>
      </c>
      <c r="I4" s="2" t="s">
        <v>7</v>
      </c>
      <c r="J4" s="3"/>
      <c r="K4" s="2">
        <v>2022</v>
      </c>
      <c r="L4" s="2" t="s">
        <v>7</v>
      </c>
      <c r="M4" s="3"/>
      <c r="N4" s="2">
        <v>2022</v>
      </c>
      <c r="O4" s="2" t="s">
        <v>7</v>
      </c>
      <c r="P4" s="3"/>
      <c r="Q4" s="2">
        <v>2022</v>
      </c>
      <c r="R4" s="2" t="s">
        <v>7</v>
      </c>
    </row>
    <row r="5" spans="1:19">
      <c r="A5" s="4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9">
      <c r="A6" s="5" t="s">
        <v>9</v>
      </c>
      <c r="B6" s="117">
        <v>31028</v>
      </c>
      <c r="C6" s="116">
        <v>3.7</v>
      </c>
      <c r="D6" s="117"/>
      <c r="E6" s="117">
        <v>71570</v>
      </c>
      <c r="F6" s="116">
        <v>5.3</v>
      </c>
      <c r="G6" s="117"/>
      <c r="H6" s="117">
        <v>65850</v>
      </c>
      <c r="I6" s="116">
        <v>4</v>
      </c>
      <c r="J6" s="117"/>
      <c r="K6" s="117">
        <v>4740</v>
      </c>
      <c r="L6" s="116">
        <v>20.3</v>
      </c>
      <c r="M6" s="117"/>
      <c r="N6" s="117">
        <v>1050</v>
      </c>
      <c r="O6" s="116">
        <v>2.9</v>
      </c>
      <c r="P6" s="117"/>
      <c r="Q6" s="117">
        <v>980</v>
      </c>
      <c r="R6" s="116">
        <v>36.1</v>
      </c>
    </row>
    <row r="7" spans="1:19">
      <c r="A7" s="8" t="s">
        <v>10</v>
      </c>
      <c r="B7" s="117">
        <v>19242</v>
      </c>
      <c r="C7" s="116">
        <v>4.4000000000000004</v>
      </c>
      <c r="D7" s="117"/>
      <c r="E7" s="117">
        <v>64320</v>
      </c>
      <c r="F7" s="116">
        <v>5.8</v>
      </c>
      <c r="G7" s="117"/>
      <c r="H7" s="117">
        <v>60620</v>
      </c>
      <c r="I7" s="116">
        <v>4.4000000000000004</v>
      </c>
      <c r="J7" s="117"/>
      <c r="K7" s="117">
        <v>2730</v>
      </c>
      <c r="L7" s="116">
        <v>31.3</v>
      </c>
      <c r="M7" s="117"/>
      <c r="N7" s="117">
        <v>1000</v>
      </c>
      <c r="O7" s="116">
        <v>7.5</v>
      </c>
      <c r="P7" s="117"/>
      <c r="Q7" s="117">
        <v>970</v>
      </c>
      <c r="R7" s="116">
        <v>51.6</v>
      </c>
    </row>
    <row r="8" spans="1:19">
      <c r="A8" s="8" t="s">
        <v>11</v>
      </c>
      <c r="B8" s="117">
        <v>11786</v>
      </c>
      <c r="C8" s="116">
        <v>2.6</v>
      </c>
      <c r="D8" s="117"/>
      <c r="E8" s="117">
        <v>83410</v>
      </c>
      <c r="F8" s="116">
        <v>4.9000000000000004</v>
      </c>
      <c r="G8" s="117"/>
      <c r="H8" s="117">
        <v>74390</v>
      </c>
      <c r="I8" s="116">
        <v>3.7</v>
      </c>
      <c r="J8" s="117"/>
      <c r="K8" s="117">
        <v>8020</v>
      </c>
      <c r="L8" s="116">
        <v>15.7</v>
      </c>
      <c r="M8" s="117"/>
      <c r="N8" s="117">
        <v>1130</v>
      </c>
      <c r="O8" s="116">
        <v>-2.6</v>
      </c>
      <c r="P8" s="117"/>
      <c r="Q8" s="117">
        <v>1000</v>
      </c>
      <c r="R8" s="116">
        <v>19</v>
      </c>
    </row>
    <row r="9" spans="1:19">
      <c r="A9" s="5"/>
      <c r="B9" s="117"/>
      <c r="C9" s="118"/>
      <c r="D9" s="117"/>
      <c r="E9" s="117"/>
      <c r="F9" s="118"/>
      <c r="G9" s="117"/>
      <c r="H9" s="117"/>
      <c r="I9" s="118"/>
      <c r="J9" s="117"/>
      <c r="K9" s="117"/>
      <c r="L9" s="118"/>
      <c r="M9" s="117"/>
      <c r="N9" s="117"/>
      <c r="O9" s="118"/>
      <c r="P9" s="117"/>
      <c r="Q9" s="117"/>
      <c r="R9" s="118"/>
    </row>
    <row r="10" spans="1:19">
      <c r="A10" s="8" t="s">
        <v>12</v>
      </c>
      <c r="B10" s="117">
        <v>5628</v>
      </c>
      <c r="C10" s="116">
        <v>4.4000000000000004</v>
      </c>
      <c r="D10" s="117"/>
      <c r="E10" s="117">
        <v>78840</v>
      </c>
      <c r="F10" s="116">
        <v>5.5</v>
      </c>
      <c r="G10" s="117"/>
      <c r="H10" s="117">
        <v>69100</v>
      </c>
      <c r="I10" s="116">
        <v>3.6</v>
      </c>
      <c r="J10" s="117"/>
      <c r="K10" s="117">
        <v>8190</v>
      </c>
      <c r="L10" s="116">
        <v>17.3</v>
      </c>
      <c r="M10" s="117"/>
      <c r="N10" s="117">
        <v>1230</v>
      </c>
      <c r="O10" s="116">
        <v>3.4</v>
      </c>
      <c r="P10" s="117"/>
      <c r="Q10" s="117">
        <v>1560</v>
      </c>
      <c r="R10" s="116">
        <v>52.9</v>
      </c>
    </row>
    <row r="11" spans="1:19">
      <c r="A11" s="8" t="s">
        <v>13</v>
      </c>
      <c r="B11" s="117">
        <v>8304</v>
      </c>
      <c r="C11" s="116">
        <v>2.6</v>
      </c>
      <c r="D11" s="117"/>
      <c r="E11" s="117">
        <v>63510</v>
      </c>
      <c r="F11" s="116">
        <v>6</v>
      </c>
      <c r="G11" s="117"/>
      <c r="H11" s="117">
        <v>61110</v>
      </c>
      <c r="I11" s="116">
        <v>4.3</v>
      </c>
      <c r="J11" s="117"/>
      <c r="K11" s="117">
        <v>1610</v>
      </c>
      <c r="L11" s="116">
        <v>168.3</v>
      </c>
      <c r="M11" s="117"/>
      <c r="N11" s="117">
        <v>860</v>
      </c>
      <c r="O11" s="116">
        <v>10.3</v>
      </c>
      <c r="P11" s="117"/>
      <c r="Q11" s="117">
        <v>800</v>
      </c>
      <c r="R11" s="116">
        <v>9.6</v>
      </c>
    </row>
    <row r="12" spans="1:19">
      <c r="A12" s="8" t="s">
        <v>14</v>
      </c>
      <c r="B12" s="117">
        <v>5310</v>
      </c>
      <c r="C12" s="116">
        <v>7.4</v>
      </c>
      <c r="D12" s="117"/>
      <c r="E12" s="117">
        <v>69100</v>
      </c>
      <c r="F12" s="116">
        <v>4.0999999999999996</v>
      </c>
      <c r="G12" s="117"/>
      <c r="H12" s="117">
        <v>65830</v>
      </c>
      <c r="I12" s="116">
        <v>4.3</v>
      </c>
      <c r="J12" s="117"/>
      <c r="K12" s="117">
        <v>2910</v>
      </c>
      <c r="L12" s="116">
        <v>-0.7</v>
      </c>
      <c r="M12" s="117"/>
      <c r="N12" s="117">
        <v>970</v>
      </c>
      <c r="O12" s="116">
        <v>-4</v>
      </c>
      <c r="P12" s="117"/>
      <c r="Q12" s="117">
        <v>360</v>
      </c>
      <c r="R12" s="116">
        <v>20</v>
      </c>
    </row>
    <row r="13" spans="1:19">
      <c r="B13" s="117"/>
      <c r="C13" s="118"/>
      <c r="D13" s="117"/>
      <c r="E13" s="117"/>
      <c r="F13" s="118"/>
      <c r="G13" s="117"/>
      <c r="H13" s="117"/>
      <c r="I13" s="118"/>
      <c r="J13" s="117"/>
      <c r="K13" s="117"/>
      <c r="L13" s="118"/>
      <c r="M13" s="117"/>
      <c r="N13" s="117"/>
      <c r="O13" s="118"/>
      <c r="P13" s="117"/>
      <c r="Q13" s="117"/>
      <c r="R13" s="118"/>
    </row>
    <row r="14" spans="1:19">
      <c r="A14" s="4" t="s">
        <v>15</v>
      </c>
      <c r="B14" s="117"/>
      <c r="C14" s="118"/>
      <c r="D14" s="117"/>
      <c r="E14" s="117"/>
      <c r="F14" s="118"/>
      <c r="G14" s="117"/>
      <c r="H14" s="117"/>
      <c r="I14" s="118"/>
      <c r="J14" s="117"/>
      <c r="K14" s="117"/>
      <c r="L14" s="118"/>
      <c r="M14" s="117"/>
      <c r="N14" s="117"/>
      <c r="O14" s="118"/>
      <c r="P14" s="117"/>
      <c r="Q14" s="117"/>
      <c r="R14" s="118"/>
    </row>
    <row r="15" spans="1:19">
      <c r="A15" s="5" t="s">
        <v>9</v>
      </c>
      <c r="B15" s="117">
        <v>15021</v>
      </c>
      <c r="C15" s="116">
        <v>3.6</v>
      </c>
      <c r="D15" s="117"/>
      <c r="E15" s="117">
        <v>63960</v>
      </c>
      <c r="F15" s="116">
        <v>5.8</v>
      </c>
      <c r="G15" s="117"/>
      <c r="H15" s="117">
        <v>60170</v>
      </c>
      <c r="I15" s="116">
        <v>4.7</v>
      </c>
      <c r="J15" s="117"/>
      <c r="K15" s="117">
        <v>2910</v>
      </c>
      <c r="L15" s="116">
        <v>19.8</v>
      </c>
      <c r="M15" s="117"/>
      <c r="N15" s="117">
        <v>1040</v>
      </c>
      <c r="O15" s="116">
        <v>4</v>
      </c>
      <c r="P15" s="117"/>
      <c r="Q15" s="117">
        <v>880</v>
      </c>
      <c r="R15" s="116">
        <v>63</v>
      </c>
    </row>
    <row r="16" spans="1:19">
      <c r="A16" s="8" t="s">
        <v>10</v>
      </c>
      <c r="B16" s="117">
        <v>9626</v>
      </c>
      <c r="C16" s="116">
        <v>4.0999999999999996</v>
      </c>
      <c r="D16" s="117"/>
      <c r="E16" s="117">
        <v>58590</v>
      </c>
      <c r="F16" s="116">
        <v>6.2</v>
      </c>
      <c r="G16" s="117"/>
      <c r="H16" s="117">
        <v>55540</v>
      </c>
      <c r="I16" s="116">
        <v>4.9000000000000004</v>
      </c>
      <c r="J16" s="117"/>
      <c r="K16" s="117">
        <v>2180</v>
      </c>
      <c r="L16" s="116">
        <v>32.9</v>
      </c>
      <c r="M16" s="117"/>
      <c r="N16" s="117">
        <v>1000</v>
      </c>
      <c r="O16" s="116">
        <v>5.3</v>
      </c>
      <c r="P16" s="117"/>
      <c r="Q16" s="117">
        <v>870</v>
      </c>
      <c r="R16" s="116">
        <v>45</v>
      </c>
    </row>
    <row r="17" spans="1:18">
      <c r="A17" s="8" t="s">
        <v>11</v>
      </c>
      <c r="B17" s="117">
        <v>5395</v>
      </c>
      <c r="C17" s="116">
        <v>2.6</v>
      </c>
      <c r="D17" s="117"/>
      <c r="E17" s="117">
        <v>73530</v>
      </c>
      <c r="F17" s="116">
        <v>5.5</v>
      </c>
      <c r="G17" s="117"/>
      <c r="H17" s="117">
        <v>68420</v>
      </c>
      <c r="I17" s="116">
        <v>4.5</v>
      </c>
      <c r="J17" s="117"/>
      <c r="K17" s="117">
        <v>4210</v>
      </c>
      <c r="L17" s="116">
        <v>10.199999999999999</v>
      </c>
      <c r="M17" s="117"/>
      <c r="N17" s="117">
        <v>1110</v>
      </c>
      <c r="O17" s="116">
        <v>0.9</v>
      </c>
      <c r="P17" s="117"/>
      <c r="Q17" s="117">
        <v>900</v>
      </c>
      <c r="R17" s="116">
        <v>114.3</v>
      </c>
    </row>
    <row r="18" spans="1:18">
      <c r="A18" s="8"/>
      <c r="B18" s="117"/>
      <c r="C18" s="118"/>
      <c r="D18" s="117"/>
      <c r="E18" s="117"/>
      <c r="F18" s="118"/>
      <c r="G18" s="117"/>
      <c r="H18" s="117"/>
      <c r="I18" s="118"/>
      <c r="J18" s="117"/>
      <c r="K18" s="117"/>
      <c r="L18" s="118"/>
      <c r="M18" s="117"/>
      <c r="N18" s="117"/>
      <c r="O18" s="118"/>
      <c r="P18" s="117"/>
      <c r="Q18" s="117"/>
      <c r="R18" s="118"/>
    </row>
    <row r="19" spans="1:18">
      <c r="A19" s="8" t="s">
        <v>12</v>
      </c>
      <c r="B19" s="117">
        <v>5956</v>
      </c>
      <c r="C19" s="116">
        <v>4.5</v>
      </c>
      <c r="D19" s="117"/>
      <c r="E19" s="117">
        <v>68580</v>
      </c>
      <c r="F19" s="116">
        <v>6</v>
      </c>
      <c r="G19" s="117"/>
      <c r="H19" s="117">
        <v>62690</v>
      </c>
      <c r="I19" s="116">
        <v>4.5999999999999996</v>
      </c>
      <c r="J19" s="117"/>
      <c r="K19" s="117">
        <v>4440</v>
      </c>
      <c r="L19" s="116">
        <v>9.4</v>
      </c>
      <c r="M19" s="117"/>
      <c r="N19" s="117">
        <v>1190</v>
      </c>
      <c r="O19" s="116">
        <v>9.1999999999999993</v>
      </c>
      <c r="P19" s="117"/>
      <c r="Q19" s="117">
        <v>1450</v>
      </c>
      <c r="R19" s="116">
        <v>113.2</v>
      </c>
    </row>
    <row r="20" spans="1:18">
      <c r="A20" s="8" t="s">
        <v>13</v>
      </c>
      <c r="B20" s="117">
        <v>4644</v>
      </c>
      <c r="C20" s="116">
        <v>2.9</v>
      </c>
      <c r="D20" s="117"/>
      <c r="E20" s="117">
        <v>58140</v>
      </c>
      <c r="F20" s="116">
        <v>6</v>
      </c>
      <c r="G20" s="117"/>
      <c r="H20" s="117">
        <v>56050</v>
      </c>
      <c r="I20" s="116">
        <v>4.4000000000000004</v>
      </c>
      <c r="J20" s="117"/>
      <c r="K20" s="117">
        <v>1420</v>
      </c>
      <c r="L20" s="116">
        <v>163</v>
      </c>
      <c r="M20" s="117"/>
      <c r="N20" s="117">
        <v>860</v>
      </c>
      <c r="O20" s="116">
        <v>7.5</v>
      </c>
      <c r="P20" s="117"/>
      <c r="Q20" s="117">
        <v>680</v>
      </c>
      <c r="R20" s="116">
        <v>7.9</v>
      </c>
    </row>
    <row r="21" spans="1:18">
      <c r="A21" s="8" t="s">
        <v>14</v>
      </c>
      <c r="B21" s="117">
        <v>4421</v>
      </c>
      <c r="C21" s="116">
        <v>3</v>
      </c>
      <c r="D21" s="117"/>
      <c r="E21" s="117">
        <v>63840</v>
      </c>
      <c r="F21" s="116">
        <v>5.2</v>
      </c>
      <c r="G21" s="117"/>
      <c r="H21" s="117">
        <v>61100</v>
      </c>
      <c r="I21" s="116">
        <v>5</v>
      </c>
      <c r="J21" s="117"/>
      <c r="K21" s="117">
        <v>2410</v>
      </c>
      <c r="L21" s="116">
        <v>8.1</v>
      </c>
      <c r="M21" s="117"/>
      <c r="N21" s="117">
        <v>1040</v>
      </c>
      <c r="O21" s="116">
        <v>-6.3</v>
      </c>
      <c r="P21" s="117"/>
      <c r="Q21" s="117">
        <v>330</v>
      </c>
      <c r="R21" s="116">
        <v>32</v>
      </c>
    </row>
    <row r="22" spans="1:18">
      <c r="B22" s="117"/>
      <c r="C22" s="118"/>
      <c r="D22" s="117"/>
      <c r="E22" s="117"/>
      <c r="F22" s="118"/>
      <c r="G22" s="117"/>
      <c r="H22" s="117"/>
      <c r="I22" s="118"/>
      <c r="J22" s="117"/>
      <c r="K22" s="117"/>
      <c r="L22" s="118"/>
      <c r="M22" s="117"/>
      <c r="N22" s="117"/>
      <c r="O22" s="118"/>
      <c r="P22" s="117"/>
      <c r="Q22" s="117"/>
      <c r="R22" s="118"/>
    </row>
    <row r="23" spans="1:18">
      <c r="A23" s="4" t="s">
        <v>16</v>
      </c>
      <c r="B23" s="117"/>
      <c r="C23" s="118"/>
      <c r="D23" s="117"/>
      <c r="E23" s="117"/>
      <c r="F23" s="118"/>
      <c r="G23" s="117"/>
      <c r="H23" s="117"/>
      <c r="I23" s="118"/>
      <c r="J23" s="117"/>
      <c r="K23" s="117"/>
      <c r="L23" s="118"/>
      <c r="M23" s="117"/>
      <c r="N23" s="117"/>
      <c r="O23" s="118"/>
      <c r="P23" s="117"/>
      <c r="Q23" s="117"/>
      <c r="R23" s="118"/>
    </row>
    <row r="24" spans="1:18">
      <c r="A24" s="5" t="s">
        <v>9</v>
      </c>
      <c r="B24" s="117">
        <v>16007</v>
      </c>
      <c r="C24" s="116">
        <v>3.8</v>
      </c>
      <c r="D24" s="117"/>
      <c r="E24" s="117">
        <v>78720</v>
      </c>
      <c r="F24" s="116">
        <v>4.9000000000000004</v>
      </c>
      <c r="G24" s="117"/>
      <c r="H24" s="117">
        <v>71190</v>
      </c>
      <c r="I24" s="116">
        <v>3.5</v>
      </c>
      <c r="J24" s="117"/>
      <c r="K24" s="117">
        <v>6450</v>
      </c>
      <c r="L24" s="116">
        <v>20.3</v>
      </c>
      <c r="M24" s="117"/>
      <c r="N24" s="117">
        <v>1050</v>
      </c>
      <c r="O24" s="116">
        <v>1.9</v>
      </c>
      <c r="P24" s="117"/>
      <c r="Q24" s="117">
        <v>1070</v>
      </c>
      <c r="R24" s="116">
        <v>20.2</v>
      </c>
    </row>
    <row r="25" spans="1:18">
      <c r="A25" s="8" t="s">
        <v>10</v>
      </c>
      <c r="B25" s="117">
        <v>9616</v>
      </c>
      <c r="C25" s="116">
        <v>4.7</v>
      </c>
      <c r="D25" s="117"/>
      <c r="E25" s="117">
        <v>70050</v>
      </c>
      <c r="F25" s="116">
        <v>5.5</v>
      </c>
      <c r="G25" s="117"/>
      <c r="H25" s="117">
        <v>65710</v>
      </c>
      <c r="I25" s="116">
        <v>4</v>
      </c>
      <c r="J25" s="117"/>
      <c r="K25" s="117">
        <v>3270</v>
      </c>
      <c r="L25" s="116">
        <v>29.2</v>
      </c>
      <c r="M25" s="117"/>
      <c r="N25" s="117">
        <v>990</v>
      </c>
      <c r="O25" s="116">
        <v>8.8000000000000007</v>
      </c>
      <c r="P25" s="117"/>
      <c r="Q25" s="117">
        <v>1070</v>
      </c>
      <c r="R25" s="116">
        <v>55.1</v>
      </c>
    </row>
    <row r="26" spans="1:18">
      <c r="A26" s="8" t="s">
        <v>11</v>
      </c>
      <c r="B26" s="117">
        <v>6391</v>
      </c>
      <c r="C26" s="116">
        <v>2.6</v>
      </c>
      <c r="D26" s="117"/>
      <c r="E26" s="117">
        <v>91750</v>
      </c>
      <c r="F26" s="116">
        <v>4.5</v>
      </c>
      <c r="G26" s="117"/>
      <c r="H26" s="117">
        <v>79440</v>
      </c>
      <c r="I26" s="116">
        <v>3.1</v>
      </c>
      <c r="J26" s="117"/>
      <c r="K26" s="117">
        <v>11240</v>
      </c>
      <c r="L26" s="116">
        <v>17.7</v>
      </c>
      <c r="M26" s="117"/>
      <c r="N26" s="117">
        <v>1140</v>
      </c>
      <c r="O26" s="116">
        <v>-5.8</v>
      </c>
      <c r="P26" s="117"/>
      <c r="Q26" s="117">
        <v>1070</v>
      </c>
      <c r="R26" s="116">
        <v>-10.1</v>
      </c>
    </row>
    <row r="27" spans="1:18">
      <c r="A27" s="8"/>
      <c r="B27" s="117"/>
      <c r="C27" s="118"/>
      <c r="D27" s="117"/>
      <c r="E27" s="117"/>
      <c r="F27" s="118"/>
      <c r="G27" s="117"/>
      <c r="H27" s="117"/>
      <c r="I27" s="118"/>
      <c r="J27" s="117"/>
      <c r="K27" s="117"/>
      <c r="L27" s="118"/>
      <c r="M27" s="117"/>
      <c r="N27" s="117"/>
      <c r="O27" s="118"/>
      <c r="P27" s="117"/>
      <c r="Q27" s="117"/>
      <c r="R27" s="118"/>
    </row>
    <row r="28" spans="1:18">
      <c r="A28" s="8" t="s">
        <v>12</v>
      </c>
      <c r="B28" s="117">
        <v>6945</v>
      </c>
      <c r="C28" s="116">
        <v>4.3</v>
      </c>
      <c r="D28" s="117"/>
      <c r="E28" s="117">
        <v>87640</v>
      </c>
      <c r="F28" s="116">
        <v>5.2</v>
      </c>
      <c r="G28" s="117"/>
      <c r="H28" s="117">
        <v>74600</v>
      </c>
      <c r="I28" s="116">
        <v>2.9</v>
      </c>
      <c r="J28" s="117"/>
      <c r="K28" s="117">
        <v>11400</v>
      </c>
      <c r="L28" s="116">
        <v>20.3</v>
      </c>
      <c r="M28" s="117"/>
      <c r="N28" s="117">
        <v>1270</v>
      </c>
      <c r="O28" s="116">
        <v>-0.8</v>
      </c>
      <c r="P28" s="117"/>
      <c r="Q28" s="117">
        <v>1650</v>
      </c>
      <c r="R28" s="116">
        <v>26</v>
      </c>
    </row>
    <row r="29" spans="1:18">
      <c r="A29" s="8" t="s">
        <v>13</v>
      </c>
      <c r="B29" s="117">
        <v>4125</v>
      </c>
      <c r="C29" s="116">
        <v>3</v>
      </c>
      <c r="D29" s="117"/>
      <c r="E29" s="117">
        <v>69550</v>
      </c>
      <c r="F29" s="116">
        <v>6</v>
      </c>
      <c r="G29" s="117"/>
      <c r="H29" s="117">
        <v>66800</v>
      </c>
      <c r="I29" s="116">
        <v>4.2</v>
      </c>
      <c r="J29" s="117"/>
      <c r="K29" s="117">
        <v>1830</v>
      </c>
      <c r="L29" s="116">
        <v>173.1</v>
      </c>
      <c r="M29" s="117"/>
      <c r="N29" s="117">
        <v>850</v>
      </c>
      <c r="O29" s="116">
        <v>13.3</v>
      </c>
      <c r="P29" s="117"/>
      <c r="Q29" s="117">
        <v>920</v>
      </c>
      <c r="R29" s="116">
        <v>9.5</v>
      </c>
    </row>
    <row r="30" spans="1:18">
      <c r="A30" s="9" t="s">
        <v>14</v>
      </c>
      <c r="B30" s="61">
        <v>4937</v>
      </c>
      <c r="C30" s="62">
        <v>3.9</v>
      </c>
      <c r="D30" s="61"/>
      <c r="E30" s="61">
        <v>73820</v>
      </c>
      <c r="F30" s="62">
        <v>3.3</v>
      </c>
      <c r="G30" s="61"/>
      <c r="H30" s="61">
        <v>70060</v>
      </c>
      <c r="I30" s="62">
        <v>3.7</v>
      </c>
      <c r="J30" s="61"/>
      <c r="K30" s="61">
        <v>3370</v>
      </c>
      <c r="L30" s="62">
        <v>-5.3</v>
      </c>
      <c r="M30" s="61"/>
      <c r="N30" s="61">
        <v>920</v>
      </c>
      <c r="O30" s="62">
        <v>1.1000000000000001</v>
      </c>
      <c r="P30" s="61"/>
      <c r="Q30" s="61">
        <v>390</v>
      </c>
      <c r="R30" s="62">
        <v>11.4</v>
      </c>
    </row>
    <row r="31" spans="1:18">
      <c r="A31" s="7" t="s">
        <v>17</v>
      </c>
    </row>
    <row r="32" spans="1:18">
      <c r="A32" s="12" t="s">
        <v>18</v>
      </c>
    </row>
  </sheetData>
  <mergeCells count="7">
    <mergeCell ref="A1:S1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C6DC9-428D-4880-BB8C-5CDADB5B7EF7}">
  <sheetPr codeName="Sheet10"/>
  <dimension ref="A1:L49"/>
  <sheetViews>
    <sheetView workbookViewId="0">
      <pane ySplit="4" topLeftCell="A5" activePane="bottomLeft" state="frozen"/>
      <selection pane="bottomLeft" activeCell="P16" sqref="P16"/>
    </sheetView>
  </sheetViews>
  <sheetFormatPr defaultColWidth="8.88671875" defaultRowHeight="14.4"/>
  <cols>
    <col min="1" max="1" width="19.44140625" customWidth="1"/>
  </cols>
  <sheetData>
    <row r="1" spans="1:12" ht="42" customHeight="1">
      <c r="A1" s="136" t="s">
        <v>170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>
      <c r="A2" s="7"/>
      <c r="B2" s="7"/>
      <c r="C2" s="7"/>
      <c r="D2" s="123" t="s">
        <v>96</v>
      </c>
      <c r="E2" s="123"/>
      <c r="F2" s="123"/>
      <c r="G2" s="123"/>
      <c r="H2" s="123"/>
      <c r="I2" s="123"/>
      <c r="J2" s="123"/>
      <c r="K2" s="123"/>
      <c r="L2" s="123"/>
    </row>
    <row r="3" spans="1:12">
      <c r="A3" s="7"/>
      <c r="B3" s="7"/>
      <c r="C3" s="7"/>
      <c r="D3" s="14" t="s">
        <v>150</v>
      </c>
      <c r="E3" s="14" t="s">
        <v>151</v>
      </c>
      <c r="F3" s="14" t="s">
        <v>152</v>
      </c>
      <c r="G3" s="14" t="s">
        <v>153</v>
      </c>
      <c r="H3" s="14" t="s">
        <v>154</v>
      </c>
      <c r="I3" s="14" t="s">
        <v>155</v>
      </c>
      <c r="J3" s="14" t="s">
        <v>156</v>
      </c>
      <c r="K3" s="14" t="s">
        <v>157</v>
      </c>
      <c r="L3" s="14" t="s">
        <v>158</v>
      </c>
    </row>
    <row r="4" spans="1:12">
      <c r="A4" s="11"/>
      <c r="B4" s="11" t="s">
        <v>1</v>
      </c>
      <c r="C4" s="1" t="s">
        <v>2</v>
      </c>
      <c r="D4" s="1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</row>
    <row r="5" spans="1:12">
      <c r="A5" s="18" t="s">
        <v>107</v>
      </c>
    </row>
    <row r="6" spans="1:12">
      <c r="A6" s="44" t="s">
        <v>8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2">
      <c r="A7" s="59" t="s">
        <v>9</v>
      </c>
      <c r="B7" s="42">
        <v>26321</v>
      </c>
      <c r="C7" s="51">
        <v>60690</v>
      </c>
      <c r="D7" s="42">
        <v>556</v>
      </c>
      <c r="E7" s="42">
        <v>3516</v>
      </c>
      <c r="F7" s="42">
        <v>4367</v>
      </c>
      <c r="G7" s="42">
        <v>3258</v>
      </c>
      <c r="H7" s="42">
        <v>2979</v>
      </c>
      <c r="I7" s="42">
        <v>2799</v>
      </c>
      <c r="J7" s="42">
        <v>2349</v>
      </c>
      <c r="K7" s="42">
        <v>3224</v>
      </c>
      <c r="L7" s="42">
        <v>3141</v>
      </c>
    </row>
    <row r="8" spans="1:12">
      <c r="A8" s="59" t="s">
        <v>160</v>
      </c>
      <c r="B8" s="42">
        <v>1043</v>
      </c>
      <c r="C8" s="51">
        <v>57550</v>
      </c>
      <c r="D8" s="42"/>
      <c r="E8" s="42">
        <v>113</v>
      </c>
      <c r="F8" s="42">
        <v>141</v>
      </c>
      <c r="G8" s="42">
        <v>114</v>
      </c>
      <c r="H8" s="42">
        <v>120</v>
      </c>
      <c r="I8" s="42">
        <v>110</v>
      </c>
      <c r="J8" s="42">
        <v>89</v>
      </c>
      <c r="K8" s="42">
        <v>173</v>
      </c>
      <c r="L8" s="42">
        <v>152</v>
      </c>
    </row>
    <row r="9" spans="1:12">
      <c r="A9" s="59" t="s">
        <v>161</v>
      </c>
      <c r="B9" s="42">
        <v>1445</v>
      </c>
      <c r="C9" s="51">
        <v>55530</v>
      </c>
      <c r="D9" s="42"/>
      <c r="E9" s="42">
        <v>145</v>
      </c>
      <c r="F9" s="42">
        <v>199</v>
      </c>
      <c r="G9" s="42">
        <v>165</v>
      </c>
      <c r="H9" s="42">
        <v>169</v>
      </c>
      <c r="I9" s="42">
        <v>165</v>
      </c>
      <c r="J9" s="42">
        <v>169</v>
      </c>
      <c r="K9" s="42">
        <v>185</v>
      </c>
      <c r="L9" s="42">
        <v>207</v>
      </c>
    </row>
    <row r="10" spans="1:12">
      <c r="A10" s="59" t="s">
        <v>162</v>
      </c>
      <c r="B10" s="42">
        <v>1023</v>
      </c>
      <c r="C10" s="51">
        <v>57700</v>
      </c>
      <c r="D10" s="42"/>
      <c r="E10" s="42">
        <v>88</v>
      </c>
      <c r="F10" s="42">
        <v>160</v>
      </c>
      <c r="G10" s="42">
        <v>122</v>
      </c>
      <c r="H10" s="42">
        <v>112</v>
      </c>
      <c r="I10" s="42">
        <v>124</v>
      </c>
      <c r="J10" s="42">
        <v>117</v>
      </c>
      <c r="K10" s="42">
        <v>127</v>
      </c>
      <c r="L10" s="42">
        <v>150</v>
      </c>
    </row>
    <row r="11" spans="1:12">
      <c r="A11" s="59" t="s">
        <v>163</v>
      </c>
      <c r="B11" s="42">
        <v>480</v>
      </c>
      <c r="C11" s="51">
        <v>59160</v>
      </c>
      <c r="D11" s="42"/>
      <c r="E11" s="42">
        <v>40</v>
      </c>
      <c r="F11" s="42">
        <v>65</v>
      </c>
      <c r="G11" s="42">
        <v>56</v>
      </c>
      <c r="H11" s="42">
        <v>55</v>
      </c>
      <c r="I11" s="42">
        <v>44</v>
      </c>
      <c r="J11" s="42">
        <v>56</v>
      </c>
      <c r="K11" s="42">
        <v>84</v>
      </c>
      <c r="L11" s="42">
        <v>66</v>
      </c>
    </row>
    <row r="12" spans="1:12">
      <c r="A12" s="59" t="s">
        <v>11</v>
      </c>
      <c r="B12" s="42">
        <v>8940</v>
      </c>
      <c r="C12" s="51">
        <v>65200</v>
      </c>
      <c r="D12" s="42">
        <v>165</v>
      </c>
      <c r="E12" s="42">
        <v>1321</v>
      </c>
      <c r="F12" s="42">
        <v>1666</v>
      </c>
      <c r="G12" s="42">
        <v>1140</v>
      </c>
      <c r="H12" s="42">
        <v>941</v>
      </c>
      <c r="I12" s="42">
        <v>862</v>
      </c>
      <c r="J12" s="42">
        <v>778</v>
      </c>
      <c r="K12" s="42">
        <v>992</v>
      </c>
      <c r="L12" s="42">
        <v>1043</v>
      </c>
    </row>
    <row r="13" spans="1:12">
      <c r="A13" s="59" t="s">
        <v>164</v>
      </c>
      <c r="B13" s="42">
        <v>1410</v>
      </c>
      <c r="C13" s="51">
        <v>63650</v>
      </c>
      <c r="D13" s="42">
        <v>40</v>
      </c>
      <c r="E13" s="42">
        <v>148</v>
      </c>
      <c r="F13" s="42">
        <v>197</v>
      </c>
      <c r="G13" s="42">
        <v>199</v>
      </c>
      <c r="H13" s="42">
        <v>189</v>
      </c>
      <c r="I13" s="42">
        <v>177</v>
      </c>
      <c r="J13" s="42">
        <v>106</v>
      </c>
      <c r="K13" s="42">
        <v>169</v>
      </c>
      <c r="L13" s="42">
        <v>179</v>
      </c>
    </row>
    <row r="14" spans="1:12">
      <c r="A14" s="59" t="s">
        <v>165</v>
      </c>
      <c r="B14" s="42">
        <v>535</v>
      </c>
      <c r="C14" s="51">
        <v>59320</v>
      </c>
      <c r="D14" s="42"/>
      <c r="E14" s="42">
        <v>67</v>
      </c>
      <c r="F14" s="42">
        <v>76</v>
      </c>
      <c r="G14" s="42">
        <v>61</v>
      </c>
      <c r="H14" s="42">
        <v>69</v>
      </c>
      <c r="I14" s="42">
        <v>55</v>
      </c>
      <c r="J14" s="42">
        <v>45</v>
      </c>
      <c r="K14" s="42">
        <v>71</v>
      </c>
      <c r="L14" s="42">
        <v>78</v>
      </c>
    </row>
    <row r="15" spans="1:12">
      <c r="A15" s="59" t="s">
        <v>166</v>
      </c>
      <c r="B15" s="42">
        <v>2615</v>
      </c>
      <c r="C15" s="51">
        <v>55330</v>
      </c>
      <c r="D15" s="42">
        <v>75</v>
      </c>
      <c r="E15" s="42">
        <v>447</v>
      </c>
      <c r="F15" s="42">
        <v>473</v>
      </c>
      <c r="G15" s="42">
        <v>338</v>
      </c>
      <c r="H15" s="42">
        <v>315</v>
      </c>
      <c r="I15" s="42">
        <v>260</v>
      </c>
      <c r="J15" s="42">
        <v>224</v>
      </c>
      <c r="K15" s="42">
        <v>249</v>
      </c>
      <c r="L15" s="42">
        <v>226</v>
      </c>
    </row>
    <row r="16" spans="1:12">
      <c r="A16" s="59" t="s">
        <v>167</v>
      </c>
      <c r="B16" s="42">
        <v>941</v>
      </c>
      <c r="C16" s="51">
        <v>57700</v>
      </c>
      <c r="D16" s="42"/>
      <c r="E16" s="42">
        <v>77</v>
      </c>
      <c r="F16" s="42">
        <v>106</v>
      </c>
      <c r="G16" s="42">
        <v>82</v>
      </c>
      <c r="H16" s="42">
        <v>116</v>
      </c>
      <c r="I16" s="42">
        <v>111</v>
      </c>
      <c r="J16" s="42">
        <v>78</v>
      </c>
      <c r="K16" s="42">
        <v>189</v>
      </c>
      <c r="L16" s="42">
        <v>162</v>
      </c>
    </row>
    <row r="17" spans="1:12">
      <c r="A17" s="59" t="s">
        <v>168</v>
      </c>
      <c r="B17" s="42">
        <v>4490</v>
      </c>
      <c r="C17" s="51">
        <v>59050</v>
      </c>
      <c r="D17" s="42">
        <v>108</v>
      </c>
      <c r="E17" s="42">
        <v>654</v>
      </c>
      <c r="F17" s="42">
        <v>751</v>
      </c>
      <c r="G17" s="42">
        <v>556</v>
      </c>
      <c r="H17" s="42">
        <v>495</v>
      </c>
      <c r="I17" s="42">
        <v>519</v>
      </c>
      <c r="J17" s="42">
        <v>356</v>
      </c>
      <c r="K17" s="42">
        <v>539</v>
      </c>
      <c r="L17" s="42">
        <v>487</v>
      </c>
    </row>
    <row r="18" spans="1:12">
      <c r="A18" s="59" t="s">
        <v>169</v>
      </c>
      <c r="B18" s="42">
        <v>3399</v>
      </c>
      <c r="C18" s="51">
        <v>59210</v>
      </c>
      <c r="D18" s="42">
        <v>70</v>
      </c>
      <c r="E18" s="42">
        <v>416</v>
      </c>
      <c r="F18" s="42">
        <v>533</v>
      </c>
      <c r="G18" s="42">
        <v>425</v>
      </c>
      <c r="H18" s="42">
        <v>398</v>
      </c>
      <c r="I18" s="42">
        <v>372</v>
      </c>
      <c r="J18" s="42">
        <v>331</v>
      </c>
      <c r="K18" s="42">
        <v>446</v>
      </c>
      <c r="L18" s="42">
        <v>391</v>
      </c>
    </row>
    <row r="19" spans="1:12">
      <c r="A19" s="59"/>
      <c r="B19" s="42"/>
      <c r="C19" s="51"/>
      <c r="D19" s="42"/>
      <c r="E19" s="42"/>
      <c r="F19" s="42"/>
      <c r="G19" s="42"/>
      <c r="H19" s="42"/>
      <c r="I19" s="42"/>
      <c r="J19" s="42"/>
      <c r="K19" s="42"/>
      <c r="L19" s="42"/>
    </row>
    <row r="20" spans="1:12">
      <c r="A20" s="44" t="s">
        <v>15</v>
      </c>
      <c r="B20" s="40"/>
      <c r="C20" s="50"/>
      <c r="D20" s="40"/>
      <c r="E20" s="40"/>
      <c r="F20" s="40"/>
      <c r="G20" s="40"/>
      <c r="H20" s="40"/>
      <c r="I20" s="40"/>
      <c r="J20" s="40"/>
      <c r="K20" s="40"/>
      <c r="L20" s="40"/>
    </row>
    <row r="21" spans="1:12">
      <c r="A21" s="59" t="s">
        <v>9</v>
      </c>
      <c r="B21" s="42">
        <v>13601</v>
      </c>
      <c r="C21" s="51">
        <v>58030</v>
      </c>
      <c r="D21" s="42">
        <v>251</v>
      </c>
      <c r="E21" s="42">
        <v>1708</v>
      </c>
      <c r="F21" s="42">
        <v>2150</v>
      </c>
      <c r="G21" s="42">
        <v>1657</v>
      </c>
      <c r="H21" s="42">
        <v>1461</v>
      </c>
      <c r="I21" s="42">
        <v>1361</v>
      </c>
      <c r="J21" s="42">
        <v>1269</v>
      </c>
      <c r="K21" s="42">
        <v>1977</v>
      </c>
      <c r="L21" s="42">
        <v>1711</v>
      </c>
    </row>
    <row r="22" spans="1:12">
      <c r="A22" s="59" t="s">
        <v>160</v>
      </c>
      <c r="B22" s="42">
        <v>485</v>
      </c>
      <c r="C22" s="51">
        <v>54720</v>
      </c>
      <c r="D22" s="42"/>
      <c r="E22" s="42">
        <v>45</v>
      </c>
      <c r="F22" s="42">
        <v>61</v>
      </c>
      <c r="G22" s="42">
        <v>54</v>
      </c>
      <c r="H22" s="42">
        <v>44</v>
      </c>
      <c r="I22" s="42">
        <v>43</v>
      </c>
      <c r="J22" s="42">
        <v>47</v>
      </c>
      <c r="K22" s="42">
        <v>102</v>
      </c>
      <c r="L22" s="42">
        <v>78</v>
      </c>
    </row>
    <row r="23" spans="1:12">
      <c r="A23" s="59" t="s">
        <v>161</v>
      </c>
      <c r="B23" s="42">
        <v>767</v>
      </c>
      <c r="C23" s="51">
        <v>52910</v>
      </c>
      <c r="D23" s="42"/>
      <c r="E23" s="42">
        <v>70</v>
      </c>
      <c r="F23" s="42">
        <v>102</v>
      </c>
      <c r="G23" s="42">
        <v>86</v>
      </c>
      <c r="H23" s="42">
        <v>91</v>
      </c>
      <c r="I23" s="42">
        <v>82</v>
      </c>
      <c r="J23" s="42">
        <v>93</v>
      </c>
      <c r="K23" s="42">
        <v>114</v>
      </c>
      <c r="L23" s="42">
        <v>112</v>
      </c>
    </row>
    <row r="24" spans="1:12">
      <c r="A24" s="59" t="s">
        <v>162</v>
      </c>
      <c r="B24" s="42">
        <v>572</v>
      </c>
      <c r="C24" s="51">
        <v>54590</v>
      </c>
      <c r="D24" s="42"/>
      <c r="E24" s="42">
        <v>42</v>
      </c>
      <c r="F24" s="42">
        <v>104</v>
      </c>
      <c r="G24" s="42">
        <v>72</v>
      </c>
      <c r="H24" s="42">
        <v>56</v>
      </c>
      <c r="I24" s="42">
        <v>66</v>
      </c>
      <c r="J24" s="42">
        <v>68</v>
      </c>
      <c r="K24" s="42">
        <v>75</v>
      </c>
      <c r="L24" s="42">
        <v>79</v>
      </c>
    </row>
    <row r="25" spans="1:12">
      <c r="A25" s="59" t="s">
        <v>163</v>
      </c>
      <c r="B25" s="42">
        <v>247</v>
      </c>
      <c r="C25" s="51">
        <v>55420</v>
      </c>
      <c r="D25" s="42"/>
      <c r="E25" s="42">
        <v>21</v>
      </c>
      <c r="F25" s="42">
        <v>31</v>
      </c>
      <c r="G25" s="42">
        <v>25</v>
      </c>
      <c r="H25" s="42">
        <v>26</v>
      </c>
      <c r="I25" s="42"/>
      <c r="J25" s="42"/>
      <c r="K25" s="42">
        <v>53</v>
      </c>
      <c r="L25" s="42">
        <v>33</v>
      </c>
    </row>
    <row r="26" spans="1:12">
      <c r="A26" s="59" t="s">
        <v>11</v>
      </c>
      <c r="B26" s="42">
        <v>4478</v>
      </c>
      <c r="C26" s="51">
        <v>62880</v>
      </c>
      <c r="D26" s="42">
        <v>74</v>
      </c>
      <c r="E26" s="42">
        <v>627</v>
      </c>
      <c r="F26" s="42">
        <v>796</v>
      </c>
      <c r="G26" s="42">
        <v>532</v>
      </c>
      <c r="H26" s="42">
        <v>443</v>
      </c>
      <c r="I26" s="42">
        <v>409</v>
      </c>
      <c r="J26" s="42">
        <v>410</v>
      </c>
      <c r="K26" s="42">
        <v>610</v>
      </c>
      <c r="L26" s="42">
        <v>564</v>
      </c>
    </row>
    <row r="27" spans="1:12">
      <c r="A27" s="59" t="s">
        <v>164</v>
      </c>
      <c r="B27" s="42">
        <v>774</v>
      </c>
      <c r="C27" s="51">
        <v>60930</v>
      </c>
      <c r="D27" s="42"/>
      <c r="E27" s="42">
        <v>83</v>
      </c>
      <c r="F27" s="42">
        <v>103</v>
      </c>
      <c r="G27" s="42">
        <v>111</v>
      </c>
      <c r="H27" s="42">
        <v>99</v>
      </c>
      <c r="I27" s="42">
        <v>86</v>
      </c>
      <c r="J27" s="42">
        <v>63</v>
      </c>
      <c r="K27" s="42">
        <v>107</v>
      </c>
      <c r="L27" s="42">
        <v>105</v>
      </c>
    </row>
    <row r="28" spans="1:12">
      <c r="A28" s="59" t="s">
        <v>165</v>
      </c>
      <c r="B28" s="42">
        <v>241</v>
      </c>
      <c r="C28" s="51">
        <v>54960</v>
      </c>
      <c r="D28" s="42"/>
      <c r="E28" s="42">
        <v>34</v>
      </c>
      <c r="F28" s="42">
        <v>33</v>
      </c>
      <c r="G28" s="42">
        <v>31</v>
      </c>
      <c r="H28" s="42">
        <v>35</v>
      </c>
      <c r="I28" s="42"/>
      <c r="J28" s="42"/>
      <c r="K28" s="42">
        <v>31</v>
      </c>
      <c r="L28" s="42">
        <v>32</v>
      </c>
    </row>
    <row r="29" spans="1:12">
      <c r="A29" s="59" t="s">
        <v>166</v>
      </c>
      <c r="B29" s="42">
        <v>1379</v>
      </c>
      <c r="C29" s="51">
        <v>53330</v>
      </c>
      <c r="D29" s="42"/>
      <c r="E29" s="42">
        <v>224</v>
      </c>
      <c r="F29" s="42">
        <v>241</v>
      </c>
      <c r="G29" s="42">
        <v>199</v>
      </c>
      <c r="H29" s="42">
        <v>173</v>
      </c>
      <c r="I29" s="42">
        <v>121</v>
      </c>
      <c r="J29" s="42">
        <v>118</v>
      </c>
      <c r="K29" s="42">
        <v>143</v>
      </c>
      <c r="L29" s="42">
        <v>124</v>
      </c>
    </row>
    <row r="30" spans="1:12">
      <c r="A30" s="59" t="s">
        <v>167</v>
      </c>
      <c r="B30" s="42">
        <v>518</v>
      </c>
      <c r="C30" s="51">
        <v>54630</v>
      </c>
      <c r="D30" s="42"/>
      <c r="E30" s="42">
        <v>42</v>
      </c>
      <c r="F30" s="42">
        <v>51</v>
      </c>
      <c r="G30" s="42">
        <v>51</v>
      </c>
      <c r="H30" s="42">
        <v>65</v>
      </c>
      <c r="I30" s="42">
        <v>59</v>
      </c>
      <c r="J30" s="42">
        <v>37</v>
      </c>
      <c r="K30" s="42">
        <v>111</v>
      </c>
      <c r="L30" s="42">
        <v>96</v>
      </c>
    </row>
    <row r="31" spans="1:12">
      <c r="A31" s="59" t="s">
        <v>168</v>
      </c>
      <c r="B31" s="42">
        <v>2352</v>
      </c>
      <c r="C31" s="51">
        <v>56250</v>
      </c>
      <c r="D31" s="42">
        <v>55</v>
      </c>
      <c r="E31" s="42">
        <v>333</v>
      </c>
      <c r="F31" s="42">
        <v>375</v>
      </c>
      <c r="G31" s="42">
        <v>284</v>
      </c>
      <c r="H31" s="42">
        <v>252</v>
      </c>
      <c r="I31" s="42">
        <v>258</v>
      </c>
      <c r="J31" s="42">
        <v>196</v>
      </c>
      <c r="K31" s="42">
        <v>322</v>
      </c>
      <c r="L31" s="42">
        <v>265</v>
      </c>
    </row>
    <row r="32" spans="1:12">
      <c r="A32" s="59" t="s">
        <v>169</v>
      </c>
      <c r="B32" s="42">
        <v>1788</v>
      </c>
      <c r="C32" s="51">
        <v>56540</v>
      </c>
      <c r="D32" s="42">
        <v>33</v>
      </c>
      <c r="E32" s="42">
        <v>187</v>
      </c>
      <c r="F32" s="42">
        <v>253</v>
      </c>
      <c r="G32" s="42">
        <v>212</v>
      </c>
      <c r="H32" s="42">
        <v>177</v>
      </c>
      <c r="I32" s="42">
        <v>194</v>
      </c>
      <c r="J32" s="42">
        <v>191</v>
      </c>
      <c r="K32" s="42">
        <v>309</v>
      </c>
      <c r="L32" s="42">
        <v>223</v>
      </c>
    </row>
    <row r="33" spans="1:12">
      <c r="A33" s="59"/>
      <c r="B33" s="42"/>
      <c r="C33" s="51"/>
      <c r="D33" s="42"/>
      <c r="E33" s="42"/>
      <c r="F33" s="42"/>
      <c r="G33" s="42"/>
      <c r="H33" s="42"/>
      <c r="I33" s="42"/>
      <c r="J33" s="42"/>
      <c r="K33" s="42"/>
      <c r="L33" s="42"/>
    </row>
    <row r="34" spans="1:12">
      <c r="A34" s="44" t="s">
        <v>16</v>
      </c>
      <c r="B34" s="40"/>
      <c r="C34" s="50"/>
      <c r="D34" s="40"/>
      <c r="E34" s="40"/>
      <c r="F34" s="40"/>
      <c r="G34" s="40"/>
      <c r="H34" s="40"/>
      <c r="I34" s="40"/>
      <c r="J34" s="40"/>
      <c r="K34" s="40"/>
      <c r="L34" s="40"/>
    </row>
    <row r="35" spans="1:12">
      <c r="A35" s="59" t="s">
        <v>9</v>
      </c>
      <c r="B35" s="42">
        <v>12720</v>
      </c>
      <c r="C35" s="51">
        <v>63540</v>
      </c>
      <c r="D35" s="42">
        <v>305</v>
      </c>
      <c r="E35" s="42">
        <v>1808</v>
      </c>
      <c r="F35" s="42">
        <v>2217</v>
      </c>
      <c r="G35" s="42">
        <v>1601</v>
      </c>
      <c r="H35" s="42">
        <v>1518</v>
      </c>
      <c r="I35" s="42">
        <v>1438</v>
      </c>
      <c r="J35" s="42">
        <v>1080</v>
      </c>
      <c r="K35" s="42">
        <v>1247</v>
      </c>
      <c r="L35" s="42">
        <v>1430</v>
      </c>
    </row>
    <row r="36" spans="1:12">
      <c r="A36" s="59" t="s">
        <v>160</v>
      </c>
      <c r="B36" s="42">
        <v>558</v>
      </c>
      <c r="C36" s="51">
        <v>60010</v>
      </c>
      <c r="D36" s="42"/>
      <c r="E36" s="42">
        <v>68</v>
      </c>
      <c r="F36" s="42">
        <v>80</v>
      </c>
      <c r="G36" s="42">
        <v>60</v>
      </c>
      <c r="H36" s="42">
        <v>76</v>
      </c>
      <c r="I36" s="42">
        <v>67</v>
      </c>
      <c r="J36" s="42">
        <v>42</v>
      </c>
      <c r="K36" s="42">
        <v>71</v>
      </c>
      <c r="L36" s="42">
        <v>74</v>
      </c>
    </row>
    <row r="37" spans="1:12">
      <c r="A37" s="59" t="s">
        <v>161</v>
      </c>
      <c r="B37" s="42">
        <v>678</v>
      </c>
      <c r="C37" s="51">
        <v>58480</v>
      </c>
      <c r="D37" s="42"/>
      <c r="E37" s="42">
        <v>75</v>
      </c>
      <c r="F37" s="42">
        <v>97</v>
      </c>
      <c r="G37" s="42">
        <v>79</v>
      </c>
      <c r="H37" s="42">
        <v>78</v>
      </c>
      <c r="I37" s="42">
        <v>83</v>
      </c>
      <c r="J37" s="42">
        <v>76</v>
      </c>
      <c r="K37" s="42">
        <v>71</v>
      </c>
      <c r="L37" s="42">
        <v>95</v>
      </c>
    </row>
    <row r="38" spans="1:12">
      <c r="A38" s="59" t="s">
        <v>162</v>
      </c>
      <c r="B38" s="42">
        <v>451</v>
      </c>
      <c r="C38" s="51">
        <v>61650</v>
      </c>
      <c r="D38" s="42"/>
      <c r="E38" s="42">
        <v>46</v>
      </c>
      <c r="F38" s="42">
        <v>56</v>
      </c>
      <c r="G38" s="42">
        <v>50</v>
      </c>
      <c r="H38" s="42">
        <v>56</v>
      </c>
      <c r="I38" s="42">
        <v>58</v>
      </c>
      <c r="J38" s="42">
        <v>49</v>
      </c>
      <c r="K38" s="42">
        <v>52</v>
      </c>
      <c r="L38" s="42">
        <v>71</v>
      </c>
    </row>
    <row r="39" spans="1:12">
      <c r="A39" s="59" t="s">
        <v>163</v>
      </c>
      <c r="B39" s="42">
        <v>233</v>
      </c>
      <c r="C39" s="51">
        <v>63130</v>
      </c>
      <c r="D39" s="42"/>
      <c r="E39" s="42"/>
      <c r="F39" s="42">
        <v>34</v>
      </c>
      <c r="G39" s="42">
        <v>31</v>
      </c>
      <c r="H39" s="42">
        <v>29</v>
      </c>
      <c r="I39" s="42"/>
      <c r="J39" s="42"/>
      <c r="K39" s="42">
        <v>31</v>
      </c>
      <c r="L39" s="42">
        <v>33</v>
      </c>
    </row>
    <row r="40" spans="1:12">
      <c r="A40" s="59" t="s">
        <v>11</v>
      </c>
      <c r="B40" s="42">
        <v>4462</v>
      </c>
      <c r="C40" s="51">
        <v>67520</v>
      </c>
      <c r="D40" s="42">
        <v>91</v>
      </c>
      <c r="E40" s="42">
        <v>694</v>
      </c>
      <c r="F40" s="42">
        <v>870</v>
      </c>
      <c r="G40" s="42">
        <v>608</v>
      </c>
      <c r="H40" s="42">
        <v>498</v>
      </c>
      <c r="I40" s="42">
        <v>453</v>
      </c>
      <c r="J40" s="42">
        <v>368</v>
      </c>
      <c r="K40" s="42">
        <v>382</v>
      </c>
      <c r="L40" s="42">
        <v>479</v>
      </c>
    </row>
    <row r="41" spans="1:12">
      <c r="A41" s="59" t="s">
        <v>164</v>
      </c>
      <c r="B41" s="42">
        <v>636</v>
      </c>
      <c r="C41" s="51">
        <v>66960</v>
      </c>
      <c r="D41" s="42"/>
      <c r="E41" s="42">
        <v>65</v>
      </c>
      <c r="F41" s="42">
        <v>94</v>
      </c>
      <c r="G41" s="42">
        <v>88</v>
      </c>
      <c r="H41" s="42">
        <v>90</v>
      </c>
      <c r="I41" s="42">
        <v>91</v>
      </c>
      <c r="J41" s="42">
        <v>43</v>
      </c>
      <c r="K41" s="42">
        <v>62</v>
      </c>
      <c r="L41" s="42">
        <v>74</v>
      </c>
    </row>
    <row r="42" spans="1:12">
      <c r="A42" s="59" t="s">
        <v>165</v>
      </c>
      <c r="B42" s="42">
        <v>294</v>
      </c>
      <c r="C42" s="51">
        <v>62900</v>
      </c>
      <c r="D42" s="42"/>
      <c r="E42" s="42">
        <v>33</v>
      </c>
      <c r="F42" s="42">
        <v>43</v>
      </c>
      <c r="G42" s="42">
        <v>30</v>
      </c>
      <c r="H42" s="42">
        <v>34</v>
      </c>
      <c r="I42" s="42"/>
      <c r="J42" s="42"/>
      <c r="K42" s="42">
        <v>40</v>
      </c>
      <c r="L42" s="42">
        <v>46</v>
      </c>
    </row>
    <row r="43" spans="1:12">
      <c r="A43" s="59" t="s">
        <v>166</v>
      </c>
      <c r="B43" s="42">
        <v>1236</v>
      </c>
      <c r="C43" s="51">
        <v>57570</v>
      </c>
      <c r="D43" s="42"/>
      <c r="E43" s="42">
        <v>223</v>
      </c>
      <c r="F43" s="42">
        <v>232</v>
      </c>
      <c r="G43" s="42">
        <v>139</v>
      </c>
      <c r="H43" s="42">
        <v>142</v>
      </c>
      <c r="I43" s="42">
        <v>139</v>
      </c>
      <c r="J43" s="42">
        <v>106</v>
      </c>
      <c r="K43" s="42">
        <v>106</v>
      </c>
      <c r="L43" s="42">
        <v>102</v>
      </c>
    </row>
    <row r="44" spans="1:12">
      <c r="A44" s="59" t="s">
        <v>167</v>
      </c>
      <c r="B44" s="42">
        <v>423</v>
      </c>
      <c r="C44" s="51">
        <v>61460</v>
      </c>
      <c r="D44" s="42"/>
      <c r="E44" s="42">
        <v>35</v>
      </c>
      <c r="F44" s="42">
        <v>55</v>
      </c>
      <c r="G44" s="42">
        <v>31</v>
      </c>
      <c r="H44" s="42">
        <v>51</v>
      </c>
      <c r="I44" s="42">
        <v>52</v>
      </c>
      <c r="J44" s="42">
        <v>41</v>
      </c>
      <c r="K44" s="42">
        <v>78</v>
      </c>
      <c r="L44" s="42">
        <v>66</v>
      </c>
    </row>
    <row r="45" spans="1:12">
      <c r="A45" s="59" t="s">
        <v>168</v>
      </c>
      <c r="B45" s="42">
        <v>2138</v>
      </c>
      <c r="C45" s="51">
        <v>62140</v>
      </c>
      <c r="D45" s="42">
        <v>53</v>
      </c>
      <c r="E45" s="42">
        <v>321</v>
      </c>
      <c r="F45" s="42">
        <v>376</v>
      </c>
      <c r="G45" s="42">
        <v>272</v>
      </c>
      <c r="H45" s="42">
        <v>243</v>
      </c>
      <c r="I45" s="42">
        <v>261</v>
      </c>
      <c r="J45" s="42">
        <v>160</v>
      </c>
      <c r="K45" s="42">
        <v>217</v>
      </c>
      <c r="L45" s="42">
        <v>222</v>
      </c>
    </row>
    <row r="46" spans="1:12">
      <c r="A46" s="60" t="s">
        <v>169</v>
      </c>
      <c r="B46" s="62">
        <v>1611</v>
      </c>
      <c r="C46" s="61">
        <v>62180</v>
      </c>
      <c r="D46" s="62">
        <v>37</v>
      </c>
      <c r="E46" s="62">
        <v>229</v>
      </c>
      <c r="F46" s="62">
        <v>280</v>
      </c>
      <c r="G46" s="62">
        <v>213</v>
      </c>
      <c r="H46" s="62">
        <v>221</v>
      </c>
      <c r="I46" s="62">
        <v>178</v>
      </c>
      <c r="J46" s="62">
        <v>140</v>
      </c>
      <c r="K46" s="62">
        <v>137</v>
      </c>
      <c r="L46" s="62">
        <v>168</v>
      </c>
    </row>
    <row r="47" spans="1:12">
      <c r="A47" s="57" t="s">
        <v>17</v>
      </c>
    </row>
    <row r="48" spans="1:12">
      <c r="A48" s="12" t="s">
        <v>117</v>
      </c>
    </row>
    <row r="49" spans="1:1">
      <c r="A49" s="12" t="s">
        <v>118</v>
      </c>
    </row>
  </sheetData>
  <mergeCells count="2">
    <mergeCell ref="A1:K1"/>
    <mergeCell ref="D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C93C-A43F-4601-A814-47E104A79F1A}">
  <sheetPr codeName="Sheet11"/>
  <dimension ref="A1:I412"/>
  <sheetViews>
    <sheetView workbookViewId="0">
      <pane ySplit="4" topLeftCell="A5" activePane="bottomLeft" state="frozen"/>
      <selection pane="bottomLeft" activeCell="A5" sqref="A5"/>
    </sheetView>
  </sheetViews>
  <sheetFormatPr defaultColWidth="8.88671875" defaultRowHeight="14.4"/>
  <cols>
    <col min="1" max="1" width="42.33203125" customWidth="1"/>
  </cols>
  <sheetData>
    <row r="1" spans="1:9" ht="39" customHeight="1">
      <c r="A1" s="128" t="s">
        <v>171</v>
      </c>
      <c r="B1" s="137"/>
      <c r="C1" s="137"/>
      <c r="D1" s="137"/>
      <c r="E1" s="137"/>
      <c r="F1" s="137"/>
      <c r="G1" s="137"/>
      <c r="H1" s="137"/>
    </row>
    <row r="2" spans="1:9">
      <c r="A2" s="7"/>
      <c r="B2" s="7"/>
      <c r="C2" s="7"/>
      <c r="D2" s="7"/>
      <c r="E2" s="7"/>
      <c r="F2" s="7"/>
      <c r="G2" s="7"/>
      <c r="H2" s="7"/>
    </row>
    <row r="3" spans="1:9">
      <c r="A3" s="7"/>
      <c r="B3" s="7"/>
      <c r="C3" s="7"/>
      <c r="D3" s="11"/>
      <c r="E3" s="11"/>
      <c r="F3" s="11"/>
      <c r="G3" s="11"/>
      <c r="H3" s="11"/>
    </row>
    <row r="4" spans="1:9" ht="62.4">
      <c r="A4" s="11"/>
      <c r="B4" s="11" t="s">
        <v>1</v>
      </c>
      <c r="C4" s="11" t="s">
        <v>159</v>
      </c>
      <c r="D4" s="21" t="s">
        <v>120</v>
      </c>
      <c r="E4" s="21" t="s">
        <v>137</v>
      </c>
      <c r="F4" s="21" t="s">
        <v>143</v>
      </c>
      <c r="G4" s="21" t="s">
        <v>142</v>
      </c>
      <c r="H4" s="21" t="s">
        <v>147</v>
      </c>
    </row>
    <row r="5" spans="1:9">
      <c r="A5" s="18" t="s">
        <v>107</v>
      </c>
      <c r="B5" s="13"/>
      <c r="C5" s="13"/>
      <c r="D5" s="13"/>
      <c r="E5" s="13"/>
      <c r="F5" s="13"/>
      <c r="G5" s="13"/>
      <c r="H5" s="13"/>
      <c r="I5" s="13"/>
    </row>
    <row r="6" spans="1:9">
      <c r="A6" s="44" t="s">
        <v>8</v>
      </c>
      <c r="B6" s="50"/>
      <c r="C6" s="51"/>
      <c r="D6" s="51"/>
      <c r="E6" s="51"/>
      <c r="F6" s="51"/>
      <c r="G6" s="51"/>
      <c r="H6" s="51"/>
      <c r="I6" s="13"/>
    </row>
    <row r="7" spans="1:9">
      <c r="A7" s="63" t="s">
        <v>9</v>
      </c>
      <c r="B7" s="51">
        <v>26321</v>
      </c>
      <c r="C7" s="51">
        <v>60690</v>
      </c>
      <c r="D7" s="51">
        <v>68140</v>
      </c>
      <c r="E7" s="51">
        <v>59760</v>
      </c>
      <c r="F7" s="51">
        <v>65060</v>
      </c>
      <c r="G7" s="51">
        <v>54330</v>
      </c>
      <c r="H7" s="51">
        <v>58120</v>
      </c>
      <c r="I7" s="13"/>
    </row>
    <row r="8" spans="1:9">
      <c r="A8" s="63" t="s">
        <v>10</v>
      </c>
      <c r="B8" s="51">
        <v>17381</v>
      </c>
      <c r="C8" s="51">
        <v>58370</v>
      </c>
      <c r="D8" s="51">
        <v>65030</v>
      </c>
      <c r="E8" s="51">
        <v>58000</v>
      </c>
      <c r="F8" s="51">
        <v>62030</v>
      </c>
      <c r="G8" s="51">
        <v>52620</v>
      </c>
      <c r="H8" s="51">
        <v>56540</v>
      </c>
      <c r="I8" s="13"/>
    </row>
    <row r="9" spans="1:9">
      <c r="A9" s="63" t="s">
        <v>11</v>
      </c>
      <c r="B9" s="51">
        <v>8940</v>
      </c>
      <c r="C9" s="51">
        <v>65200</v>
      </c>
      <c r="D9" s="51">
        <v>71590</v>
      </c>
      <c r="E9" s="51">
        <v>63620</v>
      </c>
      <c r="F9" s="51">
        <v>66450</v>
      </c>
      <c r="G9" s="51">
        <v>57660</v>
      </c>
      <c r="H9" s="51">
        <v>62300</v>
      </c>
      <c r="I9" s="13"/>
    </row>
    <row r="10" spans="1:9">
      <c r="A10" s="63"/>
      <c r="B10" s="51"/>
      <c r="C10" s="51"/>
      <c r="D10" s="51"/>
      <c r="E10" s="51"/>
      <c r="F10" s="51"/>
      <c r="G10" s="51"/>
      <c r="H10" s="51"/>
      <c r="I10" s="13"/>
    </row>
    <row r="11" spans="1:9">
      <c r="A11" s="39" t="s">
        <v>45</v>
      </c>
      <c r="B11" s="50"/>
      <c r="C11" s="50"/>
      <c r="D11" s="50"/>
      <c r="E11" s="50"/>
      <c r="F11" s="50"/>
      <c r="G11" s="50"/>
      <c r="H11" s="50"/>
      <c r="I11" s="13"/>
    </row>
    <row r="12" spans="1:9">
      <c r="A12" s="63" t="s">
        <v>9</v>
      </c>
      <c r="B12" s="51">
        <v>1746</v>
      </c>
      <c r="C12" s="51">
        <v>75800</v>
      </c>
      <c r="D12" s="51">
        <v>77920</v>
      </c>
      <c r="E12" s="51">
        <v>75090</v>
      </c>
      <c r="F12" s="51"/>
      <c r="G12" s="51">
        <v>75400</v>
      </c>
      <c r="H12" s="51">
        <v>75300</v>
      </c>
      <c r="I12" s="13"/>
    </row>
    <row r="13" spans="1:9">
      <c r="A13" s="63" t="s">
        <v>10</v>
      </c>
      <c r="B13" s="51">
        <v>1205</v>
      </c>
      <c r="C13" s="51">
        <v>75200</v>
      </c>
      <c r="D13" s="51">
        <v>76160</v>
      </c>
      <c r="E13" s="51">
        <v>74890</v>
      </c>
      <c r="F13" s="51"/>
      <c r="G13" s="51"/>
      <c r="H13" s="51">
        <v>75280</v>
      </c>
      <c r="I13" s="13"/>
    </row>
    <row r="14" spans="1:9">
      <c r="A14" s="63" t="s">
        <v>11</v>
      </c>
      <c r="B14" s="51">
        <v>541</v>
      </c>
      <c r="C14" s="51">
        <v>77120</v>
      </c>
      <c r="D14" s="51">
        <v>80350</v>
      </c>
      <c r="E14" s="51">
        <v>75580</v>
      </c>
      <c r="F14" s="51"/>
      <c r="G14" s="51"/>
      <c r="H14" s="51">
        <v>75360</v>
      </c>
      <c r="I14" s="13"/>
    </row>
    <row r="15" spans="1:9">
      <c r="A15" s="41" t="s">
        <v>46</v>
      </c>
      <c r="B15" s="51"/>
      <c r="C15" s="51"/>
      <c r="D15" s="51"/>
      <c r="E15" s="51"/>
      <c r="F15" s="51"/>
      <c r="G15" s="51"/>
      <c r="H15" s="51"/>
      <c r="I15" s="13"/>
    </row>
    <row r="16" spans="1:9">
      <c r="A16" s="63" t="s">
        <v>9</v>
      </c>
      <c r="B16" s="51">
        <v>81</v>
      </c>
      <c r="C16" s="51">
        <v>75550</v>
      </c>
      <c r="D16" s="51"/>
      <c r="E16" s="51">
        <v>75780</v>
      </c>
      <c r="F16" s="51"/>
      <c r="G16" s="51"/>
      <c r="H16" s="51"/>
      <c r="I16" s="13"/>
    </row>
    <row r="17" spans="1:9">
      <c r="A17" s="63" t="s">
        <v>10</v>
      </c>
      <c r="B17" s="51">
        <v>76</v>
      </c>
      <c r="C17" s="51">
        <v>74980</v>
      </c>
      <c r="D17" s="51"/>
      <c r="E17" s="51"/>
      <c r="F17" s="51"/>
      <c r="G17" s="51"/>
      <c r="H17" s="51"/>
      <c r="I17" s="13"/>
    </row>
    <row r="18" spans="1:9">
      <c r="A18" s="41" t="s">
        <v>47</v>
      </c>
      <c r="B18" s="51"/>
      <c r="C18" s="51"/>
      <c r="D18" s="51"/>
      <c r="E18" s="51"/>
      <c r="F18" s="51"/>
      <c r="G18" s="51"/>
      <c r="H18" s="51"/>
      <c r="I18" s="13"/>
    </row>
    <row r="19" spans="1:9">
      <c r="A19" s="63" t="s">
        <v>9</v>
      </c>
      <c r="B19" s="51">
        <v>196</v>
      </c>
      <c r="C19" s="51">
        <v>71460</v>
      </c>
      <c r="D19" s="51">
        <v>72730</v>
      </c>
      <c r="E19" s="51">
        <v>71330</v>
      </c>
      <c r="F19" s="51"/>
      <c r="G19" s="51"/>
      <c r="H19" s="51">
        <v>70130</v>
      </c>
      <c r="I19" s="13"/>
    </row>
    <row r="20" spans="1:9">
      <c r="A20" s="63" t="s">
        <v>10</v>
      </c>
      <c r="B20" s="51">
        <v>133</v>
      </c>
      <c r="C20" s="51">
        <v>70360</v>
      </c>
      <c r="D20" s="51"/>
      <c r="E20" s="51">
        <v>70360</v>
      </c>
      <c r="F20" s="51"/>
      <c r="G20" s="51"/>
      <c r="H20" s="51">
        <v>68740</v>
      </c>
      <c r="I20" s="13"/>
    </row>
    <row r="21" spans="1:9">
      <c r="A21" s="63" t="s">
        <v>11</v>
      </c>
      <c r="B21" s="51">
        <v>63</v>
      </c>
      <c r="C21" s="51">
        <v>73770</v>
      </c>
      <c r="D21" s="51"/>
      <c r="E21" s="51">
        <v>72990</v>
      </c>
      <c r="F21" s="51"/>
      <c r="G21" s="51"/>
      <c r="H21" s="51"/>
      <c r="I21" s="13"/>
    </row>
    <row r="22" spans="1:9">
      <c r="A22" s="41" t="s">
        <v>48</v>
      </c>
      <c r="B22" s="51"/>
      <c r="C22" s="51"/>
      <c r="D22" s="51"/>
      <c r="E22" s="51"/>
      <c r="F22" s="51"/>
      <c r="G22" s="51"/>
      <c r="H22" s="51"/>
      <c r="I22" s="13"/>
    </row>
    <row r="23" spans="1:9">
      <c r="A23" s="63" t="s">
        <v>9</v>
      </c>
      <c r="B23" s="51">
        <v>92</v>
      </c>
      <c r="C23" s="51">
        <v>68630</v>
      </c>
      <c r="D23" s="51">
        <v>73130</v>
      </c>
      <c r="E23" s="51">
        <v>65560</v>
      </c>
      <c r="F23" s="51"/>
      <c r="G23" s="51"/>
      <c r="H23" s="51"/>
      <c r="I23" s="13"/>
    </row>
    <row r="24" spans="1:9">
      <c r="A24" s="41" t="s">
        <v>49</v>
      </c>
      <c r="B24" s="51"/>
      <c r="C24" s="51"/>
      <c r="D24" s="51"/>
      <c r="E24" s="51"/>
      <c r="F24" s="51"/>
      <c r="G24" s="51"/>
      <c r="H24" s="51"/>
      <c r="I24" s="13"/>
    </row>
    <row r="25" spans="1:9">
      <c r="A25" s="63" t="s">
        <v>9</v>
      </c>
      <c r="B25" s="51">
        <v>24</v>
      </c>
      <c r="C25" s="51">
        <v>68240</v>
      </c>
      <c r="D25" s="51"/>
      <c r="E25" s="51"/>
      <c r="F25" s="51"/>
      <c r="G25" s="51"/>
      <c r="H25" s="51"/>
      <c r="I25" s="13"/>
    </row>
    <row r="26" spans="1:9">
      <c r="A26" s="41" t="s">
        <v>50</v>
      </c>
      <c r="B26" s="51"/>
      <c r="C26" s="51"/>
      <c r="D26" s="51"/>
      <c r="E26" s="51"/>
      <c r="F26" s="51"/>
      <c r="G26" s="51"/>
      <c r="H26" s="51"/>
      <c r="I26" s="13"/>
    </row>
    <row r="27" spans="1:9">
      <c r="A27" s="63" t="s">
        <v>9</v>
      </c>
      <c r="B27" s="51">
        <v>23</v>
      </c>
      <c r="C27" s="51">
        <v>73390</v>
      </c>
      <c r="D27" s="51"/>
      <c r="E27" s="51"/>
      <c r="F27" s="51"/>
      <c r="G27" s="51"/>
      <c r="H27" s="51"/>
      <c r="I27" s="13"/>
    </row>
    <row r="28" spans="1:9">
      <c r="A28" s="41" t="s">
        <v>51</v>
      </c>
      <c r="B28" s="51"/>
      <c r="C28" s="51"/>
      <c r="D28" s="51"/>
      <c r="E28" s="51"/>
      <c r="F28" s="51"/>
      <c r="G28" s="51"/>
      <c r="H28" s="51"/>
      <c r="I28" s="13"/>
    </row>
    <row r="29" spans="1:9">
      <c r="A29" s="63" t="s">
        <v>9</v>
      </c>
      <c r="B29" s="51">
        <v>1272</v>
      </c>
      <c r="C29" s="51">
        <v>77090</v>
      </c>
      <c r="D29" s="51">
        <v>78770</v>
      </c>
      <c r="E29" s="51">
        <v>76340</v>
      </c>
      <c r="F29" s="51"/>
      <c r="G29" s="51">
        <v>74860</v>
      </c>
      <c r="H29" s="51">
        <v>77110</v>
      </c>
      <c r="I29" s="13"/>
    </row>
    <row r="30" spans="1:9">
      <c r="A30" s="63" t="s">
        <v>10</v>
      </c>
      <c r="B30" s="51">
        <v>913</v>
      </c>
      <c r="C30" s="51">
        <v>76160</v>
      </c>
      <c r="D30" s="51">
        <v>76740</v>
      </c>
      <c r="E30" s="51">
        <v>75550</v>
      </c>
      <c r="F30" s="51"/>
      <c r="G30" s="51"/>
      <c r="H30" s="51">
        <v>77320</v>
      </c>
      <c r="I30" s="13"/>
    </row>
    <row r="31" spans="1:9">
      <c r="A31" s="63" t="s">
        <v>11</v>
      </c>
      <c r="B31" s="51">
        <v>359</v>
      </c>
      <c r="C31" s="51">
        <v>79450</v>
      </c>
      <c r="D31" s="51">
        <v>81480</v>
      </c>
      <c r="E31" s="51">
        <v>78950</v>
      </c>
      <c r="F31" s="51"/>
      <c r="G31" s="51"/>
      <c r="H31" s="51">
        <v>76380</v>
      </c>
      <c r="I31" s="13"/>
    </row>
    <row r="32" spans="1:9">
      <c r="A32" s="63"/>
      <c r="B32" s="51"/>
      <c r="C32" s="51"/>
      <c r="D32" s="51"/>
      <c r="E32" s="51"/>
      <c r="F32" s="51"/>
      <c r="G32" s="51"/>
      <c r="H32" s="51"/>
      <c r="I32" s="13"/>
    </row>
    <row r="33" spans="1:9">
      <c r="A33" s="39" t="s">
        <v>52</v>
      </c>
      <c r="B33" s="50"/>
      <c r="C33" s="50"/>
      <c r="D33" s="50"/>
      <c r="E33" s="50"/>
      <c r="F33" s="50"/>
      <c r="G33" s="50"/>
      <c r="H33" s="50"/>
      <c r="I33" s="13"/>
    </row>
    <row r="34" spans="1:9">
      <c r="A34" s="63" t="s">
        <v>9</v>
      </c>
      <c r="B34" s="51">
        <v>6956</v>
      </c>
      <c r="C34" s="51">
        <v>65000</v>
      </c>
      <c r="D34" s="51">
        <v>69720</v>
      </c>
      <c r="E34" s="51">
        <v>62990</v>
      </c>
      <c r="F34" s="51">
        <v>69880</v>
      </c>
      <c r="G34" s="51">
        <v>60900</v>
      </c>
      <c r="H34" s="51">
        <v>62910</v>
      </c>
      <c r="I34" s="13"/>
    </row>
    <row r="35" spans="1:9">
      <c r="A35" s="63" t="s">
        <v>10</v>
      </c>
      <c r="B35" s="51">
        <v>3831</v>
      </c>
      <c r="C35" s="51">
        <v>61350</v>
      </c>
      <c r="D35" s="51">
        <v>66140</v>
      </c>
      <c r="E35" s="51">
        <v>60100</v>
      </c>
      <c r="F35" s="51">
        <v>66200</v>
      </c>
      <c r="G35" s="51">
        <v>56980</v>
      </c>
      <c r="H35" s="51">
        <v>59720</v>
      </c>
      <c r="I35" s="13"/>
    </row>
    <row r="36" spans="1:9">
      <c r="A36" s="63" t="s">
        <v>11</v>
      </c>
      <c r="B36" s="51">
        <v>3125</v>
      </c>
      <c r="C36" s="51">
        <v>69470</v>
      </c>
      <c r="D36" s="51">
        <v>72590</v>
      </c>
      <c r="E36" s="51">
        <v>67360</v>
      </c>
      <c r="F36" s="51">
        <v>70960</v>
      </c>
      <c r="G36" s="51">
        <v>65170</v>
      </c>
      <c r="H36" s="51">
        <v>68650</v>
      </c>
      <c r="I36" s="13"/>
    </row>
    <row r="37" spans="1:9">
      <c r="A37" s="41" t="s">
        <v>53</v>
      </c>
      <c r="B37" s="51"/>
      <c r="C37" s="51"/>
      <c r="D37" s="51"/>
      <c r="E37" s="51"/>
      <c r="F37" s="51"/>
      <c r="G37" s="51"/>
      <c r="H37" s="51"/>
      <c r="I37" s="13"/>
    </row>
    <row r="38" spans="1:9">
      <c r="A38" s="63" t="s">
        <v>9</v>
      </c>
      <c r="B38" s="51">
        <v>45</v>
      </c>
      <c r="C38" s="51">
        <v>71620</v>
      </c>
      <c r="D38" s="51">
        <v>72700</v>
      </c>
      <c r="E38" s="51"/>
      <c r="F38" s="51"/>
      <c r="G38" s="51"/>
      <c r="H38" s="51"/>
      <c r="I38" s="13"/>
    </row>
    <row r="39" spans="1:9">
      <c r="A39" s="63" t="s">
        <v>10</v>
      </c>
      <c r="B39" s="51">
        <v>26</v>
      </c>
      <c r="C39" s="51">
        <v>72150</v>
      </c>
      <c r="D39" s="51"/>
      <c r="E39" s="51"/>
      <c r="F39" s="51"/>
      <c r="G39" s="51"/>
      <c r="H39" s="51"/>
      <c r="I39" s="13"/>
    </row>
    <row r="40" spans="1:9">
      <c r="A40" s="41" t="s">
        <v>54</v>
      </c>
      <c r="B40" s="51"/>
      <c r="C40" s="51"/>
      <c r="D40" s="51"/>
      <c r="E40" s="51"/>
      <c r="F40" s="51"/>
      <c r="G40" s="51"/>
      <c r="H40" s="51"/>
      <c r="I40" s="13"/>
    </row>
    <row r="41" spans="1:9">
      <c r="A41" s="63" t="s">
        <v>9</v>
      </c>
      <c r="B41" s="51">
        <v>45</v>
      </c>
      <c r="C41" s="51">
        <v>60530</v>
      </c>
      <c r="D41" s="51"/>
      <c r="E41" s="51"/>
      <c r="F41" s="51"/>
      <c r="G41" s="51"/>
      <c r="H41" s="51"/>
      <c r="I41" s="13"/>
    </row>
    <row r="42" spans="1:9">
      <c r="A42" s="63" t="s">
        <v>10</v>
      </c>
      <c r="B42" s="51">
        <v>34</v>
      </c>
      <c r="C42" s="51">
        <v>59450</v>
      </c>
      <c r="D42" s="51"/>
      <c r="E42" s="51"/>
      <c r="F42" s="51"/>
      <c r="G42" s="51"/>
      <c r="H42" s="51"/>
      <c r="I42" s="13"/>
    </row>
    <row r="43" spans="1:9">
      <c r="A43" s="41" t="s">
        <v>55</v>
      </c>
      <c r="B43" s="51"/>
      <c r="C43" s="51"/>
      <c r="D43" s="51"/>
      <c r="E43" s="51"/>
      <c r="F43" s="51"/>
      <c r="G43" s="51"/>
      <c r="H43" s="51"/>
      <c r="I43" s="13"/>
    </row>
    <row r="44" spans="1:9">
      <c r="A44" s="63" t="s">
        <v>9</v>
      </c>
      <c r="B44" s="51">
        <v>239</v>
      </c>
      <c r="C44" s="51">
        <v>67010</v>
      </c>
      <c r="D44" s="51">
        <v>67850</v>
      </c>
      <c r="E44" s="51">
        <v>66860</v>
      </c>
      <c r="F44" s="51"/>
      <c r="G44" s="51"/>
      <c r="H44" s="51">
        <v>65060</v>
      </c>
      <c r="I44" s="13"/>
    </row>
    <row r="45" spans="1:9">
      <c r="A45" s="63" t="s">
        <v>10</v>
      </c>
      <c r="B45" s="51">
        <v>111</v>
      </c>
      <c r="C45" s="51">
        <v>64230</v>
      </c>
      <c r="D45" s="51">
        <v>64770</v>
      </c>
      <c r="E45" s="51">
        <v>65200</v>
      </c>
      <c r="F45" s="51"/>
      <c r="G45" s="51"/>
      <c r="H45" s="51"/>
      <c r="I45" s="13"/>
    </row>
    <row r="46" spans="1:9">
      <c r="A46" s="63" t="s">
        <v>11</v>
      </c>
      <c r="B46" s="51">
        <v>128</v>
      </c>
      <c r="C46" s="51">
        <v>69430</v>
      </c>
      <c r="D46" s="51">
        <v>71300</v>
      </c>
      <c r="E46" s="51">
        <v>68200</v>
      </c>
      <c r="F46" s="51"/>
      <c r="G46" s="51"/>
      <c r="H46" s="51"/>
      <c r="I46" s="13"/>
    </row>
    <row r="47" spans="1:9">
      <c r="A47" s="41" t="s">
        <v>56</v>
      </c>
      <c r="B47" s="51"/>
      <c r="C47" s="51"/>
      <c r="D47" s="51"/>
      <c r="E47" s="51"/>
      <c r="F47" s="51"/>
      <c r="G47" s="51"/>
      <c r="H47" s="51"/>
      <c r="I47" s="13"/>
    </row>
    <row r="48" spans="1:9">
      <c r="A48" s="63" t="s">
        <v>9</v>
      </c>
      <c r="B48" s="51">
        <v>2613</v>
      </c>
      <c r="C48" s="51">
        <v>59640</v>
      </c>
      <c r="D48" s="51">
        <v>66340</v>
      </c>
      <c r="E48" s="51">
        <v>58290</v>
      </c>
      <c r="F48" s="51"/>
      <c r="G48" s="51">
        <v>54490</v>
      </c>
      <c r="H48" s="51">
        <v>59610</v>
      </c>
      <c r="I48" s="13"/>
    </row>
    <row r="49" spans="1:9">
      <c r="A49" s="63" t="s">
        <v>10</v>
      </c>
      <c r="B49" s="51">
        <v>2067</v>
      </c>
      <c r="C49" s="51">
        <v>58200</v>
      </c>
      <c r="D49" s="51">
        <v>61700</v>
      </c>
      <c r="E49" s="51">
        <v>57450</v>
      </c>
      <c r="F49" s="51"/>
      <c r="G49" s="51">
        <v>54570</v>
      </c>
      <c r="H49" s="51">
        <v>58680</v>
      </c>
      <c r="I49" s="13"/>
    </row>
    <row r="50" spans="1:9">
      <c r="A50" s="63" t="s">
        <v>11</v>
      </c>
      <c r="B50" s="51">
        <v>546</v>
      </c>
      <c r="C50" s="51">
        <v>65090</v>
      </c>
      <c r="D50" s="51">
        <v>75100</v>
      </c>
      <c r="E50" s="51">
        <v>61500</v>
      </c>
      <c r="F50" s="51"/>
      <c r="G50" s="51"/>
      <c r="H50" s="51">
        <v>65680</v>
      </c>
      <c r="I50" s="13"/>
    </row>
    <row r="51" spans="1:9">
      <c r="A51" s="41" t="s">
        <v>57</v>
      </c>
      <c r="B51" s="51"/>
      <c r="C51" s="51"/>
      <c r="D51" s="51"/>
      <c r="E51" s="51"/>
      <c r="F51" s="51"/>
      <c r="G51" s="51"/>
      <c r="H51" s="51"/>
      <c r="I51" s="13"/>
    </row>
    <row r="52" spans="1:9">
      <c r="A52" s="63" t="s">
        <v>9</v>
      </c>
      <c r="B52" s="51">
        <v>1057</v>
      </c>
      <c r="C52" s="51">
        <v>67500</v>
      </c>
      <c r="D52" s="51">
        <v>70780</v>
      </c>
      <c r="E52" s="51">
        <v>65100</v>
      </c>
      <c r="F52" s="51">
        <v>65400</v>
      </c>
      <c r="G52" s="51"/>
      <c r="H52" s="51">
        <v>65730</v>
      </c>
      <c r="I52" s="13"/>
    </row>
    <row r="53" spans="1:9">
      <c r="A53" s="63" t="s">
        <v>10</v>
      </c>
      <c r="B53" s="51">
        <v>310</v>
      </c>
      <c r="C53" s="51">
        <v>63410</v>
      </c>
      <c r="D53" s="51">
        <v>66180</v>
      </c>
      <c r="E53" s="51">
        <v>62560</v>
      </c>
      <c r="F53" s="51"/>
      <c r="G53" s="51"/>
      <c r="H53" s="51">
        <v>58860</v>
      </c>
      <c r="I53" s="13"/>
    </row>
    <row r="54" spans="1:9">
      <c r="A54" s="63" t="s">
        <v>11</v>
      </c>
      <c r="B54" s="51">
        <v>747</v>
      </c>
      <c r="C54" s="51">
        <v>69190</v>
      </c>
      <c r="D54" s="51">
        <v>72350</v>
      </c>
      <c r="E54" s="51">
        <v>66370</v>
      </c>
      <c r="F54" s="51"/>
      <c r="G54" s="51"/>
      <c r="H54" s="51">
        <v>68920</v>
      </c>
      <c r="I54" s="13"/>
    </row>
    <row r="55" spans="1:9">
      <c r="A55" s="41" t="s">
        <v>58</v>
      </c>
      <c r="B55" s="51"/>
      <c r="C55" s="51"/>
      <c r="D55" s="51"/>
      <c r="E55" s="51"/>
      <c r="F55" s="51"/>
      <c r="G55" s="51"/>
      <c r="H55" s="51"/>
      <c r="I55" s="13"/>
    </row>
    <row r="56" spans="1:9">
      <c r="A56" s="63" t="s">
        <v>9</v>
      </c>
      <c r="B56" s="51">
        <v>182</v>
      </c>
      <c r="C56" s="51">
        <v>63330</v>
      </c>
      <c r="D56" s="51">
        <v>63410</v>
      </c>
      <c r="E56" s="51">
        <v>62820</v>
      </c>
      <c r="F56" s="51"/>
      <c r="G56" s="51"/>
      <c r="H56" s="51"/>
      <c r="I56" s="13"/>
    </row>
    <row r="57" spans="1:9">
      <c r="A57" s="63" t="s">
        <v>10</v>
      </c>
      <c r="B57" s="51">
        <v>159</v>
      </c>
      <c r="C57" s="51">
        <v>62330</v>
      </c>
      <c r="D57" s="51">
        <v>63070</v>
      </c>
      <c r="E57" s="51">
        <v>61880</v>
      </c>
      <c r="F57" s="51"/>
      <c r="G57" s="51"/>
      <c r="H57" s="51"/>
      <c r="I57" s="13"/>
    </row>
    <row r="58" spans="1:9">
      <c r="A58" s="63" t="s">
        <v>11</v>
      </c>
      <c r="B58" s="51">
        <v>23</v>
      </c>
      <c r="C58" s="51">
        <v>70260</v>
      </c>
      <c r="D58" s="51"/>
      <c r="E58" s="51"/>
      <c r="F58" s="51"/>
      <c r="G58" s="51"/>
      <c r="H58" s="51"/>
      <c r="I58" s="13"/>
    </row>
    <row r="59" spans="1:9">
      <c r="A59" s="41" t="s">
        <v>59</v>
      </c>
      <c r="B59" s="51"/>
      <c r="C59" s="51"/>
      <c r="D59" s="51"/>
      <c r="E59" s="51"/>
      <c r="F59" s="51"/>
      <c r="G59" s="51"/>
      <c r="H59" s="51"/>
      <c r="I59" s="13"/>
    </row>
    <row r="60" spans="1:9">
      <c r="A60" s="63" t="s">
        <v>9</v>
      </c>
      <c r="B60" s="51">
        <v>25</v>
      </c>
      <c r="C60" s="51">
        <v>61170</v>
      </c>
      <c r="D60" s="51"/>
      <c r="E60" s="51"/>
      <c r="F60" s="51"/>
      <c r="G60" s="51"/>
      <c r="H60" s="51"/>
      <c r="I60" s="13"/>
    </row>
    <row r="61" spans="1:9">
      <c r="A61" s="41" t="s">
        <v>60</v>
      </c>
      <c r="B61" s="51"/>
      <c r="C61" s="51"/>
      <c r="D61" s="51"/>
      <c r="E61" s="51"/>
      <c r="F61" s="51"/>
      <c r="G61" s="51"/>
      <c r="H61" s="51"/>
      <c r="I61" s="13"/>
    </row>
    <row r="62" spans="1:9">
      <c r="A62" s="63" t="s">
        <v>9</v>
      </c>
      <c r="B62" s="51">
        <v>241</v>
      </c>
      <c r="C62" s="51">
        <v>65970</v>
      </c>
      <c r="D62" s="51">
        <v>69840</v>
      </c>
      <c r="E62" s="51">
        <v>64770</v>
      </c>
      <c r="F62" s="51"/>
      <c r="G62" s="51"/>
      <c r="H62" s="51">
        <v>65500</v>
      </c>
      <c r="I62" s="13"/>
    </row>
    <row r="63" spans="1:9">
      <c r="A63" s="63" t="s">
        <v>10</v>
      </c>
      <c r="B63" s="51">
        <v>88</v>
      </c>
      <c r="C63" s="51">
        <v>63210</v>
      </c>
      <c r="D63" s="51">
        <v>67900</v>
      </c>
      <c r="E63" s="51">
        <v>62050</v>
      </c>
      <c r="F63" s="51"/>
      <c r="G63" s="51"/>
      <c r="H63" s="51"/>
      <c r="I63" s="13"/>
    </row>
    <row r="64" spans="1:9">
      <c r="A64" s="63" t="s">
        <v>11</v>
      </c>
      <c r="B64" s="51">
        <v>153</v>
      </c>
      <c r="C64" s="51">
        <v>67560</v>
      </c>
      <c r="D64" s="51">
        <v>70890</v>
      </c>
      <c r="E64" s="51">
        <v>66820</v>
      </c>
      <c r="F64" s="51"/>
      <c r="G64" s="51"/>
      <c r="H64" s="51"/>
      <c r="I64" s="13"/>
    </row>
    <row r="65" spans="1:9">
      <c r="A65" s="41" t="s">
        <v>61</v>
      </c>
      <c r="B65" s="51"/>
      <c r="C65" s="51"/>
      <c r="D65" s="51"/>
      <c r="E65" s="51"/>
      <c r="F65" s="51"/>
      <c r="G65" s="51"/>
      <c r="H65" s="51"/>
      <c r="I65" s="13"/>
    </row>
    <row r="66" spans="1:9">
      <c r="A66" s="63" t="s">
        <v>9</v>
      </c>
      <c r="B66" s="51">
        <v>172</v>
      </c>
      <c r="C66" s="51">
        <v>62400</v>
      </c>
      <c r="D66" s="51">
        <v>64230</v>
      </c>
      <c r="E66" s="51">
        <v>60640</v>
      </c>
      <c r="F66" s="51"/>
      <c r="G66" s="51"/>
      <c r="H66" s="51">
        <v>64770</v>
      </c>
      <c r="I66" s="13"/>
    </row>
    <row r="67" spans="1:9">
      <c r="A67" s="63" t="s">
        <v>10</v>
      </c>
      <c r="B67" s="51">
        <v>100</v>
      </c>
      <c r="C67" s="51">
        <v>58990</v>
      </c>
      <c r="D67" s="51">
        <v>61570</v>
      </c>
      <c r="E67" s="51">
        <v>57220</v>
      </c>
      <c r="F67" s="51"/>
      <c r="G67" s="51"/>
      <c r="H67" s="51"/>
      <c r="I67" s="13"/>
    </row>
    <row r="68" spans="1:9">
      <c r="A68" s="63" t="s">
        <v>11</v>
      </c>
      <c r="B68" s="51">
        <v>72</v>
      </c>
      <c r="C68" s="51">
        <v>67120</v>
      </c>
      <c r="D68" s="51"/>
      <c r="E68" s="51">
        <v>65030</v>
      </c>
      <c r="F68" s="51"/>
      <c r="G68" s="51"/>
      <c r="H68" s="51"/>
      <c r="I68" s="13"/>
    </row>
    <row r="69" spans="1:9">
      <c r="A69" s="41" t="s">
        <v>62</v>
      </c>
      <c r="B69" s="51"/>
      <c r="C69" s="51"/>
      <c r="D69" s="51"/>
      <c r="E69" s="51"/>
      <c r="F69" s="51"/>
      <c r="G69" s="51"/>
      <c r="H69" s="51"/>
      <c r="I69" s="13"/>
    </row>
    <row r="70" spans="1:9">
      <c r="A70" s="63" t="s">
        <v>9</v>
      </c>
      <c r="B70" s="51">
        <v>99</v>
      </c>
      <c r="C70" s="51">
        <v>67060</v>
      </c>
      <c r="D70" s="51"/>
      <c r="E70" s="51">
        <v>65970</v>
      </c>
      <c r="F70" s="51"/>
      <c r="G70" s="51"/>
      <c r="H70" s="51"/>
      <c r="I70" s="13"/>
    </row>
    <row r="71" spans="1:9">
      <c r="A71" s="63" t="s">
        <v>10</v>
      </c>
      <c r="B71" s="51">
        <v>27</v>
      </c>
      <c r="C71" s="51">
        <v>62520</v>
      </c>
      <c r="D71" s="51"/>
      <c r="E71" s="51"/>
      <c r="F71" s="51"/>
      <c r="G71" s="51"/>
      <c r="H71" s="51"/>
      <c r="I71" s="13"/>
    </row>
    <row r="72" spans="1:9">
      <c r="A72" s="63" t="s">
        <v>11</v>
      </c>
      <c r="B72" s="51">
        <v>72</v>
      </c>
      <c r="C72" s="51">
        <v>68760</v>
      </c>
      <c r="D72" s="51"/>
      <c r="E72" s="51">
        <v>67560</v>
      </c>
      <c r="F72" s="51"/>
      <c r="G72" s="51"/>
      <c r="H72" s="51"/>
      <c r="I72" s="13"/>
    </row>
    <row r="73" spans="1:9">
      <c r="A73" s="41" t="s">
        <v>63</v>
      </c>
      <c r="B73" s="51"/>
      <c r="C73" s="51"/>
      <c r="D73" s="51"/>
      <c r="E73" s="51"/>
      <c r="F73" s="51"/>
      <c r="G73" s="51"/>
      <c r="H73" s="51"/>
      <c r="I73" s="13"/>
    </row>
    <row r="74" spans="1:9">
      <c r="A74" s="63" t="s">
        <v>9</v>
      </c>
      <c r="B74" s="51">
        <v>596</v>
      </c>
      <c r="C74" s="51">
        <v>71630</v>
      </c>
      <c r="D74" s="51">
        <v>72310</v>
      </c>
      <c r="E74" s="51">
        <v>70310</v>
      </c>
      <c r="F74" s="51">
        <v>72530</v>
      </c>
      <c r="G74" s="51"/>
      <c r="H74" s="51">
        <v>75430</v>
      </c>
      <c r="I74" s="13"/>
    </row>
    <row r="75" spans="1:9">
      <c r="A75" s="63" t="s">
        <v>10</v>
      </c>
      <c r="B75" s="51">
        <v>322</v>
      </c>
      <c r="C75" s="51">
        <v>69290</v>
      </c>
      <c r="D75" s="51">
        <v>71240</v>
      </c>
      <c r="E75" s="51">
        <v>67340</v>
      </c>
      <c r="F75" s="51"/>
      <c r="G75" s="51"/>
      <c r="H75" s="51"/>
      <c r="I75" s="13"/>
    </row>
    <row r="76" spans="1:9">
      <c r="A76" s="63" t="s">
        <v>11</v>
      </c>
      <c r="B76" s="51">
        <v>274</v>
      </c>
      <c r="C76" s="51">
        <v>74390</v>
      </c>
      <c r="D76" s="51">
        <v>73740</v>
      </c>
      <c r="E76" s="51">
        <v>74530</v>
      </c>
      <c r="F76" s="51"/>
      <c r="G76" s="51"/>
      <c r="H76" s="51">
        <v>76940</v>
      </c>
      <c r="I76" s="13"/>
    </row>
    <row r="77" spans="1:9">
      <c r="A77" s="41" t="s">
        <v>64</v>
      </c>
      <c r="B77" s="51"/>
      <c r="C77" s="51"/>
      <c r="D77" s="51"/>
      <c r="E77" s="51"/>
      <c r="F77" s="51"/>
      <c r="G77" s="51"/>
      <c r="H77" s="51"/>
      <c r="I77" s="13"/>
    </row>
    <row r="78" spans="1:9">
      <c r="A78" s="63" t="s">
        <v>9</v>
      </c>
      <c r="B78" s="51">
        <v>29</v>
      </c>
      <c r="C78" s="51">
        <v>67440</v>
      </c>
      <c r="D78" s="51"/>
      <c r="E78" s="51"/>
      <c r="F78" s="51"/>
      <c r="G78" s="51"/>
      <c r="H78" s="51"/>
      <c r="I78" s="13"/>
    </row>
    <row r="79" spans="1:9">
      <c r="A79" s="41" t="s">
        <v>65</v>
      </c>
      <c r="B79" s="51"/>
      <c r="C79" s="51"/>
      <c r="D79" s="51"/>
      <c r="E79" s="51"/>
      <c r="F79" s="51"/>
      <c r="G79" s="51"/>
      <c r="H79" s="51"/>
      <c r="I79" s="13"/>
    </row>
    <row r="80" spans="1:9">
      <c r="A80" s="63" t="s">
        <v>9</v>
      </c>
      <c r="B80" s="51">
        <v>1059</v>
      </c>
      <c r="C80" s="51">
        <v>69730</v>
      </c>
      <c r="D80" s="51">
        <v>72390</v>
      </c>
      <c r="E80" s="51">
        <v>68880</v>
      </c>
      <c r="F80" s="51">
        <v>72710</v>
      </c>
      <c r="G80" s="51">
        <v>70060</v>
      </c>
      <c r="H80" s="51">
        <v>65990</v>
      </c>
      <c r="I80" s="13"/>
    </row>
    <row r="81" spans="1:9">
      <c r="A81" s="63" t="s">
        <v>10</v>
      </c>
      <c r="B81" s="51">
        <v>312</v>
      </c>
      <c r="C81" s="51">
        <v>64910</v>
      </c>
      <c r="D81" s="51">
        <v>69620</v>
      </c>
      <c r="E81" s="51">
        <v>63940</v>
      </c>
      <c r="F81" s="51"/>
      <c r="G81" s="51"/>
      <c r="H81" s="51">
        <v>61560</v>
      </c>
      <c r="I81" s="13"/>
    </row>
    <row r="82" spans="1:9">
      <c r="A82" s="63" t="s">
        <v>11</v>
      </c>
      <c r="B82" s="51">
        <v>747</v>
      </c>
      <c r="C82" s="51">
        <v>71750</v>
      </c>
      <c r="D82" s="51">
        <v>73280</v>
      </c>
      <c r="E82" s="51">
        <v>71910</v>
      </c>
      <c r="F82" s="51"/>
      <c r="G82" s="51"/>
      <c r="H82" s="51">
        <v>67850</v>
      </c>
      <c r="I82" s="13"/>
    </row>
    <row r="83" spans="1:9">
      <c r="A83" s="41" t="s">
        <v>66</v>
      </c>
      <c r="B83" s="51"/>
      <c r="C83" s="51"/>
      <c r="D83" s="51"/>
      <c r="E83" s="51"/>
      <c r="F83" s="51"/>
      <c r="G83" s="51"/>
      <c r="H83" s="51"/>
      <c r="I83" s="13"/>
    </row>
    <row r="84" spans="1:9">
      <c r="A84" s="63" t="s">
        <v>9</v>
      </c>
      <c r="B84" s="51">
        <v>42</v>
      </c>
      <c r="C84" s="51">
        <v>66970</v>
      </c>
      <c r="D84" s="51"/>
      <c r="E84" s="51"/>
      <c r="F84" s="51"/>
      <c r="G84" s="51"/>
      <c r="H84" s="51"/>
      <c r="I84" s="13"/>
    </row>
    <row r="85" spans="1:9">
      <c r="A85" s="63" t="s">
        <v>11</v>
      </c>
      <c r="B85" s="51">
        <v>32</v>
      </c>
      <c r="C85" s="51">
        <v>69340</v>
      </c>
      <c r="D85" s="51"/>
      <c r="E85" s="51"/>
      <c r="F85" s="51"/>
      <c r="G85" s="51"/>
      <c r="H85" s="51"/>
      <c r="I85" s="13"/>
    </row>
    <row r="86" spans="1:9">
      <c r="A86" s="41" t="s">
        <v>67</v>
      </c>
      <c r="B86" s="51"/>
      <c r="C86" s="51"/>
      <c r="D86" s="51"/>
      <c r="E86" s="51"/>
      <c r="F86" s="51"/>
      <c r="G86" s="51"/>
      <c r="H86" s="51"/>
      <c r="I86" s="13"/>
    </row>
    <row r="87" spans="1:9">
      <c r="A87" s="63" t="s">
        <v>9</v>
      </c>
      <c r="B87" s="51">
        <v>106</v>
      </c>
      <c r="C87" s="51">
        <v>69450</v>
      </c>
      <c r="D87" s="51"/>
      <c r="E87" s="51">
        <v>69480</v>
      </c>
      <c r="F87" s="51"/>
      <c r="G87" s="51"/>
      <c r="H87" s="51">
        <v>68090</v>
      </c>
      <c r="I87" s="13"/>
    </row>
    <row r="88" spans="1:9">
      <c r="A88" s="63" t="s">
        <v>10</v>
      </c>
      <c r="B88" s="51">
        <v>59</v>
      </c>
      <c r="C88" s="51">
        <v>69170</v>
      </c>
      <c r="D88" s="51"/>
      <c r="E88" s="51">
        <v>69870</v>
      </c>
      <c r="F88" s="51"/>
      <c r="G88" s="51"/>
      <c r="H88" s="51"/>
      <c r="I88" s="13"/>
    </row>
    <row r="89" spans="1:9">
      <c r="A89" s="63" t="s">
        <v>11</v>
      </c>
      <c r="B89" s="51">
        <v>47</v>
      </c>
      <c r="C89" s="51">
        <v>69810</v>
      </c>
      <c r="D89" s="51"/>
      <c r="E89" s="51"/>
      <c r="F89" s="51"/>
      <c r="G89" s="51"/>
      <c r="H89" s="51"/>
      <c r="I89" s="13"/>
    </row>
    <row r="90" spans="1:9">
      <c r="A90" s="41" t="s">
        <v>68</v>
      </c>
      <c r="B90" s="51"/>
      <c r="C90" s="51"/>
      <c r="D90" s="51"/>
      <c r="E90" s="51"/>
      <c r="F90" s="51"/>
      <c r="G90" s="51"/>
      <c r="H90" s="51"/>
      <c r="I90" s="13"/>
    </row>
    <row r="91" spans="1:9">
      <c r="A91" s="63" t="s">
        <v>9</v>
      </c>
      <c r="B91" s="51">
        <v>293</v>
      </c>
      <c r="C91" s="51">
        <v>70210</v>
      </c>
      <c r="D91" s="51">
        <v>71010</v>
      </c>
      <c r="E91" s="51">
        <v>66530</v>
      </c>
      <c r="F91" s="51"/>
      <c r="G91" s="51"/>
      <c r="H91" s="51"/>
      <c r="I91" s="13"/>
    </row>
    <row r="92" spans="1:9">
      <c r="A92" s="63" t="s">
        <v>10</v>
      </c>
      <c r="B92" s="51">
        <v>131</v>
      </c>
      <c r="C92" s="51">
        <v>69390</v>
      </c>
      <c r="D92" s="51">
        <v>70570</v>
      </c>
      <c r="E92" s="51"/>
      <c r="F92" s="51"/>
      <c r="G92" s="51"/>
      <c r="H92" s="51"/>
      <c r="I92" s="13"/>
    </row>
    <row r="93" spans="1:9">
      <c r="A93" s="63" t="s">
        <v>11</v>
      </c>
      <c r="B93" s="51">
        <v>162</v>
      </c>
      <c r="C93" s="51">
        <v>70870</v>
      </c>
      <c r="D93" s="51">
        <v>71350</v>
      </c>
      <c r="E93" s="51"/>
      <c r="F93" s="51"/>
      <c r="G93" s="51"/>
      <c r="H93" s="51"/>
      <c r="I93" s="13"/>
    </row>
    <row r="94" spans="1:9">
      <c r="A94" s="41" t="s">
        <v>69</v>
      </c>
      <c r="B94" s="51"/>
      <c r="C94" s="51"/>
      <c r="D94" s="51"/>
      <c r="E94" s="51"/>
      <c r="F94" s="51"/>
      <c r="G94" s="51"/>
      <c r="H94" s="51"/>
      <c r="I94" s="13"/>
    </row>
    <row r="95" spans="1:9">
      <c r="A95" s="63" t="s">
        <v>9</v>
      </c>
      <c r="B95" s="51">
        <v>29</v>
      </c>
      <c r="C95" s="51">
        <v>63260</v>
      </c>
      <c r="D95" s="51"/>
      <c r="E95" s="51"/>
      <c r="F95" s="51"/>
      <c r="G95" s="51"/>
      <c r="H95" s="51"/>
      <c r="I95" s="13"/>
    </row>
    <row r="96" spans="1:9">
      <c r="A96" s="63"/>
      <c r="B96" s="51"/>
      <c r="C96" s="51"/>
      <c r="D96" s="51"/>
      <c r="E96" s="51"/>
      <c r="F96" s="51"/>
      <c r="G96" s="51"/>
      <c r="H96" s="51"/>
      <c r="I96" s="13"/>
    </row>
    <row r="97" spans="1:9">
      <c r="A97" s="39" t="s">
        <v>70</v>
      </c>
      <c r="B97" s="50"/>
      <c r="C97" s="50"/>
      <c r="D97" s="50"/>
      <c r="E97" s="50"/>
      <c r="F97" s="50"/>
      <c r="G97" s="50"/>
      <c r="H97" s="50"/>
      <c r="I97" s="13"/>
    </row>
    <row r="98" spans="1:9">
      <c r="A98" s="63" t="s">
        <v>9</v>
      </c>
      <c r="B98" s="51">
        <v>17143</v>
      </c>
      <c r="C98" s="51">
        <v>57570</v>
      </c>
      <c r="D98" s="51">
        <v>65610</v>
      </c>
      <c r="E98" s="51">
        <v>56840</v>
      </c>
      <c r="F98" s="51">
        <v>58250</v>
      </c>
      <c r="G98" s="51">
        <v>52300</v>
      </c>
      <c r="H98" s="51">
        <v>55830</v>
      </c>
      <c r="I98" s="13"/>
    </row>
    <row r="99" spans="1:9">
      <c r="A99" s="63" t="s">
        <v>10</v>
      </c>
      <c r="B99" s="51">
        <v>12049</v>
      </c>
      <c r="C99" s="51">
        <v>55900</v>
      </c>
      <c r="D99" s="51">
        <v>62840</v>
      </c>
      <c r="E99" s="51">
        <v>55550</v>
      </c>
      <c r="F99" s="51">
        <v>58480</v>
      </c>
      <c r="G99" s="51">
        <v>51290</v>
      </c>
      <c r="H99" s="51">
        <v>54570</v>
      </c>
      <c r="I99" s="13"/>
    </row>
    <row r="100" spans="1:9">
      <c r="A100" s="63" t="s">
        <v>11</v>
      </c>
      <c r="B100" s="51">
        <v>5094</v>
      </c>
      <c r="C100" s="51">
        <v>61530</v>
      </c>
      <c r="D100" s="51">
        <v>69440</v>
      </c>
      <c r="E100" s="51">
        <v>60160</v>
      </c>
      <c r="F100" s="51">
        <v>58090</v>
      </c>
      <c r="G100" s="51">
        <v>54620</v>
      </c>
      <c r="H100" s="51">
        <v>59470</v>
      </c>
      <c r="I100" s="13"/>
    </row>
    <row r="101" spans="1:9">
      <c r="A101" s="41" t="s">
        <v>71</v>
      </c>
      <c r="B101" s="51"/>
      <c r="C101" s="51"/>
      <c r="D101" s="51"/>
      <c r="E101" s="51"/>
      <c r="F101" s="51"/>
      <c r="G101" s="51"/>
      <c r="H101" s="51"/>
      <c r="I101" s="13"/>
    </row>
    <row r="102" spans="1:9">
      <c r="A102" s="63" t="s">
        <v>9</v>
      </c>
      <c r="B102" s="51">
        <v>35</v>
      </c>
      <c r="C102" s="51">
        <v>72120</v>
      </c>
      <c r="D102" s="51"/>
      <c r="E102" s="51"/>
      <c r="F102" s="51"/>
      <c r="G102" s="51"/>
      <c r="H102" s="51"/>
      <c r="I102" s="13"/>
    </row>
    <row r="103" spans="1:9">
      <c r="A103" s="63" t="s">
        <v>11</v>
      </c>
      <c r="B103" s="51">
        <v>28</v>
      </c>
      <c r="C103" s="51">
        <v>76340</v>
      </c>
      <c r="D103" s="51"/>
      <c r="E103" s="51"/>
      <c r="F103" s="51"/>
      <c r="G103" s="51"/>
      <c r="H103" s="51"/>
      <c r="I103" s="13"/>
    </row>
    <row r="104" spans="1:9">
      <c r="A104" s="41" t="s">
        <v>72</v>
      </c>
      <c r="B104" s="51"/>
      <c r="C104" s="51"/>
      <c r="D104" s="51"/>
      <c r="E104" s="51"/>
      <c r="F104" s="51"/>
      <c r="G104" s="51"/>
      <c r="H104" s="51"/>
      <c r="I104" s="13"/>
    </row>
    <row r="105" spans="1:9">
      <c r="A105" s="63" t="s">
        <v>9</v>
      </c>
      <c r="B105" s="51">
        <v>351</v>
      </c>
      <c r="C105" s="51">
        <v>69420</v>
      </c>
      <c r="D105" s="51">
        <v>72910</v>
      </c>
      <c r="E105" s="51">
        <v>66990</v>
      </c>
      <c r="F105" s="51"/>
      <c r="G105" s="51"/>
      <c r="H105" s="51">
        <v>68390</v>
      </c>
      <c r="I105" s="13"/>
    </row>
    <row r="106" spans="1:9">
      <c r="A106" s="63" t="s">
        <v>10</v>
      </c>
      <c r="B106" s="51">
        <v>160</v>
      </c>
      <c r="C106" s="51">
        <v>65690</v>
      </c>
      <c r="D106" s="51">
        <v>63310</v>
      </c>
      <c r="E106" s="51">
        <v>68860</v>
      </c>
      <c r="F106" s="51"/>
      <c r="G106" s="51"/>
      <c r="H106" s="51">
        <v>66560</v>
      </c>
      <c r="I106" s="13"/>
    </row>
    <row r="107" spans="1:9">
      <c r="A107" s="63" t="s">
        <v>11</v>
      </c>
      <c r="B107" s="51">
        <v>191</v>
      </c>
      <c r="C107" s="51">
        <v>72540</v>
      </c>
      <c r="D107" s="51">
        <v>79140</v>
      </c>
      <c r="E107" s="51">
        <v>64850</v>
      </c>
      <c r="F107" s="51"/>
      <c r="G107" s="51"/>
      <c r="H107" s="51">
        <v>69960</v>
      </c>
      <c r="I107" s="13"/>
    </row>
    <row r="108" spans="1:9">
      <c r="A108" s="41" t="s">
        <v>73</v>
      </c>
      <c r="B108" s="51"/>
      <c r="C108" s="51"/>
      <c r="D108" s="51"/>
      <c r="E108" s="51"/>
      <c r="F108" s="51"/>
      <c r="G108" s="51"/>
      <c r="H108" s="51"/>
      <c r="I108" s="13"/>
    </row>
    <row r="109" spans="1:9">
      <c r="A109" s="63" t="s">
        <v>9</v>
      </c>
      <c r="B109" s="51">
        <v>10323</v>
      </c>
      <c r="C109" s="51">
        <v>56640</v>
      </c>
      <c r="D109" s="51">
        <v>64960</v>
      </c>
      <c r="E109" s="51">
        <v>55880</v>
      </c>
      <c r="F109" s="51">
        <v>54370</v>
      </c>
      <c r="G109" s="51">
        <v>52370</v>
      </c>
      <c r="H109" s="51">
        <v>54990</v>
      </c>
      <c r="I109" s="13"/>
    </row>
    <row r="110" spans="1:9">
      <c r="A110" s="63" t="s">
        <v>10</v>
      </c>
      <c r="B110" s="51">
        <v>7766</v>
      </c>
      <c r="C110" s="51">
        <v>55470</v>
      </c>
      <c r="D110" s="51">
        <v>62200</v>
      </c>
      <c r="E110" s="51">
        <v>54970</v>
      </c>
      <c r="F110" s="51"/>
      <c r="G110" s="51">
        <v>51340</v>
      </c>
      <c r="H110" s="51">
        <v>54270</v>
      </c>
      <c r="I110" s="13"/>
    </row>
    <row r="111" spans="1:9">
      <c r="A111" s="63" t="s">
        <v>11</v>
      </c>
      <c r="B111" s="51">
        <v>2557</v>
      </c>
      <c r="C111" s="51">
        <v>60190</v>
      </c>
      <c r="D111" s="51">
        <v>70810</v>
      </c>
      <c r="E111" s="51">
        <v>58920</v>
      </c>
      <c r="F111" s="51">
        <v>54820</v>
      </c>
      <c r="G111" s="51">
        <v>54220</v>
      </c>
      <c r="H111" s="51">
        <v>57610</v>
      </c>
      <c r="I111" s="13"/>
    </row>
    <row r="112" spans="1:9">
      <c r="A112" s="41" t="s">
        <v>74</v>
      </c>
      <c r="B112" s="51"/>
      <c r="C112" s="51"/>
      <c r="D112" s="51"/>
      <c r="E112" s="51"/>
      <c r="F112" s="51"/>
      <c r="G112" s="51"/>
      <c r="H112" s="51"/>
      <c r="I112" s="13"/>
    </row>
    <row r="113" spans="1:9">
      <c r="A113" s="63" t="s">
        <v>9</v>
      </c>
      <c r="B113" s="51">
        <v>285</v>
      </c>
      <c r="C113" s="51">
        <v>58920</v>
      </c>
      <c r="D113" s="51">
        <v>61980</v>
      </c>
      <c r="E113" s="51">
        <v>59370</v>
      </c>
      <c r="F113" s="51"/>
      <c r="G113" s="51"/>
      <c r="H113" s="51">
        <v>56800</v>
      </c>
      <c r="I113" s="13"/>
    </row>
    <row r="114" spans="1:9">
      <c r="A114" s="63" t="s">
        <v>10</v>
      </c>
      <c r="B114" s="51">
        <v>145</v>
      </c>
      <c r="C114" s="51">
        <v>56410</v>
      </c>
      <c r="D114" s="51">
        <v>57480</v>
      </c>
      <c r="E114" s="51">
        <v>57360</v>
      </c>
      <c r="F114" s="51"/>
      <c r="G114" s="51"/>
      <c r="H114" s="51">
        <v>54370</v>
      </c>
      <c r="I114" s="13"/>
    </row>
    <row r="115" spans="1:9">
      <c r="A115" s="63" t="s">
        <v>11</v>
      </c>
      <c r="B115" s="51">
        <v>140</v>
      </c>
      <c r="C115" s="51">
        <v>61520</v>
      </c>
      <c r="D115" s="51"/>
      <c r="E115" s="51">
        <v>61450</v>
      </c>
      <c r="F115" s="51"/>
      <c r="G115" s="51"/>
      <c r="H115" s="51">
        <v>59110</v>
      </c>
      <c r="I115" s="13"/>
    </row>
    <row r="116" spans="1:9">
      <c r="A116" s="41" t="s">
        <v>75</v>
      </c>
      <c r="B116" s="51"/>
      <c r="C116" s="51"/>
      <c r="D116" s="51"/>
      <c r="E116" s="51"/>
      <c r="F116" s="51"/>
      <c r="G116" s="51"/>
      <c r="H116" s="51"/>
      <c r="I116" s="13"/>
    </row>
    <row r="117" spans="1:9">
      <c r="A117" s="63" t="s">
        <v>9</v>
      </c>
      <c r="B117" s="51">
        <v>594</v>
      </c>
      <c r="C117" s="51">
        <v>53750</v>
      </c>
      <c r="D117" s="51">
        <v>61570</v>
      </c>
      <c r="E117" s="51">
        <v>50520</v>
      </c>
      <c r="F117" s="51"/>
      <c r="G117" s="51">
        <v>52260</v>
      </c>
      <c r="H117" s="51">
        <v>54200</v>
      </c>
      <c r="I117" s="13"/>
    </row>
    <row r="118" spans="1:9">
      <c r="A118" s="63" t="s">
        <v>10</v>
      </c>
      <c r="B118" s="51">
        <v>428</v>
      </c>
      <c r="C118" s="51">
        <v>51950</v>
      </c>
      <c r="D118" s="51">
        <v>61290</v>
      </c>
      <c r="E118" s="51">
        <v>49360</v>
      </c>
      <c r="F118" s="51"/>
      <c r="G118" s="51"/>
      <c r="H118" s="51">
        <v>51570</v>
      </c>
      <c r="I118" s="13"/>
    </row>
    <row r="119" spans="1:9">
      <c r="A119" s="63" t="s">
        <v>11</v>
      </c>
      <c r="B119" s="51">
        <v>166</v>
      </c>
      <c r="C119" s="51">
        <v>58380</v>
      </c>
      <c r="D119" s="51"/>
      <c r="E119" s="51">
        <v>55180</v>
      </c>
      <c r="F119" s="51"/>
      <c r="G119" s="51"/>
      <c r="H119" s="51">
        <v>59530</v>
      </c>
      <c r="I119" s="13"/>
    </row>
    <row r="120" spans="1:9">
      <c r="A120" s="41" t="s">
        <v>76</v>
      </c>
      <c r="B120" s="51"/>
      <c r="C120" s="51"/>
      <c r="D120" s="51"/>
      <c r="E120" s="51"/>
      <c r="F120" s="51"/>
      <c r="G120" s="51"/>
      <c r="H120" s="51"/>
      <c r="I120" s="13"/>
    </row>
    <row r="121" spans="1:9">
      <c r="A121" s="63" t="s">
        <v>9</v>
      </c>
      <c r="B121" s="51">
        <v>4754</v>
      </c>
      <c r="C121" s="51">
        <v>57340</v>
      </c>
      <c r="D121" s="51">
        <v>65290</v>
      </c>
      <c r="E121" s="51">
        <v>57150</v>
      </c>
      <c r="F121" s="51">
        <v>58990</v>
      </c>
      <c r="G121" s="51">
        <v>51210</v>
      </c>
      <c r="H121" s="51">
        <v>55400</v>
      </c>
      <c r="I121" s="13"/>
    </row>
    <row r="122" spans="1:9">
      <c r="A122" s="63" t="s">
        <v>10</v>
      </c>
      <c r="B122" s="51">
        <v>3129</v>
      </c>
      <c r="C122" s="51">
        <v>55630</v>
      </c>
      <c r="D122" s="51">
        <v>64260</v>
      </c>
      <c r="E122" s="51">
        <v>56040</v>
      </c>
      <c r="F122" s="51">
        <v>58570</v>
      </c>
      <c r="G122" s="51">
        <v>50370</v>
      </c>
      <c r="H122" s="51">
        <v>54000</v>
      </c>
      <c r="I122" s="13"/>
    </row>
    <row r="123" spans="1:9">
      <c r="A123" s="63" t="s">
        <v>11</v>
      </c>
      <c r="B123" s="51">
        <v>1625</v>
      </c>
      <c r="C123" s="51">
        <v>60630</v>
      </c>
      <c r="D123" s="51">
        <v>66130</v>
      </c>
      <c r="E123" s="51">
        <v>59320</v>
      </c>
      <c r="F123" s="51">
        <v>59780</v>
      </c>
      <c r="G123" s="51">
        <v>54110</v>
      </c>
      <c r="H123" s="51">
        <v>59050</v>
      </c>
      <c r="I123" s="13"/>
    </row>
    <row r="124" spans="1:9">
      <c r="A124" s="41" t="s">
        <v>77</v>
      </c>
      <c r="B124" s="51"/>
      <c r="C124" s="51"/>
      <c r="D124" s="51"/>
      <c r="E124" s="51"/>
      <c r="F124" s="51"/>
      <c r="G124" s="51"/>
      <c r="H124" s="51"/>
      <c r="I124" s="13"/>
    </row>
    <row r="125" spans="1:9">
      <c r="A125" s="63" t="s">
        <v>9</v>
      </c>
      <c r="B125" s="51">
        <v>292</v>
      </c>
      <c r="C125" s="51">
        <v>69560</v>
      </c>
      <c r="D125" s="51">
        <v>69850</v>
      </c>
      <c r="E125" s="51">
        <v>68650</v>
      </c>
      <c r="F125" s="51"/>
      <c r="G125" s="51"/>
      <c r="H125" s="51">
        <v>71470</v>
      </c>
      <c r="I125" s="13"/>
    </row>
    <row r="126" spans="1:9">
      <c r="A126" s="63" t="s">
        <v>10</v>
      </c>
      <c r="B126" s="51">
        <v>220</v>
      </c>
      <c r="C126" s="51">
        <v>69810</v>
      </c>
      <c r="D126" s="51"/>
      <c r="E126" s="51">
        <v>68420</v>
      </c>
      <c r="F126" s="51"/>
      <c r="G126" s="51"/>
      <c r="H126" s="51">
        <v>71530</v>
      </c>
      <c r="I126" s="13"/>
    </row>
    <row r="127" spans="1:9">
      <c r="A127" s="63" t="s">
        <v>11</v>
      </c>
      <c r="B127" s="51">
        <v>72</v>
      </c>
      <c r="C127" s="51">
        <v>68780</v>
      </c>
      <c r="D127" s="51"/>
      <c r="E127" s="51">
        <v>69350</v>
      </c>
      <c r="F127" s="51"/>
      <c r="G127" s="51"/>
      <c r="H127" s="51"/>
      <c r="I127" s="13"/>
    </row>
    <row r="128" spans="1:9">
      <c r="A128" s="41" t="s">
        <v>78</v>
      </c>
      <c r="B128" s="51"/>
      <c r="C128" s="51"/>
      <c r="D128" s="51"/>
      <c r="E128" s="51"/>
      <c r="F128" s="51"/>
      <c r="G128" s="51"/>
      <c r="H128" s="51"/>
      <c r="I128" s="13"/>
    </row>
    <row r="129" spans="1:9">
      <c r="A129" s="63" t="s">
        <v>9</v>
      </c>
      <c r="B129" s="51">
        <v>44</v>
      </c>
      <c r="C129" s="51">
        <v>70060</v>
      </c>
      <c r="D129" s="51"/>
      <c r="E129" s="51"/>
      <c r="F129" s="51"/>
      <c r="G129" s="51"/>
      <c r="H129" s="51"/>
      <c r="I129" s="13"/>
    </row>
    <row r="130" spans="1:9">
      <c r="A130" s="63" t="s">
        <v>11</v>
      </c>
      <c r="B130" s="51">
        <v>29</v>
      </c>
      <c r="C130" s="51">
        <v>71620</v>
      </c>
      <c r="D130" s="51"/>
      <c r="E130" s="51"/>
      <c r="F130" s="51"/>
      <c r="G130" s="51"/>
      <c r="H130" s="51"/>
      <c r="I130" s="13"/>
    </row>
    <row r="131" spans="1:9">
      <c r="A131" s="41" t="s">
        <v>79</v>
      </c>
      <c r="B131" s="51"/>
      <c r="C131" s="51"/>
      <c r="D131" s="51"/>
      <c r="E131" s="51"/>
      <c r="F131" s="51"/>
      <c r="G131" s="51"/>
      <c r="H131" s="51"/>
      <c r="I131" s="13"/>
    </row>
    <row r="132" spans="1:9">
      <c r="A132" s="63" t="s">
        <v>9</v>
      </c>
      <c r="B132" s="51">
        <v>23</v>
      </c>
      <c r="C132" s="51">
        <v>61350</v>
      </c>
      <c r="D132" s="51"/>
      <c r="E132" s="51"/>
      <c r="F132" s="51"/>
      <c r="G132" s="51"/>
      <c r="H132" s="51"/>
      <c r="I132" s="13"/>
    </row>
    <row r="133" spans="1:9">
      <c r="A133" s="41" t="s">
        <v>80</v>
      </c>
      <c r="B133" s="51"/>
      <c r="C133" s="51"/>
      <c r="D133" s="51"/>
      <c r="E133" s="51"/>
      <c r="F133" s="51"/>
      <c r="G133" s="51"/>
      <c r="H133" s="51"/>
      <c r="I133" s="13"/>
    </row>
    <row r="134" spans="1:9">
      <c r="A134" s="63" t="s">
        <v>9</v>
      </c>
      <c r="B134" s="51">
        <v>152</v>
      </c>
      <c r="C134" s="51">
        <v>66580</v>
      </c>
      <c r="D134" s="51"/>
      <c r="E134" s="51">
        <v>68260</v>
      </c>
      <c r="F134" s="51"/>
      <c r="G134" s="51"/>
      <c r="H134" s="51">
        <v>67470</v>
      </c>
      <c r="I134" s="13"/>
    </row>
    <row r="135" spans="1:9">
      <c r="A135" s="63" t="s">
        <v>10</v>
      </c>
      <c r="B135" s="51">
        <v>46</v>
      </c>
      <c r="C135" s="51">
        <v>63320</v>
      </c>
      <c r="D135" s="51"/>
      <c r="E135" s="51">
        <v>65530</v>
      </c>
      <c r="F135" s="51"/>
      <c r="G135" s="51"/>
      <c r="H135" s="51"/>
      <c r="I135" s="13"/>
    </row>
    <row r="136" spans="1:9">
      <c r="A136" s="63" t="s">
        <v>11</v>
      </c>
      <c r="B136" s="51">
        <v>106</v>
      </c>
      <c r="C136" s="51">
        <v>68000</v>
      </c>
      <c r="D136" s="51"/>
      <c r="E136" s="51">
        <v>69470</v>
      </c>
      <c r="F136" s="51"/>
      <c r="G136" s="51"/>
      <c r="H136" s="51">
        <v>68980</v>
      </c>
      <c r="I136" s="13"/>
    </row>
    <row r="137" spans="1:9">
      <c r="A137" s="41" t="s">
        <v>81</v>
      </c>
      <c r="B137" s="51"/>
      <c r="C137" s="51"/>
      <c r="D137" s="51"/>
      <c r="E137" s="51"/>
      <c r="F137" s="51"/>
      <c r="G137" s="51"/>
      <c r="H137" s="51"/>
      <c r="I137" s="13"/>
    </row>
    <row r="138" spans="1:9">
      <c r="A138" s="63" t="s">
        <v>9</v>
      </c>
      <c r="B138" s="51">
        <v>126</v>
      </c>
      <c r="C138" s="51">
        <v>64690</v>
      </c>
      <c r="D138" s="51">
        <v>68320</v>
      </c>
      <c r="E138" s="51">
        <v>64090</v>
      </c>
      <c r="F138" s="51"/>
      <c r="G138" s="51"/>
      <c r="H138" s="51">
        <v>62530</v>
      </c>
      <c r="I138" s="13"/>
    </row>
    <row r="139" spans="1:9">
      <c r="A139" s="63" t="s">
        <v>10</v>
      </c>
      <c r="B139" s="51">
        <v>73</v>
      </c>
      <c r="C139" s="51">
        <v>62750</v>
      </c>
      <c r="D139" s="51"/>
      <c r="E139" s="51"/>
      <c r="F139" s="51"/>
      <c r="G139" s="51"/>
      <c r="H139" s="51"/>
      <c r="I139" s="13"/>
    </row>
    <row r="140" spans="1:9">
      <c r="A140" s="63" t="s">
        <v>11</v>
      </c>
      <c r="B140" s="51">
        <v>53</v>
      </c>
      <c r="C140" s="51">
        <v>67380</v>
      </c>
      <c r="D140" s="51"/>
      <c r="E140" s="51"/>
      <c r="F140" s="51"/>
      <c r="G140" s="51"/>
      <c r="H140" s="51"/>
      <c r="I140" s="13"/>
    </row>
    <row r="141" spans="1:9">
      <c r="A141" s="41" t="s">
        <v>82</v>
      </c>
      <c r="B141" s="51"/>
      <c r="C141" s="51"/>
      <c r="D141" s="51"/>
      <c r="E141" s="51"/>
      <c r="F141" s="51"/>
      <c r="G141" s="51"/>
      <c r="H141" s="51"/>
      <c r="I141" s="13"/>
    </row>
    <row r="142" spans="1:9">
      <c r="A142" s="63" t="s">
        <v>9</v>
      </c>
      <c r="B142" s="51">
        <v>40</v>
      </c>
      <c r="C142" s="51">
        <v>57200</v>
      </c>
      <c r="D142" s="51"/>
      <c r="E142" s="51"/>
      <c r="F142" s="51"/>
      <c r="G142" s="51"/>
      <c r="H142" s="51"/>
      <c r="I142" s="13"/>
    </row>
    <row r="143" spans="1:9">
      <c r="A143" s="63"/>
      <c r="B143" s="51"/>
      <c r="C143" s="51"/>
      <c r="D143" s="51"/>
      <c r="E143" s="51"/>
      <c r="F143" s="51"/>
      <c r="G143" s="51"/>
      <c r="H143" s="51"/>
      <c r="I143" s="13"/>
    </row>
    <row r="144" spans="1:9">
      <c r="A144" s="39" t="s">
        <v>83</v>
      </c>
      <c r="B144" s="50"/>
      <c r="C144" s="50"/>
      <c r="D144" s="50"/>
      <c r="E144" s="50"/>
      <c r="F144" s="50"/>
      <c r="G144" s="50"/>
      <c r="H144" s="50"/>
      <c r="I144" s="13"/>
    </row>
    <row r="145" spans="1:9">
      <c r="A145" s="63" t="s">
        <v>9</v>
      </c>
      <c r="B145" s="51">
        <v>418</v>
      </c>
      <c r="C145" s="51">
        <v>55390</v>
      </c>
      <c r="D145" s="51"/>
      <c r="E145" s="51">
        <v>56900</v>
      </c>
      <c r="F145" s="51"/>
      <c r="G145" s="51"/>
      <c r="H145" s="51">
        <v>53670</v>
      </c>
      <c r="I145" s="13"/>
    </row>
    <row r="146" spans="1:9">
      <c r="A146" s="63" t="s">
        <v>10</v>
      </c>
      <c r="B146" s="51">
        <v>256</v>
      </c>
      <c r="C146" s="51">
        <v>52420</v>
      </c>
      <c r="D146" s="51"/>
      <c r="E146" s="51">
        <v>53480</v>
      </c>
      <c r="F146" s="51"/>
      <c r="G146" s="51"/>
      <c r="H146" s="51">
        <v>51800</v>
      </c>
      <c r="I146" s="13"/>
    </row>
    <row r="147" spans="1:9">
      <c r="A147" s="63" t="s">
        <v>11</v>
      </c>
      <c r="B147" s="51">
        <v>162</v>
      </c>
      <c r="C147" s="51">
        <v>60070</v>
      </c>
      <c r="D147" s="51"/>
      <c r="E147" s="51">
        <v>62620</v>
      </c>
      <c r="F147" s="51"/>
      <c r="G147" s="51"/>
      <c r="H147" s="51">
        <v>57200</v>
      </c>
      <c r="I147" s="13"/>
    </row>
    <row r="148" spans="1:9">
      <c r="A148" s="41" t="s">
        <v>84</v>
      </c>
      <c r="B148" s="51"/>
      <c r="C148" s="51"/>
      <c r="D148" s="51"/>
      <c r="E148" s="51"/>
      <c r="F148" s="51"/>
      <c r="G148" s="51"/>
      <c r="H148" s="51"/>
      <c r="I148" s="13"/>
    </row>
    <row r="149" spans="1:9">
      <c r="A149" s="63" t="s">
        <v>9</v>
      </c>
      <c r="B149" s="51">
        <v>119</v>
      </c>
      <c r="C149" s="51">
        <v>57110</v>
      </c>
      <c r="D149" s="51"/>
      <c r="E149" s="51">
        <v>59300</v>
      </c>
      <c r="F149" s="51"/>
      <c r="G149" s="51"/>
      <c r="H149" s="51">
        <v>54010</v>
      </c>
      <c r="I149" s="13"/>
    </row>
    <row r="150" spans="1:9">
      <c r="A150" s="63" t="s">
        <v>10</v>
      </c>
      <c r="B150" s="51">
        <v>40</v>
      </c>
      <c r="C150" s="51">
        <v>48550</v>
      </c>
      <c r="D150" s="51"/>
      <c r="E150" s="51"/>
      <c r="F150" s="51"/>
      <c r="G150" s="51"/>
      <c r="H150" s="51"/>
      <c r="I150" s="13"/>
    </row>
    <row r="151" spans="1:9">
      <c r="A151" s="63" t="s">
        <v>11</v>
      </c>
      <c r="B151" s="51">
        <v>79</v>
      </c>
      <c r="C151" s="51">
        <v>61440</v>
      </c>
      <c r="D151" s="51"/>
      <c r="E151" s="51">
        <v>64230</v>
      </c>
      <c r="F151" s="51"/>
      <c r="G151" s="51"/>
      <c r="H151" s="51">
        <v>56120</v>
      </c>
      <c r="I151" s="13"/>
    </row>
    <row r="152" spans="1:9">
      <c r="A152" s="41" t="s">
        <v>85</v>
      </c>
      <c r="B152" s="51"/>
      <c r="C152" s="51"/>
      <c r="D152" s="51"/>
      <c r="E152" s="51"/>
      <c r="F152" s="51"/>
      <c r="G152" s="51"/>
      <c r="H152" s="51"/>
      <c r="I152" s="13"/>
    </row>
    <row r="153" spans="1:9">
      <c r="A153" s="63" t="s">
        <v>9</v>
      </c>
      <c r="B153" s="51">
        <v>27</v>
      </c>
      <c r="C153" s="51">
        <v>49460</v>
      </c>
      <c r="D153" s="51"/>
      <c r="E153" s="51"/>
      <c r="F153" s="51"/>
      <c r="G153" s="51"/>
      <c r="H153" s="51"/>
      <c r="I153" s="13"/>
    </row>
    <row r="154" spans="1:9">
      <c r="A154" s="41" t="s">
        <v>86</v>
      </c>
      <c r="B154" s="51"/>
      <c r="C154" s="51"/>
      <c r="D154" s="51"/>
      <c r="E154" s="51"/>
      <c r="F154" s="51"/>
      <c r="G154" s="51"/>
      <c r="H154" s="51"/>
      <c r="I154" s="13"/>
    </row>
    <row r="155" spans="1:9">
      <c r="A155" s="63" t="s">
        <v>9</v>
      </c>
      <c r="B155" s="51">
        <v>94</v>
      </c>
      <c r="C155" s="51">
        <v>60500</v>
      </c>
      <c r="D155" s="51"/>
      <c r="E155" s="51">
        <v>61670</v>
      </c>
      <c r="F155" s="51"/>
      <c r="G155" s="51"/>
      <c r="H155" s="51">
        <v>59110</v>
      </c>
      <c r="I155" s="13"/>
    </row>
    <row r="156" spans="1:9">
      <c r="A156" s="63" t="s">
        <v>10</v>
      </c>
      <c r="B156" s="51">
        <v>59</v>
      </c>
      <c r="C156" s="51">
        <v>56190</v>
      </c>
      <c r="D156" s="51"/>
      <c r="E156" s="51">
        <v>57310</v>
      </c>
      <c r="F156" s="51"/>
      <c r="G156" s="51"/>
      <c r="H156" s="51">
        <v>56030</v>
      </c>
      <c r="I156" s="13"/>
    </row>
    <row r="157" spans="1:9">
      <c r="A157" s="63" t="s">
        <v>11</v>
      </c>
      <c r="B157" s="51">
        <v>35</v>
      </c>
      <c r="C157" s="51">
        <v>67760</v>
      </c>
      <c r="D157" s="51"/>
      <c r="E157" s="51"/>
      <c r="F157" s="51"/>
      <c r="G157" s="51"/>
      <c r="H157" s="51"/>
      <c r="I157" s="13"/>
    </row>
    <row r="158" spans="1:9">
      <c r="A158" s="41" t="s">
        <v>87</v>
      </c>
      <c r="B158" s="51"/>
      <c r="C158" s="51"/>
      <c r="D158" s="51"/>
      <c r="E158" s="51"/>
      <c r="F158" s="51"/>
      <c r="G158" s="51"/>
      <c r="H158" s="51"/>
      <c r="I158" s="13"/>
    </row>
    <row r="159" spans="1:9">
      <c r="A159" s="63" t="s">
        <v>9</v>
      </c>
      <c r="B159" s="51">
        <v>36</v>
      </c>
      <c r="C159" s="51">
        <v>54370</v>
      </c>
      <c r="D159" s="51"/>
      <c r="E159" s="51"/>
      <c r="F159" s="51"/>
      <c r="G159" s="51"/>
      <c r="H159" s="51"/>
      <c r="I159" s="13"/>
    </row>
    <row r="160" spans="1:9">
      <c r="A160" s="41" t="s">
        <v>88</v>
      </c>
      <c r="B160" s="51"/>
      <c r="C160" s="51"/>
      <c r="D160" s="51"/>
      <c r="E160" s="51"/>
      <c r="F160" s="51"/>
      <c r="G160" s="51"/>
      <c r="H160" s="51"/>
      <c r="I160" s="13"/>
    </row>
    <row r="161" spans="1:9">
      <c r="A161" s="63" t="s">
        <v>9</v>
      </c>
      <c r="B161" s="51">
        <v>43</v>
      </c>
      <c r="C161" s="51">
        <v>49370</v>
      </c>
      <c r="D161" s="51"/>
      <c r="E161" s="51"/>
      <c r="F161" s="51"/>
      <c r="G161" s="51"/>
      <c r="H161" s="51">
        <v>49420</v>
      </c>
      <c r="I161" s="13"/>
    </row>
    <row r="162" spans="1:9">
      <c r="A162" s="63" t="s">
        <v>10</v>
      </c>
      <c r="B162" s="51">
        <v>37</v>
      </c>
      <c r="C162" s="51">
        <v>48250</v>
      </c>
      <c r="D162" s="51"/>
      <c r="E162" s="51"/>
      <c r="F162" s="51"/>
      <c r="G162" s="51"/>
      <c r="H162" s="51"/>
      <c r="I162" s="13"/>
    </row>
    <row r="163" spans="1:9">
      <c r="A163" s="63"/>
      <c r="B163" s="51"/>
      <c r="C163" s="51"/>
      <c r="D163" s="51"/>
      <c r="E163" s="51"/>
      <c r="F163" s="51"/>
      <c r="G163" s="51"/>
      <c r="H163" s="51"/>
      <c r="I163" s="13"/>
    </row>
    <row r="164" spans="1:9">
      <c r="A164" s="39" t="s">
        <v>89</v>
      </c>
      <c r="B164" s="50"/>
      <c r="C164" s="50"/>
      <c r="D164" s="50"/>
      <c r="E164" s="50"/>
      <c r="F164" s="50"/>
      <c r="G164" s="50"/>
      <c r="H164" s="50"/>
      <c r="I164" s="13"/>
    </row>
    <row r="165" spans="1:9">
      <c r="A165" s="63" t="s">
        <v>9</v>
      </c>
      <c r="B165" s="51">
        <v>34</v>
      </c>
      <c r="C165" s="51">
        <v>48280</v>
      </c>
      <c r="D165" s="51"/>
      <c r="E165" s="51"/>
      <c r="F165" s="51"/>
      <c r="G165" s="51"/>
      <c r="H165" s="51"/>
      <c r="I165" s="13"/>
    </row>
    <row r="166" spans="1:9">
      <c r="A166" s="63" t="s">
        <v>10</v>
      </c>
      <c r="B166" s="51">
        <v>27</v>
      </c>
      <c r="C166" s="51">
        <v>48510</v>
      </c>
      <c r="D166" s="51"/>
      <c r="E166" s="51"/>
      <c r="F166" s="51"/>
      <c r="G166" s="51"/>
      <c r="H166" s="51"/>
      <c r="I166" s="13"/>
    </row>
    <row r="167" spans="1:9">
      <c r="A167" s="41" t="s">
        <v>90</v>
      </c>
      <c r="B167" s="51"/>
      <c r="C167" s="51"/>
      <c r="D167" s="51"/>
      <c r="E167" s="51"/>
      <c r="F167" s="51"/>
      <c r="G167" s="51"/>
      <c r="H167" s="51"/>
      <c r="I167" s="13"/>
    </row>
    <row r="168" spans="1:9">
      <c r="A168" s="63" t="s">
        <v>9</v>
      </c>
      <c r="B168" s="51">
        <v>24</v>
      </c>
      <c r="C168" s="51">
        <v>49410</v>
      </c>
      <c r="D168" s="51"/>
      <c r="E168" s="51"/>
      <c r="F168" s="51"/>
      <c r="G168" s="51"/>
      <c r="H168" s="51"/>
      <c r="I168" s="13"/>
    </row>
    <row r="169" spans="1:9">
      <c r="A169" s="63"/>
      <c r="B169" s="51"/>
      <c r="C169" s="51"/>
      <c r="D169" s="51"/>
      <c r="E169" s="51"/>
      <c r="F169" s="51"/>
      <c r="G169" s="51"/>
      <c r="H169" s="51"/>
      <c r="I169" s="13"/>
    </row>
    <row r="170" spans="1:9">
      <c r="A170" s="44" t="s">
        <v>15</v>
      </c>
      <c r="B170" s="50"/>
      <c r="C170" s="50"/>
      <c r="D170" s="50"/>
      <c r="E170" s="50"/>
      <c r="F170" s="50"/>
      <c r="G170" s="50"/>
      <c r="H170" s="50"/>
      <c r="I170" s="13"/>
    </row>
    <row r="171" spans="1:9">
      <c r="A171" s="63" t="s">
        <v>9</v>
      </c>
      <c r="B171" s="51">
        <v>13601</v>
      </c>
      <c r="C171" s="51">
        <v>58030</v>
      </c>
      <c r="D171" s="51">
        <v>65490</v>
      </c>
      <c r="E171" s="51">
        <v>57350</v>
      </c>
      <c r="F171" s="51">
        <v>58560</v>
      </c>
      <c r="G171" s="51">
        <v>52330</v>
      </c>
      <c r="H171" s="51">
        <v>55780</v>
      </c>
      <c r="I171" s="13"/>
    </row>
    <row r="172" spans="1:9">
      <c r="A172" s="63" t="s">
        <v>10</v>
      </c>
      <c r="B172" s="51">
        <v>9123</v>
      </c>
      <c r="C172" s="51">
        <v>55650</v>
      </c>
      <c r="D172" s="51">
        <v>62600</v>
      </c>
      <c r="E172" s="51">
        <v>55290</v>
      </c>
      <c r="F172" s="51">
        <v>55850</v>
      </c>
      <c r="G172" s="51">
        <v>50890</v>
      </c>
      <c r="H172" s="51">
        <v>54070</v>
      </c>
      <c r="I172" s="13"/>
    </row>
    <row r="173" spans="1:9">
      <c r="A173" s="63" t="s">
        <v>11</v>
      </c>
      <c r="B173" s="51">
        <v>4478</v>
      </c>
      <c r="C173" s="51">
        <v>62880</v>
      </c>
      <c r="D173" s="51">
        <v>68630</v>
      </c>
      <c r="E173" s="51">
        <v>61980</v>
      </c>
      <c r="F173" s="51">
        <v>59930</v>
      </c>
      <c r="G173" s="51">
        <v>55140</v>
      </c>
      <c r="H173" s="51">
        <v>60560</v>
      </c>
      <c r="I173" s="13"/>
    </row>
    <row r="174" spans="1:9">
      <c r="A174" s="63"/>
      <c r="B174" s="51"/>
      <c r="C174" s="51"/>
      <c r="D174" s="51"/>
      <c r="E174" s="51"/>
      <c r="F174" s="51"/>
      <c r="G174" s="51"/>
      <c r="H174" s="51"/>
      <c r="I174" s="13"/>
    </row>
    <row r="175" spans="1:9">
      <c r="A175" s="39" t="s">
        <v>45</v>
      </c>
      <c r="B175" s="50"/>
      <c r="C175" s="50"/>
      <c r="D175" s="50"/>
      <c r="E175" s="50"/>
      <c r="F175" s="50"/>
      <c r="G175" s="50"/>
      <c r="H175" s="50"/>
      <c r="I175" s="13"/>
    </row>
    <row r="176" spans="1:9">
      <c r="A176" s="63" t="s">
        <v>9</v>
      </c>
      <c r="B176" s="51">
        <v>752</v>
      </c>
      <c r="C176" s="51">
        <v>75410</v>
      </c>
      <c r="D176" s="51">
        <v>76170</v>
      </c>
      <c r="E176" s="51">
        <v>75310</v>
      </c>
      <c r="F176" s="51"/>
      <c r="G176" s="51"/>
      <c r="H176" s="51">
        <v>74960</v>
      </c>
      <c r="I176" s="13"/>
    </row>
    <row r="177" spans="1:9">
      <c r="A177" s="63" t="s">
        <v>10</v>
      </c>
      <c r="B177" s="51">
        <v>527</v>
      </c>
      <c r="C177" s="51">
        <v>74390</v>
      </c>
      <c r="D177" s="51">
        <v>74640</v>
      </c>
      <c r="E177" s="51">
        <v>74500</v>
      </c>
      <c r="F177" s="51"/>
      <c r="G177" s="51"/>
      <c r="H177" s="51">
        <v>74220</v>
      </c>
      <c r="I177" s="13"/>
    </row>
    <row r="178" spans="1:9">
      <c r="A178" s="63" t="s">
        <v>11</v>
      </c>
      <c r="B178" s="51">
        <v>225</v>
      </c>
      <c r="C178" s="51">
        <v>77810</v>
      </c>
      <c r="D178" s="51">
        <v>78730</v>
      </c>
      <c r="E178" s="51">
        <v>77240</v>
      </c>
      <c r="F178" s="51"/>
      <c r="G178" s="51"/>
      <c r="H178" s="51">
        <v>77290</v>
      </c>
      <c r="I178" s="13"/>
    </row>
    <row r="179" spans="1:9">
      <c r="A179" s="41" t="s">
        <v>46</v>
      </c>
      <c r="B179" s="51"/>
      <c r="C179" s="51"/>
      <c r="D179" s="51"/>
      <c r="E179" s="51"/>
      <c r="F179" s="51"/>
      <c r="G179" s="51"/>
      <c r="H179" s="51"/>
      <c r="I179" s="13"/>
    </row>
    <row r="180" spans="1:9">
      <c r="A180" s="63" t="s">
        <v>9</v>
      </c>
      <c r="B180" s="51">
        <v>30</v>
      </c>
      <c r="C180" s="51">
        <v>73520</v>
      </c>
      <c r="D180" s="51"/>
      <c r="E180" s="51"/>
      <c r="F180" s="51"/>
      <c r="G180" s="51"/>
      <c r="H180" s="51"/>
      <c r="I180" s="13"/>
    </row>
    <row r="181" spans="1:9">
      <c r="A181" s="41" t="s">
        <v>47</v>
      </c>
      <c r="B181" s="51"/>
      <c r="C181" s="51"/>
      <c r="D181" s="51"/>
      <c r="E181" s="51"/>
      <c r="F181" s="51"/>
      <c r="G181" s="51"/>
      <c r="H181" s="51"/>
      <c r="I181" s="13"/>
    </row>
    <row r="182" spans="1:9">
      <c r="A182" s="63" t="s">
        <v>9</v>
      </c>
      <c r="B182" s="51">
        <v>66</v>
      </c>
      <c r="C182" s="51">
        <v>70730</v>
      </c>
      <c r="D182" s="51"/>
      <c r="E182" s="51">
        <v>70500</v>
      </c>
      <c r="F182" s="51"/>
      <c r="G182" s="51"/>
      <c r="H182" s="51"/>
      <c r="I182" s="13"/>
    </row>
    <row r="183" spans="1:9">
      <c r="A183" s="63" t="s">
        <v>10</v>
      </c>
      <c r="B183" s="51">
        <v>43</v>
      </c>
      <c r="C183" s="51">
        <v>70510</v>
      </c>
      <c r="D183" s="51"/>
      <c r="E183" s="51">
        <v>70950</v>
      </c>
      <c r="F183" s="51"/>
      <c r="G183" s="51"/>
      <c r="H183" s="51"/>
      <c r="I183" s="13"/>
    </row>
    <row r="184" spans="1:9">
      <c r="A184" s="63" t="s">
        <v>11</v>
      </c>
      <c r="B184" s="51">
        <v>23</v>
      </c>
      <c r="C184" s="51">
        <v>71130</v>
      </c>
      <c r="D184" s="51"/>
      <c r="E184" s="51"/>
      <c r="F184" s="51"/>
      <c r="G184" s="51"/>
      <c r="H184" s="51"/>
      <c r="I184" s="13"/>
    </row>
    <row r="185" spans="1:9">
      <c r="A185" s="41" t="s">
        <v>48</v>
      </c>
      <c r="B185" s="51"/>
      <c r="C185" s="51"/>
      <c r="D185" s="51"/>
      <c r="E185" s="51"/>
      <c r="F185" s="51"/>
      <c r="G185" s="51"/>
      <c r="H185" s="51"/>
      <c r="I185" s="13"/>
    </row>
    <row r="186" spans="1:9">
      <c r="A186" s="63" t="s">
        <v>9</v>
      </c>
      <c r="B186" s="51">
        <v>24</v>
      </c>
      <c r="C186" s="51">
        <v>69160</v>
      </c>
      <c r="D186" s="51"/>
      <c r="E186" s="51"/>
      <c r="F186" s="51"/>
      <c r="G186" s="51"/>
      <c r="H186" s="51"/>
      <c r="I186" s="13"/>
    </row>
    <row r="187" spans="1:9">
      <c r="A187" s="41" t="s">
        <v>51</v>
      </c>
      <c r="B187" s="51"/>
      <c r="C187" s="51"/>
      <c r="D187" s="51"/>
      <c r="E187" s="51"/>
      <c r="F187" s="51"/>
      <c r="G187" s="51"/>
      <c r="H187" s="51"/>
      <c r="I187" s="13"/>
    </row>
    <row r="188" spans="1:9">
      <c r="A188" s="63" t="s">
        <v>9</v>
      </c>
      <c r="B188" s="51">
        <v>589</v>
      </c>
      <c r="C188" s="51">
        <v>76520</v>
      </c>
      <c r="D188" s="51">
        <v>77030</v>
      </c>
      <c r="E188" s="51">
        <v>76610</v>
      </c>
      <c r="F188" s="51"/>
      <c r="G188" s="51"/>
      <c r="H188" s="51">
        <v>76070</v>
      </c>
      <c r="I188" s="13"/>
    </row>
    <row r="189" spans="1:9">
      <c r="A189" s="63" t="s">
        <v>10</v>
      </c>
      <c r="B189" s="51">
        <v>418</v>
      </c>
      <c r="C189" s="51">
        <v>75120</v>
      </c>
      <c r="D189" s="51">
        <v>75430</v>
      </c>
      <c r="E189" s="51">
        <v>75060</v>
      </c>
      <c r="F189" s="51"/>
      <c r="G189" s="51"/>
      <c r="H189" s="51">
        <v>75470</v>
      </c>
      <c r="I189" s="13"/>
    </row>
    <row r="190" spans="1:9">
      <c r="A190" s="63" t="s">
        <v>11</v>
      </c>
      <c r="B190" s="51">
        <v>171</v>
      </c>
      <c r="C190" s="51">
        <v>79940</v>
      </c>
      <c r="D190" s="51">
        <v>79450</v>
      </c>
      <c r="E190" s="51">
        <v>80810</v>
      </c>
      <c r="F190" s="51"/>
      <c r="G190" s="51"/>
      <c r="H190" s="51">
        <v>78020</v>
      </c>
      <c r="I190" s="13"/>
    </row>
    <row r="191" spans="1:9">
      <c r="A191" s="63"/>
      <c r="B191" s="51"/>
      <c r="C191" s="51"/>
      <c r="D191" s="51"/>
      <c r="E191" s="51"/>
      <c r="F191" s="51"/>
      <c r="G191" s="51"/>
      <c r="H191" s="51"/>
      <c r="I191" s="13"/>
    </row>
    <row r="192" spans="1:9">
      <c r="A192" s="39" t="s">
        <v>52</v>
      </c>
      <c r="B192" s="50"/>
      <c r="C192" s="50"/>
      <c r="D192" s="50"/>
      <c r="E192" s="50"/>
      <c r="F192" s="50"/>
      <c r="G192" s="50"/>
      <c r="H192" s="50"/>
      <c r="I192" s="13"/>
    </row>
    <row r="193" spans="1:9">
      <c r="A193" s="63" t="s">
        <v>9</v>
      </c>
      <c r="B193" s="51">
        <v>3281</v>
      </c>
      <c r="C193" s="51">
        <v>62770</v>
      </c>
      <c r="D193" s="51">
        <v>67620</v>
      </c>
      <c r="E193" s="51">
        <v>61100</v>
      </c>
      <c r="F193" s="51">
        <v>62820</v>
      </c>
      <c r="G193" s="51">
        <v>58170</v>
      </c>
      <c r="H193" s="51">
        <v>60770</v>
      </c>
      <c r="I193" s="13"/>
    </row>
    <row r="194" spans="1:9">
      <c r="A194" s="63" t="s">
        <v>10</v>
      </c>
      <c r="B194" s="51">
        <v>1856</v>
      </c>
      <c r="C194" s="51">
        <v>59230</v>
      </c>
      <c r="D194" s="51">
        <v>64420</v>
      </c>
      <c r="E194" s="51">
        <v>58030</v>
      </c>
      <c r="F194" s="51"/>
      <c r="G194" s="51"/>
      <c r="H194" s="51">
        <v>57710</v>
      </c>
      <c r="I194" s="13"/>
    </row>
    <row r="195" spans="1:9">
      <c r="A195" s="63" t="s">
        <v>11</v>
      </c>
      <c r="B195" s="51">
        <v>1425</v>
      </c>
      <c r="C195" s="51">
        <v>67390</v>
      </c>
      <c r="D195" s="51">
        <v>70020</v>
      </c>
      <c r="E195" s="51">
        <v>65940</v>
      </c>
      <c r="F195" s="51"/>
      <c r="G195" s="51"/>
      <c r="H195" s="51">
        <v>67160</v>
      </c>
      <c r="I195" s="13"/>
    </row>
    <row r="196" spans="1:9">
      <c r="A196" s="41" t="s">
        <v>54</v>
      </c>
      <c r="B196" s="51"/>
      <c r="C196" s="51"/>
      <c r="D196" s="51"/>
      <c r="E196" s="51"/>
      <c r="F196" s="51"/>
      <c r="G196" s="51"/>
      <c r="H196" s="51"/>
      <c r="I196" s="13"/>
    </row>
    <row r="197" spans="1:9">
      <c r="A197" s="63" t="s">
        <v>9</v>
      </c>
      <c r="B197" s="51">
        <v>33</v>
      </c>
      <c r="C197" s="51">
        <v>59420</v>
      </c>
      <c r="D197" s="51"/>
      <c r="E197" s="51"/>
      <c r="F197" s="51"/>
      <c r="G197" s="51"/>
      <c r="H197" s="51"/>
      <c r="I197" s="13"/>
    </row>
    <row r="198" spans="1:9">
      <c r="A198" s="41" t="s">
        <v>55</v>
      </c>
      <c r="B198" s="51"/>
      <c r="C198" s="51"/>
      <c r="D198" s="51"/>
      <c r="E198" s="51"/>
      <c r="F198" s="51"/>
      <c r="G198" s="51"/>
      <c r="H198" s="51"/>
      <c r="I198" s="13"/>
    </row>
    <row r="199" spans="1:9">
      <c r="A199" s="63" t="s">
        <v>9</v>
      </c>
      <c r="B199" s="51">
        <v>130</v>
      </c>
      <c r="C199" s="51">
        <v>67550</v>
      </c>
      <c r="D199" s="51">
        <v>66070</v>
      </c>
      <c r="E199" s="51">
        <v>69720</v>
      </c>
      <c r="F199" s="51"/>
      <c r="G199" s="51"/>
      <c r="H199" s="51"/>
      <c r="I199" s="13"/>
    </row>
    <row r="200" spans="1:9">
      <c r="A200" s="63" t="s">
        <v>10</v>
      </c>
      <c r="B200" s="51">
        <v>52</v>
      </c>
      <c r="C200" s="51">
        <v>63650</v>
      </c>
      <c r="D200" s="51"/>
      <c r="E200" s="51">
        <v>66270</v>
      </c>
      <c r="F200" s="51"/>
      <c r="G200" s="51"/>
      <c r="H200" s="51"/>
      <c r="I200" s="13"/>
    </row>
    <row r="201" spans="1:9">
      <c r="A201" s="63" t="s">
        <v>11</v>
      </c>
      <c r="B201" s="51">
        <v>78</v>
      </c>
      <c r="C201" s="51">
        <v>70140</v>
      </c>
      <c r="D201" s="51">
        <v>69200</v>
      </c>
      <c r="E201" s="51">
        <v>72420</v>
      </c>
      <c r="F201" s="51"/>
      <c r="G201" s="51"/>
      <c r="H201" s="51"/>
      <c r="I201" s="13"/>
    </row>
    <row r="202" spans="1:9">
      <c r="A202" s="41" t="s">
        <v>56</v>
      </c>
      <c r="B202" s="51"/>
      <c r="C202" s="51"/>
      <c r="D202" s="51"/>
      <c r="E202" s="51"/>
      <c r="F202" s="51"/>
      <c r="G202" s="51"/>
      <c r="H202" s="51"/>
      <c r="I202" s="13"/>
    </row>
    <row r="203" spans="1:9">
      <c r="A203" s="63" t="s">
        <v>9</v>
      </c>
      <c r="B203" s="51">
        <v>1371</v>
      </c>
      <c r="C203" s="51">
        <v>58070</v>
      </c>
      <c r="D203" s="51">
        <v>63460</v>
      </c>
      <c r="E203" s="51">
        <v>56860</v>
      </c>
      <c r="F203" s="51"/>
      <c r="G203" s="51">
        <v>54390</v>
      </c>
      <c r="H203" s="51">
        <v>58320</v>
      </c>
      <c r="I203" s="13"/>
    </row>
    <row r="204" spans="1:9">
      <c r="A204" s="63" t="s">
        <v>10</v>
      </c>
      <c r="B204" s="51">
        <v>1093</v>
      </c>
      <c r="C204" s="51">
        <v>56730</v>
      </c>
      <c r="D204" s="51">
        <v>60440</v>
      </c>
      <c r="E204" s="51">
        <v>55990</v>
      </c>
      <c r="F204" s="51"/>
      <c r="G204" s="51"/>
      <c r="H204" s="51">
        <v>57070</v>
      </c>
      <c r="I204" s="13"/>
    </row>
    <row r="205" spans="1:9">
      <c r="A205" s="63" t="s">
        <v>11</v>
      </c>
      <c r="B205" s="51">
        <v>278</v>
      </c>
      <c r="C205" s="51">
        <v>63330</v>
      </c>
      <c r="D205" s="51">
        <v>68910</v>
      </c>
      <c r="E205" s="51">
        <v>60490</v>
      </c>
      <c r="F205" s="51"/>
      <c r="G205" s="51"/>
      <c r="H205" s="51">
        <v>65610</v>
      </c>
      <c r="I205" s="13"/>
    </row>
    <row r="206" spans="1:9">
      <c r="A206" s="41" t="s">
        <v>57</v>
      </c>
      <c r="B206" s="51"/>
      <c r="C206" s="51"/>
      <c r="D206" s="51"/>
      <c r="E206" s="51"/>
      <c r="F206" s="51"/>
      <c r="G206" s="51"/>
      <c r="H206" s="51"/>
      <c r="I206" s="13"/>
    </row>
    <row r="207" spans="1:9">
      <c r="A207" s="63" t="s">
        <v>9</v>
      </c>
      <c r="B207" s="51">
        <v>529</v>
      </c>
      <c r="C207" s="51">
        <v>66120</v>
      </c>
      <c r="D207" s="51">
        <v>69490</v>
      </c>
      <c r="E207" s="51">
        <v>63910</v>
      </c>
      <c r="F207" s="51"/>
      <c r="G207" s="51"/>
      <c r="H207" s="51">
        <v>65150</v>
      </c>
      <c r="I207" s="13"/>
    </row>
    <row r="208" spans="1:9">
      <c r="A208" s="63" t="s">
        <v>10</v>
      </c>
      <c r="B208" s="51">
        <v>159</v>
      </c>
      <c r="C208" s="51">
        <v>61420</v>
      </c>
      <c r="D208" s="51">
        <v>65110</v>
      </c>
      <c r="E208" s="51">
        <v>60880</v>
      </c>
      <c r="F208" s="51"/>
      <c r="G208" s="51"/>
      <c r="H208" s="51"/>
      <c r="I208" s="13"/>
    </row>
    <row r="209" spans="1:9">
      <c r="A209" s="63" t="s">
        <v>11</v>
      </c>
      <c r="B209" s="51">
        <v>370</v>
      </c>
      <c r="C209" s="51">
        <v>68140</v>
      </c>
      <c r="D209" s="51">
        <v>70850</v>
      </c>
      <c r="E209" s="51">
        <v>65480</v>
      </c>
      <c r="F209" s="51"/>
      <c r="G209" s="51"/>
      <c r="H209" s="51">
        <v>69960</v>
      </c>
      <c r="I209" s="13"/>
    </row>
    <row r="210" spans="1:9">
      <c r="A210" s="41" t="s">
        <v>58</v>
      </c>
      <c r="B210" s="51"/>
      <c r="C210" s="51"/>
      <c r="D210" s="51"/>
      <c r="E210" s="51"/>
      <c r="F210" s="51"/>
      <c r="G210" s="51"/>
      <c r="H210" s="51"/>
      <c r="I210" s="13"/>
    </row>
    <row r="211" spans="1:9">
      <c r="A211" s="63" t="s">
        <v>9</v>
      </c>
      <c r="B211" s="51">
        <v>89</v>
      </c>
      <c r="C211" s="51">
        <v>61430</v>
      </c>
      <c r="D211" s="51">
        <v>62520</v>
      </c>
      <c r="E211" s="51">
        <v>60070</v>
      </c>
      <c r="F211" s="51"/>
      <c r="G211" s="51"/>
      <c r="H211" s="51">
        <v>62900</v>
      </c>
      <c r="I211" s="13"/>
    </row>
    <row r="212" spans="1:9">
      <c r="A212" s="63" t="s">
        <v>10</v>
      </c>
      <c r="B212" s="51">
        <v>75</v>
      </c>
      <c r="C212" s="51">
        <v>59910</v>
      </c>
      <c r="D212" s="51"/>
      <c r="E212" s="51">
        <v>58800</v>
      </c>
      <c r="F212" s="51"/>
      <c r="G212" s="51"/>
      <c r="H212" s="51"/>
      <c r="I212" s="13"/>
    </row>
    <row r="213" spans="1:9">
      <c r="A213" s="41" t="s">
        <v>60</v>
      </c>
      <c r="B213" s="51"/>
      <c r="C213" s="51"/>
      <c r="D213" s="51"/>
      <c r="E213" s="51"/>
      <c r="F213" s="51"/>
      <c r="G213" s="51"/>
      <c r="H213" s="51"/>
      <c r="I213" s="13"/>
    </row>
    <row r="214" spans="1:9">
      <c r="A214" s="63" t="s">
        <v>9</v>
      </c>
      <c r="B214" s="51">
        <v>178</v>
      </c>
      <c r="C214" s="51">
        <v>65740</v>
      </c>
      <c r="D214" s="51">
        <v>68840</v>
      </c>
      <c r="E214" s="51">
        <v>64950</v>
      </c>
      <c r="F214" s="51"/>
      <c r="G214" s="51"/>
      <c r="H214" s="51"/>
      <c r="I214" s="13"/>
    </row>
    <row r="215" spans="1:9">
      <c r="A215" s="63" t="s">
        <v>10</v>
      </c>
      <c r="B215" s="51">
        <v>68</v>
      </c>
      <c r="C215" s="51">
        <v>63150</v>
      </c>
      <c r="D215" s="51"/>
      <c r="E215" s="51">
        <v>61500</v>
      </c>
      <c r="F215" s="51"/>
      <c r="G215" s="51"/>
      <c r="H215" s="51"/>
      <c r="I215" s="13"/>
    </row>
    <row r="216" spans="1:9">
      <c r="A216" s="63" t="s">
        <v>11</v>
      </c>
      <c r="B216" s="51">
        <v>110</v>
      </c>
      <c r="C216" s="51">
        <v>67330</v>
      </c>
      <c r="D216" s="51"/>
      <c r="E216" s="51">
        <v>67620</v>
      </c>
      <c r="F216" s="51"/>
      <c r="G216" s="51"/>
      <c r="H216" s="51">
        <v>66730</v>
      </c>
      <c r="I216" s="13"/>
    </row>
    <row r="217" spans="1:9">
      <c r="A217" s="41" t="s">
        <v>61</v>
      </c>
      <c r="B217" s="51"/>
      <c r="C217" s="51"/>
      <c r="D217" s="51"/>
      <c r="E217" s="51"/>
      <c r="F217" s="51"/>
      <c r="G217" s="51"/>
      <c r="H217" s="51"/>
      <c r="I217" s="13"/>
    </row>
    <row r="218" spans="1:9">
      <c r="A218" s="63" t="s">
        <v>9</v>
      </c>
      <c r="B218" s="51">
        <v>106</v>
      </c>
      <c r="C218" s="51">
        <v>62110</v>
      </c>
      <c r="D218" s="51">
        <v>61150</v>
      </c>
      <c r="E218" s="51">
        <v>60810</v>
      </c>
      <c r="F218" s="51"/>
      <c r="G218" s="51"/>
      <c r="H218" s="51"/>
      <c r="I218" s="13"/>
    </row>
    <row r="219" spans="1:9">
      <c r="A219" s="63" t="s">
        <v>10</v>
      </c>
      <c r="B219" s="51">
        <v>60</v>
      </c>
      <c r="C219" s="51">
        <v>59000</v>
      </c>
      <c r="D219" s="51"/>
      <c r="E219" s="51">
        <v>56920</v>
      </c>
      <c r="F219" s="51"/>
      <c r="G219" s="51"/>
      <c r="H219" s="51"/>
      <c r="I219" s="13"/>
    </row>
    <row r="220" spans="1:9">
      <c r="A220" s="63" t="s">
        <v>11</v>
      </c>
      <c r="B220" s="51">
        <v>46</v>
      </c>
      <c r="C220" s="51">
        <v>66160</v>
      </c>
      <c r="D220" s="51"/>
      <c r="E220" s="51">
        <v>65110</v>
      </c>
      <c r="F220" s="51"/>
      <c r="G220" s="51"/>
      <c r="H220" s="51"/>
      <c r="I220" s="13"/>
    </row>
    <row r="221" spans="1:9">
      <c r="A221" s="41" t="s">
        <v>62</v>
      </c>
      <c r="B221" s="51"/>
      <c r="C221" s="51"/>
      <c r="D221" s="51"/>
      <c r="E221" s="51"/>
      <c r="F221" s="51"/>
      <c r="G221" s="51"/>
      <c r="H221" s="51"/>
      <c r="I221" s="13"/>
    </row>
    <row r="222" spans="1:9">
      <c r="A222" s="63" t="s">
        <v>9</v>
      </c>
      <c r="B222" s="51">
        <v>62</v>
      </c>
      <c r="C222" s="51">
        <v>66940</v>
      </c>
      <c r="D222" s="51"/>
      <c r="E222" s="51">
        <v>66910</v>
      </c>
      <c r="F222" s="51"/>
      <c r="G222" s="51"/>
      <c r="H222" s="51"/>
      <c r="I222" s="13"/>
    </row>
    <row r="223" spans="1:9">
      <c r="A223" s="63" t="s">
        <v>11</v>
      </c>
      <c r="B223" s="51">
        <v>47</v>
      </c>
      <c r="C223" s="51">
        <v>68550</v>
      </c>
      <c r="D223" s="51"/>
      <c r="E223" s="51">
        <v>67980</v>
      </c>
      <c r="F223" s="51"/>
      <c r="G223" s="51"/>
      <c r="H223" s="51"/>
      <c r="I223" s="13"/>
    </row>
    <row r="224" spans="1:9">
      <c r="A224" s="41" t="s">
        <v>63</v>
      </c>
      <c r="B224" s="51"/>
      <c r="C224" s="51"/>
      <c r="D224" s="51"/>
      <c r="E224" s="51"/>
      <c r="F224" s="51"/>
      <c r="G224" s="51"/>
      <c r="H224" s="51"/>
      <c r="I224" s="13"/>
    </row>
    <row r="225" spans="1:9">
      <c r="A225" s="63" t="s">
        <v>9</v>
      </c>
      <c r="B225" s="51">
        <v>138</v>
      </c>
      <c r="C225" s="51">
        <v>67420</v>
      </c>
      <c r="D225" s="51">
        <v>68460</v>
      </c>
      <c r="E225" s="51">
        <v>65970</v>
      </c>
      <c r="F225" s="51"/>
      <c r="G225" s="51"/>
      <c r="H225" s="51"/>
      <c r="I225" s="13"/>
    </row>
    <row r="226" spans="1:9">
      <c r="A226" s="63" t="s">
        <v>10</v>
      </c>
      <c r="B226" s="51">
        <v>67</v>
      </c>
      <c r="C226" s="51">
        <v>65940</v>
      </c>
      <c r="D226" s="51">
        <v>68160</v>
      </c>
      <c r="E226" s="51">
        <v>63940</v>
      </c>
      <c r="F226" s="51"/>
      <c r="G226" s="51"/>
      <c r="H226" s="51"/>
      <c r="I226" s="13"/>
    </row>
    <row r="227" spans="1:9">
      <c r="A227" s="63" t="s">
        <v>11</v>
      </c>
      <c r="B227" s="51">
        <v>71</v>
      </c>
      <c r="C227" s="51">
        <v>68820</v>
      </c>
      <c r="D227" s="51">
        <v>68760</v>
      </c>
      <c r="E227" s="51">
        <v>68240</v>
      </c>
      <c r="F227" s="51"/>
      <c r="G227" s="51"/>
      <c r="H227" s="51"/>
      <c r="I227" s="13"/>
    </row>
    <row r="228" spans="1:9">
      <c r="A228" s="41" t="s">
        <v>65</v>
      </c>
      <c r="B228" s="51"/>
      <c r="C228" s="51"/>
      <c r="D228" s="51"/>
      <c r="E228" s="51"/>
      <c r="F228" s="51"/>
      <c r="G228" s="51"/>
      <c r="H228" s="51"/>
      <c r="I228" s="13"/>
    </row>
    <row r="229" spans="1:9">
      <c r="A229" s="63" t="s">
        <v>9</v>
      </c>
      <c r="B229" s="51">
        <v>311</v>
      </c>
      <c r="C229" s="51">
        <v>66660</v>
      </c>
      <c r="D229" s="51">
        <v>69150</v>
      </c>
      <c r="E229" s="51">
        <v>66600</v>
      </c>
      <c r="F229" s="51"/>
      <c r="G229" s="51"/>
      <c r="H229" s="51">
        <v>63730</v>
      </c>
      <c r="I229" s="13"/>
    </row>
    <row r="230" spans="1:9">
      <c r="A230" s="63" t="s">
        <v>10</v>
      </c>
      <c r="B230" s="51">
        <v>103</v>
      </c>
      <c r="C230" s="51">
        <v>62370</v>
      </c>
      <c r="D230" s="51"/>
      <c r="E230" s="51">
        <v>62080</v>
      </c>
      <c r="F230" s="51"/>
      <c r="G230" s="51"/>
      <c r="H230" s="51"/>
      <c r="I230" s="13"/>
    </row>
    <row r="231" spans="1:9">
      <c r="A231" s="63" t="s">
        <v>11</v>
      </c>
      <c r="B231" s="51">
        <v>208</v>
      </c>
      <c r="C231" s="51">
        <v>68780</v>
      </c>
      <c r="D231" s="51">
        <v>70360</v>
      </c>
      <c r="E231" s="51">
        <v>70110</v>
      </c>
      <c r="F231" s="51"/>
      <c r="G231" s="51"/>
      <c r="H231" s="51"/>
      <c r="I231" s="13"/>
    </row>
    <row r="232" spans="1:9">
      <c r="A232" s="41" t="s">
        <v>67</v>
      </c>
      <c r="B232" s="51"/>
      <c r="C232" s="51"/>
      <c r="D232" s="51"/>
      <c r="E232" s="51"/>
      <c r="F232" s="51"/>
      <c r="G232" s="51"/>
      <c r="H232" s="51"/>
      <c r="I232" s="13"/>
    </row>
    <row r="233" spans="1:9">
      <c r="A233" s="63" t="s">
        <v>9</v>
      </c>
      <c r="B233" s="51">
        <v>23</v>
      </c>
      <c r="C233" s="51">
        <v>69180</v>
      </c>
      <c r="D233" s="51"/>
      <c r="E233" s="51"/>
      <c r="F233" s="51"/>
      <c r="G233" s="51"/>
      <c r="H233" s="51"/>
      <c r="I233" s="13"/>
    </row>
    <row r="234" spans="1:9">
      <c r="A234" s="41" t="s">
        <v>68</v>
      </c>
      <c r="B234" s="51"/>
      <c r="C234" s="51"/>
      <c r="D234" s="51"/>
      <c r="E234" s="51"/>
      <c r="F234" s="51"/>
      <c r="G234" s="51"/>
      <c r="H234" s="51"/>
      <c r="I234" s="13"/>
    </row>
    <row r="235" spans="1:9">
      <c r="A235" s="63" t="s">
        <v>9</v>
      </c>
      <c r="B235" s="51">
        <v>191</v>
      </c>
      <c r="C235" s="51">
        <v>70190</v>
      </c>
      <c r="D235" s="51">
        <v>70810</v>
      </c>
      <c r="E235" s="51"/>
      <c r="F235" s="51"/>
      <c r="G235" s="51"/>
      <c r="H235" s="51"/>
      <c r="I235" s="13"/>
    </row>
    <row r="236" spans="1:9">
      <c r="A236" s="63" t="s">
        <v>10</v>
      </c>
      <c r="B236" s="51">
        <v>79</v>
      </c>
      <c r="C236" s="51">
        <v>69640</v>
      </c>
      <c r="D236" s="51">
        <v>70810</v>
      </c>
      <c r="E236" s="51"/>
      <c r="F236" s="51"/>
      <c r="G236" s="51"/>
      <c r="H236" s="51"/>
      <c r="I236" s="13"/>
    </row>
    <row r="237" spans="1:9">
      <c r="A237" s="63" t="s">
        <v>11</v>
      </c>
      <c r="B237" s="51">
        <v>112</v>
      </c>
      <c r="C237" s="51">
        <v>70570</v>
      </c>
      <c r="D237" s="51">
        <v>70810</v>
      </c>
      <c r="E237" s="51"/>
      <c r="F237" s="51"/>
      <c r="G237" s="51"/>
      <c r="H237" s="51"/>
      <c r="I237" s="13"/>
    </row>
    <row r="238" spans="1:9">
      <c r="A238" s="63"/>
      <c r="B238" s="51"/>
      <c r="C238" s="51"/>
      <c r="D238" s="51"/>
      <c r="E238" s="51"/>
      <c r="F238" s="51"/>
      <c r="G238" s="51"/>
      <c r="H238" s="51"/>
      <c r="I238" s="13"/>
    </row>
    <row r="239" spans="1:9">
      <c r="A239" s="39" t="s">
        <v>70</v>
      </c>
      <c r="B239" s="50"/>
      <c r="C239" s="50"/>
      <c r="D239" s="50"/>
      <c r="E239" s="50"/>
      <c r="F239" s="50"/>
      <c r="G239" s="50"/>
      <c r="H239" s="50"/>
      <c r="I239" s="13"/>
    </row>
    <row r="240" spans="1:9">
      <c r="A240" s="63" t="s">
        <v>9</v>
      </c>
      <c r="B240" s="51">
        <v>9259</v>
      </c>
      <c r="C240" s="51">
        <v>55080</v>
      </c>
      <c r="D240" s="51">
        <v>62680</v>
      </c>
      <c r="E240" s="51">
        <v>54450</v>
      </c>
      <c r="F240" s="51">
        <v>54750</v>
      </c>
      <c r="G240" s="51">
        <v>50880</v>
      </c>
      <c r="H240" s="51">
        <v>53690</v>
      </c>
      <c r="I240" s="13"/>
    </row>
    <row r="241" spans="1:9">
      <c r="A241" s="63" t="s">
        <v>10</v>
      </c>
      <c r="B241" s="51">
        <v>6547</v>
      </c>
      <c r="C241" s="51">
        <v>53270</v>
      </c>
      <c r="D241" s="51">
        <v>60120</v>
      </c>
      <c r="E241" s="51">
        <v>52840</v>
      </c>
      <c r="F241" s="51">
        <v>53160</v>
      </c>
      <c r="G241" s="51">
        <v>49770</v>
      </c>
      <c r="H241" s="51">
        <v>52290</v>
      </c>
      <c r="I241" s="13"/>
    </row>
    <row r="242" spans="1:9">
      <c r="A242" s="63" t="s">
        <v>11</v>
      </c>
      <c r="B242" s="51">
        <v>2712</v>
      </c>
      <c r="C242" s="51">
        <v>59450</v>
      </c>
      <c r="D242" s="51">
        <v>66230</v>
      </c>
      <c r="E242" s="51">
        <v>58630</v>
      </c>
      <c r="F242" s="51">
        <v>55790</v>
      </c>
      <c r="G242" s="51">
        <v>53190</v>
      </c>
      <c r="H242" s="51">
        <v>57900</v>
      </c>
      <c r="I242" s="13"/>
    </row>
    <row r="243" spans="1:9">
      <c r="A243" s="41" t="s">
        <v>72</v>
      </c>
      <c r="B243" s="51"/>
      <c r="C243" s="51"/>
      <c r="D243" s="51"/>
      <c r="E243" s="51"/>
      <c r="F243" s="51"/>
      <c r="G243" s="51"/>
      <c r="H243" s="51"/>
      <c r="I243" s="13"/>
    </row>
    <row r="244" spans="1:9">
      <c r="A244" s="63" t="s">
        <v>9</v>
      </c>
      <c r="B244" s="51">
        <v>153</v>
      </c>
      <c r="C244" s="51">
        <v>67090</v>
      </c>
      <c r="D244" s="51">
        <v>72500</v>
      </c>
      <c r="E244" s="51">
        <v>63480</v>
      </c>
      <c r="F244" s="51"/>
      <c r="G244" s="51"/>
      <c r="H244" s="51">
        <v>64980</v>
      </c>
      <c r="I244" s="13"/>
    </row>
    <row r="245" spans="1:9">
      <c r="A245" s="63" t="s">
        <v>10</v>
      </c>
      <c r="B245" s="51">
        <v>64</v>
      </c>
      <c r="C245" s="51">
        <v>60350</v>
      </c>
      <c r="D245" s="51"/>
      <c r="E245" s="51">
        <v>59740</v>
      </c>
      <c r="F245" s="51"/>
      <c r="G245" s="51"/>
      <c r="H245" s="51"/>
      <c r="I245" s="13"/>
    </row>
    <row r="246" spans="1:9">
      <c r="A246" s="63" t="s">
        <v>11</v>
      </c>
      <c r="B246" s="51">
        <v>89</v>
      </c>
      <c r="C246" s="51">
        <v>71930</v>
      </c>
      <c r="D246" s="51">
        <v>78510</v>
      </c>
      <c r="E246" s="51">
        <v>68570</v>
      </c>
      <c r="F246" s="51"/>
      <c r="G246" s="51"/>
      <c r="H246" s="51"/>
      <c r="I246" s="13"/>
    </row>
    <row r="247" spans="1:9">
      <c r="A247" s="41" t="s">
        <v>73</v>
      </c>
      <c r="B247" s="51"/>
      <c r="C247" s="51"/>
      <c r="D247" s="51"/>
      <c r="E247" s="51"/>
      <c r="F247" s="51"/>
      <c r="G247" s="51"/>
      <c r="H247" s="51"/>
      <c r="I247" s="13"/>
    </row>
    <row r="248" spans="1:9">
      <c r="A248" s="63" t="s">
        <v>9</v>
      </c>
      <c r="B248" s="51">
        <v>5818</v>
      </c>
      <c r="C248" s="51">
        <v>53970</v>
      </c>
      <c r="D248" s="51">
        <v>60930</v>
      </c>
      <c r="E248" s="51">
        <v>53450</v>
      </c>
      <c r="F248" s="51">
        <v>52100</v>
      </c>
      <c r="G248" s="51">
        <v>51180</v>
      </c>
      <c r="H248" s="51">
        <v>53020</v>
      </c>
      <c r="I248" s="13"/>
    </row>
    <row r="249" spans="1:9">
      <c r="A249" s="63" t="s">
        <v>10</v>
      </c>
      <c r="B249" s="51">
        <v>4430</v>
      </c>
      <c r="C249" s="51">
        <v>52800</v>
      </c>
      <c r="D249" s="51">
        <v>59100</v>
      </c>
      <c r="E249" s="51">
        <v>52390</v>
      </c>
      <c r="F249" s="51"/>
      <c r="G249" s="51">
        <v>50170</v>
      </c>
      <c r="H249" s="51">
        <v>52020</v>
      </c>
      <c r="I249" s="13"/>
    </row>
    <row r="250" spans="1:9">
      <c r="A250" s="63" t="s">
        <v>11</v>
      </c>
      <c r="B250" s="51">
        <v>1388</v>
      </c>
      <c r="C250" s="51">
        <v>57710</v>
      </c>
      <c r="D250" s="51">
        <v>64990</v>
      </c>
      <c r="E250" s="51">
        <v>57070</v>
      </c>
      <c r="F250" s="51">
        <v>53060</v>
      </c>
      <c r="G250" s="51">
        <v>52940</v>
      </c>
      <c r="H250" s="51">
        <v>56840</v>
      </c>
      <c r="I250" s="13"/>
    </row>
    <row r="251" spans="1:9">
      <c r="A251" s="41" t="s">
        <v>74</v>
      </c>
      <c r="B251" s="51"/>
      <c r="C251" s="51"/>
      <c r="D251" s="51"/>
      <c r="E251" s="51"/>
      <c r="F251" s="51"/>
      <c r="G251" s="51"/>
      <c r="H251" s="51"/>
      <c r="I251" s="13"/>
    </row>
    <row r="252" spans="1:9">
      <c r="A252" s="63" t="s">
        <v>9</v>
      </c>
      <c r="B252" s="51">
        <v>189</v>
      </c>
      <c r="C252" s="51">
        <v>58760</v>
      </c>
      <c r="D252" s="51">
        <v>64030</v>
      </c>
      <c r="E252" s="51">
        <v>58920</v>
      </c>
      <c r="F252" s="51"/>
      <c r="G252" s="51"/>
      <c r="H252" s="51">
        <v>56070</v>
      </c>
      <c r="I252" s="13"/>
    </row>
    <row r="253" spans="1:9">
      <c r="A253" s="63" t="s">
        <v>10</v>
      </c>
      <c r="B253" s="51">
        <v>101</v>
      </c>
      <c r="C253" s="51">
        <v>56870</v>
      </c>
      <c r="D253" s="51"/>
      <c r="E253" s="51">
        <v>57910</v>
      </c>
      <c r="F253" s="51"/>
      <c r="G253" s="51"/>
      <c r="H253" s="51">
        <v>53930</v>
      </c>
      <c r="I253" s="13"/>
    </row>
    <row r="254" spans="1:9">
      <c r="A254" s="63" t="s">
        <v>11</v>
      </c>
      <c r="B254" s="51">
        <v>88</v>
      </c>
      <c r="C254" s="51">
        <v>60920</v>
      </c>
      <c r="D254" s="51"/>
      <c r="E254" s="51">
        <v>60050</v>
      </c>
      <c r="F254" s="51"/>
      <c r="G254" s="51"/>
      <c r="H254" s="51">
        <v>58430</v>
      </c>
      <c r="I254" s="13"/>
    </row>
    <row r="255" spans="1:9">
      <c r="A255" s="41" t="s">
        <v>75</v>
      </c>
      <c r="B255" s="51"/>
      <c r="C255" s="51"/>
      <c r="D255" s="51"/>
      <c r="E255" s="51"/>
      <c r="F255" s="51"/>
      <c r="G255" s="51"/>
      <c r="H255" s="51"/>
      <c r="I255" s="13"/>
    </row>
    <row r="256" spans="1:9">
      <c r="A256" s="63" t="s">
        <v>9</v>
      </c>
      <c r="B256" s="51">
        <v>299</v>
      </c>
      <c r="C256" s="51">
        <v>50970</v>
      </c>
      <c r="D256" s="51">
        <v>60750</v>
      </c>
      <c r="E256" s="51">
        <v>48300</v>
      </c>
      <c r="F256" s="51"/>
      <c r="G256" s="51"/>
      <c r="H256" s="51">
        <v>49410</v>
      </c>
      <c r="I256" s="13"/>
    </row>
    <row r="257" spans="1:9">
      <c r="A257" s="63" t="s">
        <v>10</v>
      </c>
      <c r="B257" s="51">
        <v>225</v>
      </c>
      <c r="C257" s="51">
        <v>49620</v>
      </c>
      <c r="D257" s="51">
        <v>60640</v>
      </c>
      <c r="E257" s="51">
        <v>47320</v>
      </c>
      <c r="F257" s="51"/>
      <c r="G257" s="51"/>
      <c r="H257" s="51">
        <v>47460</v>
      </c>
      <c r="I257" s="13"/>
    </row>
    <row r="258" spans="1:9">
      <c r="A258" s="63" t="s">
        <v>11</v>
      </c>
      <c r="B258" s="51">
        <v>74</v>
      </c>
      <c r="C258" s="51">
        <v>55100</v>
      </c>
      <c r="D258" s="51"/>
      <c r="E258" s="51">
        <v>51850</v>
      </c>
      <c r="F258" s="51"/>
      <c r="G258" s="51"/>
      <c r="H258" s="51">
        <v>55850</v>
      </c>
      <c r="I258" s="13"/>
    </row>
    <row r="259" spans="1:9">
      <c r="A259" s="41" t="s">
        <v>76</v>
      </c>
      <c r="B259" s="51"/>
      <c r="C259" s="51"/>
      <c r="D259" s="51"/>
      <c r="E259" s="51"/>
      <c r="F259" s="51"/>
      <c r="G259" s="51"/>
      <c r="H259" s="51"/>
      <c r="I259" s="13"/>
    </row>
    <row r="260" spans="1:9">
      <c r="A260" s="63" t="s">
        <v>9</v>
      </c>
      <c r="B260" s="51">
        <v>2413</v>
      </c>
      <c r="C260" s="51">
        <v>55510</v>
      </c>
      <c r="D260" s="51">
        <v>63420</v>
      </c>
      <c r="E260" s="51">
        <v>55240</v>
      </c>
      <c r="F260" s="51">
        <v>53540</v>
      </c>
      <c r="G260" s="51">
        <v>49650</v>
      </c>
      <c r="H260" s="51">
        <v>53600</v>
      </c>
      <c r="I260" s="13"/>
    </row>
    <row r="261" spans="1:9">
      <c r="A261" s="63" t="s">
        <v>10</v>
      </c>
      <c r="B261" s="51">
        <v>1548</v>
      </c>
      <c r="C261" s="51">
        <v>53460</v>
      </c>
      <c r="D261" s="51">
        <v>62040</v>
      </c>
      <c r="E261" s="51">
        <v>53370</v>
      </c>
      <c r="F261" s="51"/>
      <c r="G261" s="51">
        <v>48270</v>
      </c>
      <c r="H261" s="51">
        <v>52300</v>
      </c>
      <c r="I261" s="13"/>
    </row>
    <row r="262" spans="1:9">
      <c r="A262" s="63" t="s">
        <v>11</v>
      </c>
      <c r="B262" s="51">
        <v>865</v>
      </c>
      <c r="C262" s="51">
        <v>59180</v>
      </c>
      <c r="D262" s="51">
        <v>64580</v>
      </c>
      <c r="E262" s="51">
        <v>58570</v>
      </c>
      <c r="F262" s="51"/>
      <c r="G262" s="51">
        <v>53490</v>
      </c>
      <c r="H262" s="51">
        <v>56710</v>
      </c>
      <c r="I262" s="13"/>
    </row>
    <row r="263" spans="1:9">
      <c r="A263" s="41" t="s">
        <v>77</v>
      </c>
      <c r="B263" s="51"/>
      <c r="C263" s="51"/>
      <c r="D263" s="51"/>
      <c r="E263" s="51"/>
      <c r="F263" s="51"/>
      <c r="G263" s="51"/>
      <c r="H263" s="51"/>
      <c r="I263" s="13"/>
    </row>
    <row r="264" spans="1:9">
      <c r="A264" s="63" t="s">
        <v>9</v>
      </c>
      <c r="B264" s="51">
        <v>118</v>
      </c>
      <c r="C264" s="51">
        <v>67540</v>
      </c>
      <c r="D264" s="51"/>
      <c r="E264" s="51">
        <v>66090</v>
      </c>
      <c r="F264" s="51"/>
      <c r="G264" s="51"/>
      <c r="H264" s="51">
        <v>70540</v>
      </c>
      <c r="I264" s="13"/>
    </row>
    <row r="265" spans="1:9">
      <c r="A265" s="63" t="s">
        <v>10</v>
      </c>
      <c r="B265" s="51">
        <v>89</v>
      </c>
      <c r="C265" s="51">
        <v>67580</v>
      </c>
      <c r="D265" s="51"/>
      <c r="E265" s="51">
        <v>66020</v>
      </c>
      <c r="F265" s="51"/>
      <c r="G265" s="51"/>
      <c r="H265" s="51"/>
      <c r="I265" s="13"/>
    </row>
    <row r="266" spans="1:9">
      <c r="A266" s="41" t="s">
        <v>80</v>
      </c>
      <c r="B266" s="51"/>
      <c r="C266" s="51"/>
      <c r="D266" s="51"/>
      <c r="E266" s="51"/>
      <c r="F266" s="51"/>
      <c r="G266" s="51"/>
      <c r="H266" s="51"/>
      <c r="I266" s="13"/>
    </row>
    <row r="267" spans="1:9">
      <c r="A267" s="63" t="s">
        <v>9</v>
      </c>
      <c r="B267" s="51">
        <v>119</v>
      </c>
      <c r="C267" s="51">
        <v>64290</v>
      </c>
      <c r="D267" s="51"/>
      <c r="E267" s="51">
        <v>63560</v>
      </c>
      <c r="F267" s="51"/>
      <c r="G267" s="51"/>
      <c r="H267" s="51"/>
      <c r="I267" s="13"/>
    </row>
    <row r="268" spans="1:9">
      <c r="A268" s="63" t="s">
        <v>10</v>
      </c>
      <c r="B268" s="51">
        <v>37</v>
      </c>
      <c r="C268" s="51">
        <v>62700</v>
      </c>
      <c r="D268" s="51"/>
      <c r="E268" s="51"/>
      <c r="F268" s="51"/>
      <c r="G268" s="51"/>
      <c r="H268" s="51"/>
      <c r="I268" s="13"/>
    </row>
    <row r="269" spans="1:9">
      <c r="A269" s="63" t="s">
        <v>11</v>
      </c>
      <c r="B269" s="51">
        <v>82</v>
      </c>
      <c r="C269" s="51">
        <v>65000</v>
      </c>
      <c r="D269" s="51"/>
      <c r="E269" s="51">
        <v>62990</v>
      </c>
      <c r="F269" s="51"/>
      <c r="G269" s="51"/>
      <c r="H269" s="51"/>
      <c r="I269" s="13"/>
    </row>
    <row r="270" spans="1:9">
      <c r="A270" s="41" t="s">
        <v>81</v>
      </c>
      <c r="B270" s="51"/>
      <c r="C270" s="51"/>
      <c r="D270" s="51"/>
      <c r="E270" s="51"/>
      <c r="F270" s="51"/>
      <c r="G270" s="51"/>
      <c r="H270" s="51"/>
      <c r="I270" s="13"/>
    </row>
    <row r="271" spans="1:9">
      <c r="A271" s="63" t="s">
        <v>9</v>
      </c>
      <c r="B271" s="51">
        <v>40</v>
      </c>
      <c r="C271" s="51">
        <v>59650</v>
      </c>
      <c r="D271" s="51"/>
      <c r="E271" s="51"/>
      <c r="F271" s="51"/>
      <c r="G271" s="51"/>
      <c r="H271" s="51"/>
      <c r="I271" s="13"/>
    </row>
    <row r="272" spans="1:9">
      <c r="A272" s="63"/>
      <c r="B272" s="51"/>
      <c r="C272" s="51"/>
      <c r="D272" s="51"/>
      <c r="E272" s="51"/>
      <c r="F272" s="51"/>
      <c r="G272" s="51"/>
      <c r="H272" s="51"/>
      <c r="I272" s="13"/>
    </row>
    <row r="273" spans="1:9">
      <c r="A273" s="39" t="s">
        <v>83</v>
      </c>
      <c r="B273" s="50"/>
      <c r="C273" s="50"/>
      <c r="D273" s="50"/>
      <c r="E273" s="50"/>
      <c r="F273" s="50"/>
      <c r="G273" s="50"/>
      <c r="H273" s="50"/>
      <c r="I273" s="13"/>
    </row>
    <row r="274" spans="1:9">
      <c r="A274" s="63" t="s">
        <v>9</v>
      </c>
      <c r="B274" s="51">
        <v>282</v>
      </c>
      <c r="C274" s="51">
        <v>54450</v>
      </c>
      <c r="D274" s="51"/>
      <c r="E274" s="51">
        <v>55120</v>
      </c>
      <c r="F274" s="51"/>
      <c r="G274" s="51"/>
      <c r="H274" s="51">
        <v>53210</v>
      </c>
      <c r="I274" s="13"/>
    </row>
    <row r="275" spans="1:9">
      <c r="A275" s="63" t="s">
        <v>10</v>
      </c>
      <c r="B275" s="51">
        <v>177</v>
      </c>
      <c r="C275" s="51">
        <v>51240</v>
      </c>
      <c r="D275" s="51"/>
      <c r="E275" s="51"/>
      <c r="F275" s="51"/>
      <c r="G275" s="51"/>
      <c r="H275" s="51"/>
      <c r="I275" s="13"/>
    </row>
    <row r="276" spans="1:9">
      <c r="A276" s="63" t="s">
        <v>11</v>
      </c>
      <c r="B276" s="51">
        <v>105</v>
      </c>
      <c r="C276" s="51">
        <v>59850</v>
      </c>
      <c r="D276" s="51"/>
      <c r="E276" s="51"/>
      <c r="F276" s="51"/>
      <c r="G276" s="51"/>
      <c r="H276" s="51"/>
      <c r="I276" s="13"/>
    </row>
    <row r="277" spans="1:9">
      <c r="A277" s="41" t="s">
        <v>84</v>
      </c>
      <c r="B277" s="51"/>
      <c r="C277" s="51"/>
      <c r="D277" s="51"/>
      <c r="E277" s="51"/>
      <c r="F277" s="51"/>
      <c r="G277" s="51"/>
      <c r="H277" s="51"/>
      <c r="I277" s="13"/>
    </row>
    <row r="278" spans="1:9">
      <c r="A278" s="63" t="s">
        <v>9</v>
      </c>
      <c r="B278" s="51">
        <v>81</v>
      </c>
      <c r="C278" s="51">
        <v>55740</v>
      </c>
      <c r="D278" s="51"/>
      <c r="E278" s="51">
        <v>56210</v>
      </c>
      <c r="F278" s="51"/>
      <c r="G278" s="51"/>
      <c r="H278" s="51">
        <v>53480</v>
      </c>
      <c r="I278" s="13"/>
    </row>
    <row r="279" spans="1:9">
      <c r="A279" s="63" t="s">
        <v>10</v>
      </c>
      <c r="B279" s="51">
        <v>27</v>
      </c>
      <c r="C279" s="51">
        <v>47090</v>
      </c>
      <c r="D279" s="51"/>
      <c r="E279" s="51"/>
      <c r="F279" s="51"/>
      <c r="G279" s="51"/>
      <c r="H279" s="51"/>
      <c r="I279" s="13"/>
    </row>
    <row r="280" spans="1:9">
      <c r="A280" s="63" t="s">
        <v>11</v>
      </c>
      <c r="B280" s="51">
        <v>54</v>
      </c>
      <c r="C280" s="51">
        <v>60070</v>
      </c>
      <c r="D280" s="51"/>
      <c r="E280" s="51"/>
      <c r="F280" s="51"/>
      <c r="G280" s="51"/>
      <c r="H280" s="51"/>
      <c r="I280" s="13"/>
    </row>
    <row r="281" spans="1:9">
      <c r="A281" s="41" t="s">
        <v>86</v>
      </c>
      <c r="B281" s="51"/>
      <c r="C281" s="51"/>
      <c r="D281" s="51"/>
      <c r="E281" s="51"/>
      <c r="F281" s="51"/>
      <c r="G281" s="51"/>
      <c r="H281" s="51"/>
      <c r="I281" s="13"/>
    </row>
    <row r="282" spans="1:9">
      <c r="A282" s="63" t="s">
        <v>9</v>
      </c>
      <c r="B282" s="51">
        <v>71</v>
      </c>
      <c r="C282" s="51">
        <v>59760</v>
      </c>
      <c r="D282" s="51"/>
      <c r="E282" s="51">
        <v>61020</v>
      </c>
      <c r="F282" s="51"/>
      <c r="G282" s="51"/>
      <c r="H282" s="51"/>
      <c r="I282" s="13"/>
    </row>
    <row r="283" spans="1:9">
      <c r="A283" s="63" t="s">
        <v>10</v>
      </c>
      <c r="B283" s="51">
        <v>45</v>
      </c>
      <c r="C283" s="51">
        <v>55520</v>
      </c>
      <c r="D283" s="51"/>
      <c r="E283" s="51"/>
      <c r="F283" s="51"/>
      <c r="G283" s="51"/>
      <c r="H283" s="51"/>
      <c r="I283" s="13"/>
    </row>
    <row r="284" spans="1:9">
      <c r="A284" s="63" t="s">
        <v>11</v>
      </c>
      <c r="B284" s="51">
        <v>26</v>
      </c>
      <c r="C284" s="51">
        <v>67090</v>
      </c>
      <c r="D284" s="51"/>
      <c r="E284" s="51"/>
      <c r="F284" s="51"/>
      <c r="G284" s="51"/>
      <c r="H284" s="51"/>
      <c r="I284" s="13"/>
    </row>
    <row r="285" spans="1:9">
      <c r="A285" s="41" t="s">
        <v>88</v>
      </c>
      <c r="B285" s="51"/>
      <c r="C285" s="51"/>
      <c r="D285" s="51"/>
      <c r="E285" s="51"/>
      <c r="F285" s="51"/>
      <c r="G285" s="51"/>
      <c r="H285" s="51"/>
      <c r="I285" s="13"/>
    </row>
    <row r="286" spans="1:9">
      <c r="A286" s="63" t="s">
        <v>9</v>
      </c>
      <c r="B286" s="51">
        <v>36</v>
      </c>
      <c r="C286" s="51">
        <v>49580</v>
      </c>
      <c r="D286" s="51"/>
      <c r="E286" s="51"/>
      <c r="F286" s="51"/>
      <c r="G286" s="51"/>
      <c r="H286" s="51"/>
      <c r="I286" s="13"/>
    </row>
    <row r="287" spans="1:9">
      <c r="A287" s="63"/>
      <c r="B287" s="51"/>
      <c r="C287" s="51"/>
      <c r="D287" s="51"/>
      <c r="E287" s="51"/>
      <c r="F287" s="51"/>
      <c r="G287" s="51"/>
      <c r="H287" s="51"/>
      <c r="I287" s="13"/>
    </row>
    <row r="288" spans="1:9">
      <c r="A288" s="44" t="s">
        <v>16</v>
      </c>
      <c r="B288" s="50"/>
      <c r="C288" s="50"/>
      <c r="D288" s="50"/>
      <c r="E288" s="50"/>
      <c r="F288" s="50"/>
      <c r="G288" s="50"/>
      <c r="H288" s="50"/>
      <c r="I288" s="13"/>
    </row>
    <row r="289" spans="1:9">
      <c r="A289" s="63" t="s">
        <v>9</v>
      </c>
      <c r="B289" s="51">
        <v>12720</v>
      </c>
      <c r="C289" s="51">
        <v>63540</v>
      </c>
      <c r="D289" s="51">
        <v>70590</v>
      </c>
      <c r="E289" s="51">
        <v>62190</v>
      </c>
      <c r="F289" s="51">
        <v>69010</v>
      </c>
      <c r="G289" s="51">
        <v>56730</v>
      </c>
      <c r="H289" s="51">
        <v>61220</v>
      </c>
      <c r="I289" s="13"/>
    </row>
    <row r="290" spans="1:9">
      <c r="A290" s="63" t="s">
        <v>10</v>
      </c>
      <c r="B290" s="51">
        <v>8258</v>
      </c>
      <c r="C290" s="51">
        <v>61390</v>
      </c>
      <c r="D290" s="51">
        <v>67230</v>
      </c>
      <c r="E290" s="51">
        <v>60780</v>
      </c>
      <c r="F290" s="51">
        <v>66220</v>
      </c>
      <c r="G290" s="51">
        <v>54710</v>
      </c>
      <c r="H290" s="51">
        <v>59920</v>
      </c>
      <c r="I290" s="13"/>
    </row>
    <row r="291" spans="1:9">
      <c r="A291" s="63" t="s">
        <v>11</v>
      </c>
      <c r="B291" s="51">
        <v>4462</v>
      </c>
      <c r="C291" s="51">
        <v>67520</v>
      </c>
      <c r="D291" s="51">
        <v>74360</v>
      </c>
      <c r="E291" s="51">
        <v>65240</v>
      </c>
      <c r="F291" s="51">
        <v>70210</v>
      </c>
      <c r="G291" s="51">
        <v>60700</v>
      </c>
      <c r="H291" s="51">
        <v>64390</v>
      </c>
      <c r="I291" s="13"/>
    </row>
    <row r="292" spans="1:9">
      <c r="A292" s="63"/>
      <c r="B292" s="51"/>
      <c r="C292" s="51"/>
      <c r="D292" s="51"/>
      <c r="E292" s="51"/>
      <c r="F292" s="51"/>
      <c r="G292" s="51"/>
      <c r="H292" s="51"/>
      <c r="I292" s="13"/>
    </row>
    <row r="293" spans="1:9">
      <c r="A293" s="39" t="s">
        <v>45</v>
      </c>
      <c r="B293" s="50"/>
      <c r="C293" s="50"/>
      <c r="D293" s="50"/>
      <c r="E293" s="50"/>
      <c r="F293" s="50"/>
      <c r="G293" s="50"/>
      <c r="H293" s="50"/>
      <c r="I293" s="13"/>
    </row>
    <row r="294" spans="1:9">
      <c r="A294" s="63" t="s">
        <v>9</v>
      </c>
      <c r="B294" s="51">
        <v>994</v>
      </c>
      <c r="C294" s="51">
        <v>76090</v>
      </c>
      <c r="D294" s="51">
        <v>79130</v>
      </c>
      <c r="E294" s="51">
        <v>74930</v>
      </c>
      <c r="F294" s="51"/>
      <c r="G294" s="51"/>
      <c r="H294" s="51">
        <v>75590</v>
      </c>
      <c r="I294" s="13"/>
    </row>
    <row r="295" spans="1:9">
      <c r="A295" s="63" t="s">
        <v>10</v>
      </c>
      <c r="B295" s="51">
        <v>678</v>
      </c>
      <c r="C295" s="51">
        <v>75830</v>
      </c>
      <c r="D295" s="51">
        <v>77360</v>
      </c>
      <c r="E295" s="51">
        <v>75190</v>
      </c>
      <c r="F295" s="51"/>
      <c r="G295" s="51"/>
      <c r="H295" s="51">
        <v>76180</v>
      </c>
      <c r="I295" s="13"/>
    </row>
    <row r="296" spans="1:9">
      <c r="A296" s="63" t="s">
        <v>11</v>
      </c>
      <c r="B296" s="51">
        <v>316</v>
      </c>
      <c r="C296" s="51">
        <v>76630</v>
      </c>
      <c r="D296" s="51">
        <v>81260</v>
      </c>
      <c r="E296" s="51">
        <v>74290</v>
      </c>
      <c r="F296" s="51"/>
      <c r="G296" s="51"/>
      <c r="H296" s="51">
        <v>73630</v>
      </c>
      <c r="I296" s="13"/>
    </row>
    <row r="297" spans="1:9">
      <c r="A297" s="41" t="s">
        <v>46</v>
      </c>
      <c r="B297" s="51"/>
      <c r="C297" s="51"/>
      <c r="D297" s="51"/>
      <c r="E297" s="51"/>
      <c r="F297" s="51"/>
      <c r="G297" s="51"/>
      <c r="H297" s="51"/>
      <c r="I297" s="13"/>
    </row>
    <row r="298" spans="1:9">
      <c r="A298" s="63" t="s">
        <v>9</v>
      </c>
      <c r="B298" s="51">
        <v>51</v>
      </c>
      <c r="C298" s="51">
        <v>76740</v>
      </c>
      <c r="D298" s="51"/>
      <c r="E298" s="51">
        <v>76700</v>
      </c>
      <c r="F298" s="51"/>
      <c r="G298" s="51"/>
      <c r="H298" s="51"/>
      <c r="I298" s="13"/>
    </row>
    <row r="299" spans="1:9">
      <c r="A299" s="41" t="s">
        <v>47</v>
      </c>
      <c r="B299" s="51"/>
      <c r="C299" s="51"/>
      <c r="D299" s="51"/>
      <c r="E299" s="51"/>
      <c r="F299" s="51"/>
      <c r="G299" s="51"/>
      <c r="H299" s="51"/>
      <c r="I299" s="13"/>
    </row>
    <row r="300" spans="1:9">
      <c r="A300" s="63" t="s">
        <v>9</v>
      </c>
      <c r="B300" s="51">
        <v>130</v>
      </c>
      <c r="C300" s="51">
        <v>71830</v>
      </c>
      <c r="D300" s="51"/>
      <c r="E300" s="51">
        <v>71830</v>
      </c>
      <c r="F300" s="51"/>
      <c r="G300" s="51"/>
      <c r="H300" s="51">
        <v>69960</v>
      </c>
      <c r="I300" s="13"/>
    </row>
    <row r="301" spans="1:9">
      <c r="A301" s="63" t="s">
        <v>10</v>
      </c>
      <c r="B301" s="51">
        <v>90</v>
      </c>
      <c r="C301" s="51">
        <v>70290</v>
      </c>
      <c r="D301" s="51"/>
      <c r="E301" s="51">
        <v>70030</v>
      </c>
      <c r="F301" s="51"/>
      <c r="G301" s="51"/>
      <c r="H301" s="51"/>
      <c r="I301" s="13"/>
    </row>
    <row r="302" spans="1:9">
      <c r="A302" s="63" t="s">
        <v>11</v>
      </c>
      <c r="B302" s="51">
        <v>40</v>
      </c>
      <c r="C302" s="51">
        <v>75280</v>
      </c>
      <c r="D302" s="51"/>
      <c r="E302" s="51">
        <v>75130</v>
      </c>
      <c r="F302" s="51"/>
      <c r="G302" s="51"/>
      <c r="H302" s="51"/>
      <c r="I302" s="13"/>
    </row>
    <row r="303" spans="1:9">
      <c r="A303" s="41" t="s">
        <v>48</v>
      </c>
      <c r="B303" s="51"/>
      <c r="C303" s="51"/>
      <c r="D303" s="51"/>
      <c r="E303" s="51"/>
      <c r="F303" s="51"/>
      <c r="G303" s="51"/>
      <c r="H303" s="51"/>
      <c r="I303" s="13"/>
    </row>
    <row r="304" spans="1:9">
      <c r="A304" s="63" t="s">
        <v>9</v>
      </c>
      <c r="B304" s="51">
        <v>68</v>
      </c>
      <c r="C304" s="51">
        <v>68440</v>
      </c>
      <c r="D304" s="51"/>
      <c r="E304" s="51"/>
      <c r="F304" s="51"/>
      <c r="G304" s="51"/>
      <c r="H304" s="51"/>
      <c r="I304" s="13"/>
    </row>
    <row r="305" spans="1:9">
      <c r="A305" s="41" t="s">
        <v>51</v>
      </c>
      <c r="B305" s="51"/>
      <c r="C305" s="51"/>
      <c r="D305" s="51"/>
      <c r="E305" s="51"/>
      <c r="F305" s="51"/>
      <c r="G305" s="51"/>
      <c r="H305" s="51"/>
      <c r="I305" s="13"/>
    </row>
    <row r="306" spans="1:9">
      <c r="A306" s="63" t="s">
        <v>9</v>
      </c>
      <c r="B306" s="51">
        <v>683</v>
      </c>
      <c r="C306" s="51">
        <v>77580</v>
      </c>
      <c r="D306" s="51">
        <v>80000</v>
      </c>
      <c r="E306" s="51">
        <v>76120</v>
      </c>
      <c r="F306" s="51"/>
      <c r="G306" s="51"/>
      <c r="H306" s="51">
        <v>78240</v>
      </c>
      <c r="I306" s="13"/>
    </row>
    <row r="307" spans="1:9">
      <c r="A307" s="63" t="s">
        <v>10</v>
      </c>
      <c r="B307" s="51">
        <v>495</v>
      </c>
      <c r="C307" s="51">
        <v>77040</v>
      </c>
      <c r="D307" s="51">
        <v>77750</v>
      </c>
      <c r="E307" s="51">
        <v>75940</v>
      </c>
      <c r="F307" s="51"/>
      <c r="G307" s="51"/>
      <c r="H307" s="51">
        <v>79240</v>
      </c>
      <c r="I307" s="13"/>
    </row>
    <row r="308" spans="1:9">
      <c r="A308" s="63" t="s">
        <v>11</v>
      </c>
      <c r="B308" s="51">
        <v>188</v>
      </c>
      <c r="C308" s="51">
        <v>79000</v>
      </c>
      <c r="D308" s="51">
        <v>82740</v>
      </c>
      <c r="E308" s="51">
        <v>76830</v>
      </c>
      <c r="F308" s="51"/>
      <c r="G308" s="51"/>
      <c r="H308" s="51">
        <v>74360</v>
      </c>
      <c r="I308" s="13"/>
    </row>
    <row r="309" spans="1:9">
      <c r="A309" s="63"/>
      <c r="B309" s="51"/>
      <c r="C309" s="51"/>
      <c r="D309" s="51"/>
      <c r="E309" s="51"/>
      <c r="F309" s="51"/>
      <c r="G309" s="51"/>
      <c r="H309" s="51"/>
      <c r="I309" s="13"/>
    </row>
    <row r="310" spans="1:9">
      <c r="A310" s="39" t="s">
        <v>52</v>
      </c>
      <c r="B310" s="50"/>
      <c r="C310" s="50"/>
      <c r="D310" s="50"/>
      <c r="E310" s="50"/>
      <c r="F310" s="50"/>
      <c r="G310" s="50"/>
      <c r="H310" s="50"/>
      <c r="I310" s="13"/>
    </row>
    <row r="311" spans="1:9">
      <c r="A311" s="63" t="s">
        <v>9</v>
      </c>
      <c r="B311" s="51">
        <v>3675</v>
      </c>
      <c r="C311" s="51">
        <v>66980</v>
      </c>
      <c r="D311" s="51">
        <v>71640</v>
      </c>
      <c r="E311" s="51">
        <v>64640</v>
      </c>
      <c r="F311" s="51">
        <v>72630</v>
      </c>
      <c r="G311" s="51">
        <v>63410</v>
      </c>
      <c r="H311" s="51">
        <v>65180</v>
      </c>
      <c r="I311" s="13"/>
    </row>
    <row r="312" spans="1:9">
      <c r="A312" s="63" t="s">
        <v>10</v>
      </c>
      <c r="B312" s="51">
        <v>1975</v>
      </c>
      <c r="C312" s="51">
        <v>63340</v>
      </c>
      <c r="D312" s="51">
        <v>67610</v>
      </c>
      <c r="E312" s="51">
        <v>61970</v>
      </c>
      <c r="F312" s="51"/>
      <c r="G312" s="51"/>
      <c r="H312" s="51">
        <v>62100</v>
      </c>
      <c r="I312" s="13"/>
    </row>
    <row r="313" spans="1:9">
      <c r="A313" s="63" t="s">
        <v>11</v>
      </c>
      <c r="B313" s="51">
        <v>1700</v>
      </c>
      <c r="C313" s="51">
        <v>71210</v>
      </c>
      <c r="D313" s="51">
        <v>75070</v>
      </c>
      <c r="E313" s="51">
        <v>68540</v>
      </c>
      <c r="F313" s="51"/>
      <c r="G313" s="51"/>
      <c r="H313" s="51">
        <v>69950</v>
      </c>
      <c r="I313" s="13"/>
    </row>
    <row r="314" spans="1:9">
      <c r="A314" s="41" t="s">
        <v>53</v>
      </c>
      <c r="B314" s="51"/>
      <c r="C314" s="51"/>
      <c r="D314" s="51"/>
      <c r="E314" s="51"/>
      <c r="F314" s="51"/>
      <c r="G314" s="51"/>
      <c r="H314" s="51"/>
      <c r="I314" s="13"/>
    </row>
    <row r="315" spans="1:9">
      <c r="A315" s="63" t="s">
        <v>9</v>
      </c>
      <c r="B315" s="51">
        <v>32</v>
      </c>
      <c r="C315" s="51">
        <v>72910</v>
      </c>
      <c r="D315" s="51">
        <v>73630</v>
      </c>
      <c r="E315" s="51"/>
      <c r="F315" s="51"/>
      <c r="G315" s="51"/>
      <c r="H315" s="51"/>
      <c r="I315" s="13"/>
    </row>
    <row r="316" spans="1:9">
      <c r="A316" s="41" t="s">
        <v>55</v>
      </c>
      <c r="B316" s="51"/>
      <c r="C316" s="51"/>
      <c r="D316" s="51"/>
      <c r="E316" s="51"/>
      <c r="F316" s="51"/>
      <c r="G316" s="51"/>
      <c r="H316" s="51"/>
      <c r="I316" s="13"/>
    </row>
    <row r="317" spans="1:9">
      <c r="A317" s="63" t="s">
        <v>9</v>
      </c>
      <c r="B317" s="51">
        <v>109</v>
      </c>
      <c r="C317" s="51">
        <v>66380</v>
      </c>
      <c r="D317" s="51">
        <v>69130</v>
      </c>
      <c r="E317" s="51">
        <v>62760</v>
      </c>
      <c r="F317" s="51"/>
      <c r="G317" s="51"/>
      <c r="H317" s="51"/>
      <c r="I317" s="13"/>
    </row>
    <row r="318" spans="1:9">
      <c r="A318" s="63" t="s">
        <v>10</v>
      </c>
      <c r="B318" s="51">
        <v>59</v>
      </c>
      <c r="C318" s="51">
        <v>64730</v>
      </c>
      <c r="D318" s="51">
        <v>66440</v>
      </c>
      <c r="E318" s="51">
        <v>63720</v>
      </c>
      <c r="F318" s="51"/>
      <c r="G318" s="51"/>
      <c r="H318" s="51"/>
      <c r="I318" s="13"/>
    </row>
    <row r="319" spans="1:9">
      <c r="A319" s="63" t="s">
        <v>11</v>
      </c>
      <c r="B319" s="51">
        <v>50</v>
      </c>
      <c r="C319" s="51">
        <v>68320</v>
      </c>
      <c r="D319" s="51"/>
      <c r="E319" s="51">
        <v>61950</v>
      </c>
      <c r="F319" s="51"/>
      <c r="G319" s="51"/>
      <c r="H319" s="51"/>
      <c r="I319" s="13"/>
    </row>
    <row r="320" spans="1:9">
      <c r="A320" s="41" t="s">
        <v>56</v>
      </c>
      <c r="B320" s="51"/>
      <c r="C320" s="51"/>
      <c r="D320" s="51"/>
      <c r="E320" s="51"/>
      <c r="F320" s="51"/>
      <c r="G320" s="51"/>
      <c r="H320" s="51"/>
      <c r="I320" s="13"/>
    </row>
    <row r="321" spans="1:9">
      <c r="A321" s="63" t="s">
        <v>9</v>
      </c>
      <c r="B321" s="51">
        <v>1242</v>
      </c>
      <c r="C321" s="51">
        <v>61370</v>
      </c>
      <c r="D321" s="51">
        <v>69120</v>
      </c>
      <c r="E321" s="51">
        <v>59700</v>
      </c>
      <c r="F321" s="51"/>
      <c r="G321" s="51">
        <v>54660</v>
      </c>
      <c r="H321" s="51">
        <v>61440</v>
      </c>
      <c r="I321" s="13"/>
    </row>
    <row r="322" spans="1:9">
      <c r="A322" s="63" t="s">
        <v>10</v>
      </c>
      <c r="B322" s="51">
        <v>974</v>
      </c>
      <c r="C322" s="51">
        <v>59850</v>
      </c>
      <c r="D322" s="51">
        <v>62880</v>
      </c>
      <c r="E322" s="51">
        <v>58930</v>
      </c>
      <c r="F322" s="51"/>
      <c r="G322" s="51"/>
      <c r="H322" s="51">
        <v>60880</v>
      </c>
      <c r="I322" s="13"/>
    </row>
    <row r="323" spans="1:9">
      <c r="A323" s="63" t="s">
        <v>11</v>
      </c>
      <c r="B323" s="51">
        <v>268</v>
      </c>
      <c r="C323" s="51">
        <v>66920</v>
      </c>
      <c r="D323" s="51">
        <v>81400</v>
      </c>
      <c r="E323" s="51">
        <v>62340</v>
      </c>
      <c r="F323" s="51"/>
      <c r="G323" s="51"/>
      <c r="H323" s="51">
        <v>65830</v>
      </c>
      <c r="I323" s="13"/>
    </row>
    <row r="324" spans="1:9">
      <c r="A324" s="41" t="s">
        <v>57</v>
      </c>
      <c r="B324" s="51"/>
      <c r="C324" s="51"/>
      <c r="D324" s="51"/>
      <c r="E324" s="51"/>
      <c r="F324" s="51"/>
      <c r="G324" s="51"/>
      <c r="H324" s="51"/>
      <c r="I324" s="13"/>
    </row>
    <row r="325" spans="1:9">
      <c r="A325" s="63" t="s">
        <v>9</v>
      </c>
      <c r="B325" s="51">
        <v>528</v>
      </c>
      <c r="C325" s="51">
        <v>68880</v>
      </c>
      <c r="D325" s="51">
        <v>72010</v>
      </c>
      <c r="E325" s="51">
        <v>66370</v>
      </c>
      <c r="F325" s="51"/>
      <c r="G325" s="51"/>
      <c r="H325" s="51">
        <v>66450</v>
      </c>
      <c r="I325" s="13"/>
    </row>
    <row r="326" spans="1:9">
      <c r="A326" s="63" t="s">
        <v>10</v>
      </c>
      <c r="B326" s="51">
        <v>151</v>
      </c>
      <c r="C326" s="51">
        <v>65510</v>
      </c>
      <c r="D326" s="51">
        <v>67060</v>
      </c>
      <c r="E326" s="51">
        <v>64430</v>
      </c>
      <c r="F326" s="51"/>
      <c r="G326" s="51"/>
      <c r="H326" s="51"/>
      <c r="I326" s="13"/>
    </row>
    <row r="327" spans="1:9">
      <c r="A327" s="63" t="s">
        <v>11</v>
      </c>
      <c r="B327" s="51">
        <v>377</v>
      </c>
      <c r="C327" s="51">
        <v>70230</v>
      </c>
      <c r="D327" s="51">
        <v>73840</v>
      </c>
      <c r="E327" s="51">
        <v>67310</v>
      </c>
      <c r="F327" s="51"/>
      <c r="G327" s="51"/>
      <c r="H327" s="51">
        <v>67830</v>
      </c>
      <c r="I327" s="13"/>
    </row>
    <row r="328" spans="1:9">
      <c r="A328" s="41" t="s">
        <v>58</v>
      </c>
      <c r="B328" s="51"/>
      <c r="C328" s="51"/>
      <c r="D328" s="51"/>
      <c r="E328" s="51"/>
      <c r="F328" s="51"/>
      <c r="G328" s="51"/>
      <c r="H328" s="51"/>
      <c r="I328" s="13"/>
    </row>
    <row r="329" spans="1:9">
      <c r="A329" s="63" t="s">
        <v>9</v>
      </c>
      <c r="B329" s="51">
        <v>93</v>
      </c>
      <c r="C329" s="51">
        <v>65140</v>
      </c>
      <c r="D329" s="51">
        <v>64260</v>
      </c>
      <c r="E329" s="51">
        <v>65340</v>
      </c>
      <c r="F329" s="51"/>
      <c r="G329" s="51"/>
      <c r="H329" s="51"/>
      <c r="I329" s="13"/>
    </row>
    <row r="330" spans="1:9">
      <c r="A330" s="63" t="s">
        <v>10</v>
      </c>
      <c r="B330" s="51">
        <v>84</v>
      </c>
      <c r="C330" s="51">
        <v>64480</v>
      </c>
      <c r="D330" s="51"/>
      <c r="E330" s="51">
        <v>64610</v>
      </c>
      <c r="F330" s="51"/>
      <c r="G330" s="51"/>
      <c r="H330" s="51"/>
      <c r="I330" s="13"/>
    </row>
    <row r="331" spans="1:9">
      <c r="A331" s="41" t="s">
        <v>60</v>
      </c>
      <c r="B331" s="51"/>
      <c r="C331" s="51"/>
      <c r="D331" s="51"/>
      <c r="E331" s="51"/>
      <c r="F331" s="51"/>
      <c r="G331" s="51"/>
      <c r="H331" s="51"/>
      <c r="I331" s="13"/>
    </row>
    <row r="332" spans="1:9">
      <c r="A332" s="63" t="s">
        <v>9</v>
      </c>
      <c r="B332" s="51">
        <v>63</v>
      </c>
      <c r="C332" s="51">
        <v>66640</v>
      </c>
      <c r="D332" s="51"/>
      <c r="E332" s="51">
        <v>64360</v>
      </c>
      <c r="F332" s="51"/>
      <c r="G332" s="51"/>
      <c r="H332" s="51"/>
      <c r="I332" s="13"/>
    </row>
    <row r="333" spans="1:9">
      <c r="A333" s="63" t="s">
        <v>11</v>
      </c>
      <c r="B333" s="51">
        <v>43</v>
      </c>
      <c r="C333" s="51">
        <v>68140</v>
      </c>
      <c r="D333" s="51"/>
      <c r="E333" s="51"/>
      <c r="F333" s="51"/>
      <c r="G333" s="51"/>
      <c r="H333" s="51"/>
      <c r="I333" s="13"/>
    </row>
    <row r="334" spans="1:9">
      <c r="A334" s="41" t="s">
        <v>61</v>
      </c>
      <c r="B334" s="51"/>
      <c r="C334" s="51"/>
      <c r="D334" s="51"/>
      <c r="E334" s="51"/>
      <c r="F334" s="51"/>
      <c r="G334" s="51"/>
      <c r="H334" s="51"/>
      <c r="I334" s="13"/>
    </row>
    <row r="335" spans="1:9">
      <c r="A335" s="63" t="s">
        <v>9</v>
      </c>
      <c r="B335" s="51">
        <v>66</v>
      </c>
      <c r="C335" s="51">
        <v>62860</v>
      </c>
      <c r="D335" s="51"/>
      <c r="E335" s="51">
        <v>60320</v>
      </c>
      <c r="F335" s="51"/>
      <c r="G335" s="51"/>
      <c r="H335" s="51"/>
      <c r="I335" s="13"/>
    </row>
    <row r="336" spans="1:9">
      <c r="A336" s="63" t="s">
        <v>10</v>
      </c>
      <c r="B336" s="51">
        <v>40</v>
      </c>
      <c r="C336" s="51">
        <v>58980</v>
      </c>
      <c r="D336" s="51"/>
      <c r="E336" s="51"/>
      <c r="F336" s="51"/>
      <c r="G336" s="51"/>
      <c r="H336" s="51"/>
      <c r="I336" s="13"/>
    </row>
    <row r="337" spans="1:9">
      <c r="A337" s="63" t="s">
        <v>11</v>
      </c>
      <c r="B337" s="51">
        <v>26</v>
      </c>
      <c r="C337" s="51">
        <v>68840</v>
      </c>
      <c r="D337" s="51"/>
      <c r="E337" s="51"/>
      <c r="F337" s="51"/>
      <c r="G337" s="51"/>
      <c r="H337" s="51"/>
      <c r="I337" s="13"/>
    </row>
    <row r="338" spans="1:9">
      <c r="A338" s="41" t="s">
        <v>62</v>
      </c>
      <c r="B338" s="51"/>
      <c r="C338" s="51"/>
      <c r="D338" s="51"/>
      <c r="E338" s="51"/>
      <c r="F338" s="51"/>
      <c r="G338" s="51"/>
      <c r="H338" s="51"/>
      <c r="I338" s="13"/>
    </row>
    <row r="339" spans="1:9">
      <c r="A339" s="63" t="s">
        <v>9</v>
      </c>
      <c r="B339" s="51">
        <v>37</v>
      </c>
      <c r="C339" s="51">
        <v>67250</v>
      </c>
      <c r="D339" s="51"/>
      <c r="E339" s="51"/>
      <c r="F339" s="51"/>
      <c r="G339" s="51"/>
      <c r="H339" s="51"/>
      <c r="I339" s="13"/>
    </row>
    <row r="340" spans="1:9">
      <c r="A340" s="63" t="s">
        <v>11</v>
      </c>
      <c r="B340" s="51">
        <v>25</v>
      </c>
      <c r="C340" s="51">
        <v>69150</v>
      </c>
      <c r="D340" s="51"/>
      <c r="E340" s="51"/>
      <c r="F340" s="51"/>
      <c r="G340" s="51"/>
      <c r="H340" s="51"/>
      <c r="I340" s="13"/>
    </row>
    <row r="341" spans="1:9">
      <c r="A341" s="41" t="s">
        <v>63</v>
      </c>
      <c r="B341" s="51"/>
      <c r="C341" s="51"/>
      <c r="D341" s="51"/>
      <c r="E341" s="51"/>
      <c r="F341" s="51"/>
      <c r="G341" s="51"/>
      <c r="H341" s="51"/>
      <c r="I341" s="13"/>
    </row>
    <row r="342" spans="1:9">
      <c r="A342" s="63" t="s">
        <v>9</v>
      </c>
      <c r="B342" s="51">
        <v>458</v>
      </c>
      <c r="C342" s="51">
        <v>72900</v>
      </c>
      <c r="D342" s="51">
        <v>73530</v>
      </c>
      <c r="E342" s="51">
        <v>71730</v>
      </c>
      <c r="F342" s="51"/>
      <c r="G342" s="51"/>
      <c r="H342" s="51">
        <v>76000</v>
      </c>
      <c r="I342" s="13"/>
    </row>
    <row r="343" spans="1:9">
      <c r="A343" s="63" t="s">
        <v>10</v>
      </c>
      <c r="B343" s="51">
        <v>255</v>
      </c>
      <c r="C343" s="51">
        <v>70170</v>
      </c>
      <c r="D343" s="51">
        <v>72040</v>
      </c>
      <c r="E343" s="51">
        <v>68310</v>
      </c>
      <c r="F343" s="51"/>
      <c r="G343" s="51"/>
      <c r="H343" s="51"/>
      <c r="I343" s="13"/>
    </row>
    <row r="344" spans="1:9">
      <c r="A344" s="63" t="s">
        <v>11</v>
      </c>
      <c r="B344" s="51">
        <v>203</v>
      </c>
      <c r="C344" s="51">
        <v>76340</v>
      </c>
      <c r="D344" s="51">
        <v>75730</v>
      </c>
      <c r="E344" s="51">
        <v>76990</v>
      </c>
      <c r="F344" s="51"/>
      <c r="G344" s="51"/>
      <c r="H344" s="51"/>
      <c r="I344" s="13"/>
    </row>
    <row r="345" spans="1:9">
      <c r="A345" s="41" t="s">
        <v>65</v>
      </c>
      <c r="B345" s="51"/>
      <c r="C345" s="51"/>
      <c r="D345" s="51"/>
      <c r="E345" s="51"/>
      <c r="F345" s="51"/>
      <c r="G345" s="51"/>
      <c r="H345" s="51"/>
      <c r="I345" s="13"/>
    </row>
    <row r="346" spans="1:9">
      <c r="A346" s="63" t="s">
        <v>9</v>
      </c>
      <c r="B346" s="51">
        <v>748</v>
      </c>
      <c r="C346" s="51">
        <v>71020</v>
      </c>
      <c r="D346" s="51">
        <v>74120</v>
      </c>
      <c r="E346" s="51">
        <v>69930</v>
      </c>
      <c r="F346" s="51">
        <v>74350</v>
      </c>
      <c r="G346" s="51">
        <v>71550</v>
      </c>
      <c r="H346" s="51">
        <v>66850</v>
      </c>
      <c r="I346" s="13"/>
    </row>
    <row r="347" spans="1:9">
      <c r="A347" s="63" t="s">
        <v>10</v>
      </c>
      <c r="B347" s="51">
        <v>209</v>
      </c>
      <c r="C347" s="51">
        <v>66160</v>
      </c>
      <c r="D347" s="51">
        <v>71850</v>
      </c>
      <c r="E347" s="51">
        <v>65000</v>
      </c>
      <c r="F347" s="51"/>
      <c r="G347" s="51"/>
      <c r="H347" s="51"/>
      <c r="I347" s="13"/>
    </row>
    <row r="348" spans="1:9">
      <c r="A348" s="63" t="s">
        <v>11</v>
      </c>
      <c r="B348" s="51">
        <v>539</v>
      </c>
      <c r="C348" s="51">
        <v>72900</v>
      </c>
      <c r="D348" s="51">
        <v>74850</v>
      </c>
      <c r="E348" s="51">
        <v>72640</v>
      </c>
      <c r="F348" s="51"/>
      <c r="G348" s="51"/>
      <c r="H348" s="51"/>
      <c r="I348" s="13"/>
    </row>
    <row r="349" spans="1:9">
      <c r="A349" s="41" t="s">
        <v>67</v>
      </c>
      <c r="B349" s="51"/>
      <c r="C349" s="51"/>
      <c r="D349" s="51"/>
      <c r="E349" s="51"/>
      <c r="F349" s="51"/>
      <c r="G349" s="51"/>
      <c r="H349" s="51"/>
      <c r="I349" s="13"/>
    </row>
    <row r="350" spans="1:9">
      <c r="A350" s="63" t="s">
        <v>9</v>
      </c>
      <c r="B350" s="51">
        <v>83</v>
      </c>
      <c r="C350" s="51">
        <v>69530</v>
      </c>
      <c r="D350" s="51"/>
      <c r="E350" s="51">
        <v>69830</v>
      </c>
      <c r="F350" s="51"/>
      <c r="G350" s="51"/>
      <c r="H350" s="51">
        <v>68430</v>
      </c>
      <c r="I350" s="13"/>
    </row>
    <row r="351" spans="1:9">
      <c r="A351" s="63" t="s">
        <v>10</v>
      </c>
      <c r="B351" s="51">
        <v>49</v>
      </c>
      <c r="C351" s="51">
        <v>68860</v>
      </c>
      <c r="D351" s="51"/>
      <c r="E351" s="51"/>
      <c r="F351" s="51"/>
      <c r="G351" s="51"/>
      <c r="H351" s="51"/>
      <c r="I351" s="13"/>
    </row>
    <row r="352" spans="1:9">
      <c r="A352" s="63" t="s">
        <v>11</v>
      </c>
      <c r="B352" s="51">
        <v>34</v>
      </c>
      <c r="C352" s="51">
        <v>70500</v>
      </c>
      <c r="D352" s="51"/>
      <c r="E352" s="51"/>
      <c r="F352" s="51"/>
      <c r="G352" s="51"/>
      <c r="H352" s="51"/>
      <c r="I352" s="13"/>
    </row>
    <row r="353" spans="1:9">
      <c r="A353" s="41" t="s">
        <v>68</v>
      </c>
      <c r="B353" s="51"/>
      <c r="C353" s="51"/>
      <c r="D353" s="51"/>
      <c r="E353" s="51"/>
      <c r="F353" s="51"/>
      <c r="G353" s="51"/>
      <c r="H353" s="51"/>
      <c r="I353" s="13"/>
    </row>
    <row r="354" spans="1:9">
      <c r="A354" s="63" t="s">
        <v>9</v>
      </c>
      <c r="B354" s="51">
        <v>102</v>
      </c>
      <c r="C354" s="51">
        <v>70250</v>
      </c>
      <c r="D354" s="51">
        <v>71400</v>
      </c>
      <c r="E354" s="51"/>
      <c r="F354" s="51"/>
      <c r="G354" s="51"/>
      <c r="H354" s="51"/>
      <c r="I354" s="13"/>
    </row>
    <row r="355" spans="1:9">
      <c r="A355" s="63" t="s">
        <v>10</v>
      </c>
      <c r="B355" s="51">
        <v>52</v>
      </c>
      <c r="C355" s="51">
        <v>69000</v>
      </c>
      <c r="D355" s="51">
        <v>70130</v>
      </c>
      <c r="E355" s="51"/>
      <c r="F355" s="51"/>
      <c r="G355" s="51"/>
      <c r="H355" s="51"/>
      <c r="I355" s="13"/>
    </row>
    <row r="356" spans="1:9">
      <c r="A356" s="63" t="s">
        <v>11</v>
      </c>
      <c r="B356" s="51">
        <v>50</v>
      </c>
      <c r="C356" s="51">
        <v>71550</v>
      </c>
      <c r="D356" s="51">
        <v>72570</v>
      </c>
      <c r="E356" s="51"/>
      <c r="F356" s="51"/>
      <c r="G356" s="51"/>
      <c r="H356" s="51"/>
      <c r="I356" s="13"/>
    </row>
    <row r="357" spans="1:9">
      <c r="A357" s="63"/>
      <c r="B357" s="51"/>
      <c r="C357" s="51"/>
      <c r="D357" s="51"/>
      <c r="E357" s="51"/>
      <c r="F357" s="51"/>
      <c r="G357" s="51"/>
      <c r="H357" s="51"/>
      <c r="I357" s="13"/>
    </row>
    <row r="358" spans="1:9">
      <c r="A358" s="39" t="s">
        <v>70</v>
      </c>
      <c r="B358" s="50"/>
      <c r="C358" s="50"/>
      <c r="D358" s="50"/>
      <c r="E358" s="50"/>
      <c r="F358" s="50"/>
      <c r="G358" s="50"/>
      <c r="H358" s="50"/>
      <c r="I358" s="13"/>
    </row>
    <row r="359" spans="1:9">
      <c r="A359" s="63" t="s">
        <v>9</v>
      </c>
      <c r="B359" s="51">
        <v>7884</v>
      </c>
      <c r="C359" s="51">
        <v>60510</v>
      </c>
      <c r="D359" s="51">
        <v>68410</v>
      </c>
      <c r="E359" s="51">
        <v>59450</v>
      </c>
      <c r="F359" s="51">
        <v>61620</v>
      </c>
      <c r="G359" s="51">
        <v>54180</v>
      </c>
      <c r="H359" s="51">
        <v>58900</v>
      </c>
      <c r="I359" s="13"/>
    </row>
    <row r="360" spans="1:9">
      <c r="A360" s="63" t="s">
        <v>10</v>
      </c>
      <c r="B360" s="51">
        <v>5502</v>
      </c>
      <c r="C360" s="51">
        <v>59040</v>
      </c>
      <c r="D360" s="51">
        <v>65440</v>
      </c>
      <c r="E360" s="51">
        <v>58520</v>
      </c>
      <c r="F360" s="51">
        <v>63220</v>
      </c>
      <c r="G360" s="51">
        <v>53170</v>
      </c>
      <c r="H360" s="51">
        <v>57930</v>
      </c>
      <c r="I360" s="13"/>
    </row>
    <row r="361" spans="1:9">
      <c r="A361" s="63" t="s">
        <v>11</v>
      </c>
      <c r="B361" s="51">
        <v>2382</v>
      </c>
      <c r="C361" s="51">
        <v>63890</v>
      </c>
      <c r="D361" s="51">
        <v>72490</v>
      </c>
      <c r="E361" s="51">
        <v>61840</v>
      </c>
      <c r="F361" s="51">
        <v>60430</v>
      </c>
      <c r="G361" s="51">
        <v>56860</v>
      </c>
      <c r="H361" s="51">
        <v>61570</v>
      </c>
      <c r="I361" s="13"/>
    </row>
    <row r="362" spans="1:9">
      <c r="A362" s="41" t="s">
        <v>72</v>
      </c>
      <c r="B362" s="51"/>
      <c r="C362" s="51"/>
      <c r="D362" s="51"/>
      <c r="E362" s="51"/>
      <c r="F362" s="51"/>
      <c r="G362" s="51"/>
      <c r="H362" s="51"/>
      <c r="I362" s="13"/>
    </row>
    <row r="363" spans="1:9">
      <c r="A363" s="63" t="s">
        <v>9</v>
      </c>
      <c r="B363" s="51">
        <v>198</v>
      </c>
      <c r="C363" s="51">
        <v>71220</v>
      </c>
      <c r="D363" s="51">
        <v>73230</v>
      </c>
      <c r="E363" s="51">
        <v>69670</v>
      </c>
      <c r="F363" s="51"/>
      <c r="G363" s="51"/>
      <c r="H363" s="51">
        <v>70890</v>
      </c>
      <c r="I363" s="13"/>
    </row>
    <row r="364" spans="1:9">
      <c r="A364" s="63" t="s">
        <v>10</v>
      </c>
      <c r="B364" s="51">
        <v>96</v>
      </c>
      <c r="C364" s="51">
        <v>69250</v>
      </c>
      <c r="D364" s="51">
        <v>64460</v>
      </c>
      <c r="E364" s="51">
        <v>76910</v>
      </c>
      <c r="F364" s="51"/>
      <c r="G364" s="51"/>
      <c r="H364" s="51"/>
      <c r="I364" s="13"/>
    </row>
    <row r="365" spans="1:9">
      <c r="A365" s="63" t="s">
        <v>11</v>
      </c>
      <c r="B365" s="51">
        <v>102</v>
      </c>
      <c r="C365" s="51">
        <v>73080</v>
      </c>
      <c r="D365" s="51">
        <v>79680</v>
      </c>
      <c r="E365" s="51">
        <v>62440</v>
      </c>
      <c r="F365" s="51"/>
      <c r="G365" s="51"/>
      <c r="H365" s="51"/>
      <c r="I365" s="13"/>
    </row>
    <row r="366" spans="1:9">
      <c r="A366" s="41" t="s">
        <v>73</v>
      </c>
      <c r="B366" s="51"/>
      <c r="C366" s="51"/>
      <c r="D366" s="51"/>
      <c r="E366" s="51"/>
      <c r="F366" s="51"/>
      <c r="G366" s="51"/>
      <c r="H366" s="51"/>
      <c r="I366" s="13"/>
    </row>
    <row r="367" spans="1:9">
      <c r="A367" s="63" t="s">
        <v>9</v>
      </c>
      <c r="B367" s="51">
        <v>4505</v>
      </c>
      <c r="C367" s="51">
        <v>60080</v>
      </c>
      <c r="D367" s="51">
        <v>68370</v>
      </c>
      <c r="E367" s="51">
        <v>58660</v>
      </c>
      <c r="F367" s="51">
        <v>57020</v>
      </c>
      <c r="G367" s="51">
        <v>54670</v>
      </c>
      <c r="H367" s="51">
        <v>58650</v>
      </c>
      <c r="I367" s="13"/>
    </row>
    <row r="368" spans="1:9">
      <c r="A368" s="63" t="s">
        <v>10</v>
      </c>
      <c r="B368" s="51">
        <v>3336</v>
      </c>
      <c r="C368" s="51">
        <v>59010</v>
      </c>
      <c r="D368" s="51">
        <v>64900</v>
      </c>
      <c r="E368" s="51">
        <v>57950</v>
      </c>
      <c r="F368" s="51"/>
      <c r="G368" s="51">
        <v>53540</v>
      </c>
      <c r="H368" s="51">
        <v>58570</v>
      </c>
      <c r="I368" s="13"/>
    </row>
    <row r="369" spans="1:9">
      <c r="A369" s="63" t="s">
        <v>11</v>
      </c>
      <c r="B369" s="51">
        <v>1169</v>
      </c>
      <c r="C369" s="51">
        <v>63140</v>
      </c>
      <c r="D369" s="51">
        <v>75470</v>
      </c>
      <c r="E369" s="51">
        <v>60920</v>
      </c>
      <c r="F369" s="51"/>
      <c r="G369" s="51">
        <v>56790</v>
      </c>
      <c r="H369" s="51">
        <v>58910</v>
      </c>
      <c r="I369" s="13"/>
    </row>
    <row r="370" spans="1:9">
      <c r="A370" s="41" t="s">
        <v>74</v>
      </c>
      <c r="B370" s="51"/>
      <c r="C370" s="51"/>
      <c r="D370" s="51"/>
      <c r="E370" s="51"/>
      <c r="F370" s="51"/>
      <c r="G370" s="51"/>
      <c r="H370" s="51"/>
      <c r="I370" s="13"/>
    </row>
    <row r="371" spans="1:9">
      <c r="A371" s="63" t="s">
        <v>9</v>
      </c>
      <c r="B371" s="51">
        <v>96</v>
      </c>
      <c r="C371" s="51">
        <v>59240</v>
      </c>
      <c r="D371" s="51"/>
      <c r="E371" s="51">
        <v>60190</v>
      </c>
      <c r="F371" s="51"/>
      <c r="G371" s="51"/>
      <c r="H371" s="51">
        <v>58390</v>
      </c>
      <c r="I371" s="13"/>
    </row>
    <row r="372" spans="1:9">
      <c r="A372" s="63" t="s">
        <v>10</v>
      </c>
      <c r="B372" s="51">
        <v>44</v>
      </c>
      <c r="C372" s="51">
        <v>55350</v>
      </c>
      <c r="D372" s="51"/>
      <c r="E372" s="51">
        <v>56220</v>
      </c>
      <c r="F372" s="51"/>
      <c r="G372" s="51"/>
      <c r="H372" s="51"/>
      <c r="I372" s="13"/>
    </row>
    <row r="373" spans="1:9">
      <c r="A373" s="63" t="s">
        <v>11</v>
      </c>
      <c r="B373" s="51">
        <v>52</v>
      </c>
      <c r="C373" s="51">
        <v>62530</v>
      </c>
      <c r="D373" s="51"/>
      <c r="E373" s="51">
        <v>63710</v>
      </c>
      <c r="F373" s="51"/>
      <c r="G373" s="51"/>
      <c r="H373" s="51"/>
      <c r="I373" s="13"/>
    </row>
    <row r="374" spans="1:9">
      <c r="A374" s="41" t="s">
        <v>75</v>
      </c>
      <c r="B374" s="51"/>
      <c r="C374" s="51"/>
      <c r="D374" s="51"/>
      <c r="E374" s="51"/>
      <c r="F374" s="51"/>
      <c r="G374" s="51"/>
      <c r="H374" s="51"/>
      <c r="I374" s="13"/>
    </row>
    <row r="375" spans="1:9">
      <c r="A375" s="63" t="s">
        <v>9</v>
      </c>
      <c r="B375" s="51">
        <v>295</v>
      </c>
      <c r="C375" s="51">
        <v>56560</v>
      </c>
      <c r="D375" s="51"/>
      <c r="E375" s="51">
        <v>53640</v>
      </c>
      <c r="F375" s="51"/>
      <c r="G375" s="51"/>
      <c r="H375" s="51">
        <v>57150</v>
      </c>
      <c r="I375" s="13"/>
    </row>
    <row r="376" spans="1:9">
      <c r="A376" s="63" t="s">
        <v>10</v>
      </c>
      <c r="B376" s="51">
        <v>203</v>
      </c>
      <c r="C376" s="51">
        <v>54540</v>
      </c>
      <c r="D376" s="51"/>
      <c r="E376" s="51">
        <v>52090</v>
      </c>
      <c r="F376" s="51"/>
      <c r="G376" s="51"/>
      <c r="H376" s="51">
        <v>54750</v>
      </c>
      <c r="I376" s="13"/>
    </row>
    <row r="377" spans="1:9">
      <c r="A377" s="63" t="s">
        <v>11</v>
      </c>
      <c r="B377" s="51">
        <v>92</v>
      </c>
      <c r="C377" s="51">
        <v>61030</v>
      </c>
      <c r="D377" s="51"/>
      <c r="E377" s="51"/>
      <c r="F377" s="51"/>
      <c r="G377" s="51"/>
      <c r="H377" s="51">
        <v>60880</v>
      </c>
      <c r="I377" s="13"/>
    </row>
    <row r="378" spans="1:9">
      <c r="A378" s="41" t="s">
        <v>76</v>
      </c>
      <c r="B378" s="51"/>
      <c r="C378" s="51"/>
      <c r="D378" s="51"/>
      <c r="E378" s="51"/>
      <c r="F378" s="51"/>
      <c r="G378" s="51"/>
      <c r="H378" s="51"/>
      <c r="I378" s="13"/>
    </row>
    <row r="379" spans="1:9">
      <c r="A379" s="63" t="s">
        <v>9</v>
      </c>
      <c r="B379" s="51">
        <v>2341</v>
      </c>
      <c r="C379" s="51">
        <v>59230</v>
      </c>
      <c r="D379" s="51">
        <v>67390</v>
      </c>
      <c r="E379" s="51">
        <v>59070</v>
      </c>
      <c r="F379" s="51">
        <v>62770</v>
      </c>
      <c r="G379" s="51">
        <v>52750</v>
      </c>
      <c r="H379" s="51">
        <v>57300</v>
      </c>
      <c r="I379" s="13"/>
    </row>
    <row r="380" spans="1:9">
      <c r="A380" s="63" t="s">
        <v>10</v>
      </c>
      <c r="B380" s="51">
        <v>1581</v>
      </c>
      <c r="C380" s="51">
        <v>57770</v>
      </c>
      <c r="D380" s="51">
        <v>66850</v>
      </c>
      <c r="E380" s="51">
        <v>58550</v>
      </c>
      <c r="F380" s="51"/>
      <c r="G380" s="51">
        <v>52240</v>
      </c>
      <c r="H380" s="51">
        <v>55720</v>
      </c>
      <c r="I380" s="13"/>
    </row>
    <row r="381" spans="1:9">
      <c r="A381" s="63" t="s">
        <v>11</v>
      </c>
      <c r="B381" s="51">
        <v>760</v>
      </c>
      <c r="C381" s="51">
        <v>62270</v>
      </c>
      <c r="D381" s="51">
        <v>67800</v>
      </c>
      <c r="E381" s="51">
        <v>60170</v>
      </c>
      <c r="F381" s="51"/>
      <c r="G381" s="51">
        <v>54960</v>
      </c>
      <c r="H381" s="51">
        <v>61900</v>
      </c>
      <c r="I381" s="13"/>
    </row>
    <row r="382" spans="1:9">
      <c r="A382" s="41" t="s">
        <v>77</v>
      </c>
      <c r="B382" s="51"/>
      <c r="C382" s="51"/>
      <c r="D382" s="51"/>
      <c r="E382" s="51"/>
      <c r="F382" s="51"/>
      <c r="G382" s="51"/>
      <c r="H382" s="51"/>
      <c r="I382" s="13"/>
    </row>
    <row r="383" spans="1:9">
      <c r="A383" s="63" t="s">
        <v>9</v>
      </c>
      <c r="B383" s="51">
        <v>174</v>
      </c>
      <c r="C383" s="51">
        <v>70930</v>
      </c>
      <c r="D383" s="51">
        <v>73630</v>
      </c>
      <c r="E383" s="51">
        <v>70190</v>
      </c>
      <c r="F383" s="51"/>
      <c r="G383" s="51"/>
      <c r="H383" s="51">
        <v>72190</v>
      </c>
      <c r="I383" s="13"/>
    </row>
    <row r="384" spans="1:9">
      <c r="A384" s="63" t="s">
        <v>10</v>
      </c>
      <c r="B384" s="51">
        <v>131</v>
      </c>
      <c r="C384" s="51">
        <v>71330</v>
      </c>
      <c r="D384" s="51"/>
      <c r="E384" s="51">
        <v>69920</v>
      </c>
      <c r="F384" s="51"/>
      <c r="G384" s="51"/>
      <c r="H384" s="51"/>
      <c r="I384" s="13"/>
    </row>
    <row r="385" spans="1:9">
      <c r="A385" s="63" t="s">
        <v>11</v>
      </c>
      <c r="B385" s="51">
        <v>43</v>
      </c>
      <c r="C385" s="51">
        <v>69720</v>
      </c>
      <c r="D385" s="51"/>
      <c r="E385" s="51">
        <v>70920</v>
      </c>
      <c r="F385" s="51"/>
      <c r="G385" s="51"/>
      <c r="H385" s="51"/>
      <c r="I385" s="13"/>
    </row>
    <row r="386" spans="1:9">
      <c r="A386" s="41" t="s">
        <v>80</v>
      </c>
      <c r="B386" s="51"/>
      <c r="C386" s="51"/>
      <c r="D386" s="51"/>
      <c r="E386" s="51"/>
      <c r="F386" s="51"/>
      <c r="G386" s="51"/>
      <c r="H386" s="51"/>
      <c r="I386" s="13"/>
    </row>
    <row r="387" spans="1:9">
      <c r="A387" s="63" t="s">
        <v>9</v>
      </c>
      <c r="B387" s="51">
        <v>33</v>
      </c>
      <c r="C387" s="51">
        <v>74860</v>
      </c>
      <c r="D387" s="51"/>
      <c r="E387" s="51"/>
      <c r="F387" s="51"/>
      <c r="G387" s="51"/>
      <c r="H387" s="51"/>
      <c r="I387" s="13"/>
    </row>
    <row r="388" spans="1:9">
      <c r="A388" s="41" t="s">
        <v>81</v>
      </c>
      <c r="B388" s="51"/>
      <c r="C388" s="51"/>
      <c r="D388" s="51"/>
      <c r="E388" s="51"/>
      <c r="F388" s="51"/>
      <c r="G388" s="51"/>
      <c r="H388" s="51"/>
      <c r="I388" s="13"/>
    </row>
    <row r="389" spans="1:9">
      <c r="A389" s="63" t="s">
        <v>9</v>
      </c>
      <c r="B389" s="51">
        <v>86</v>
      </c>
      <c r="C389" s="51">
        <v>67040</v>
      </c>
      <c r="D389" s="51"/>
      <c r="E389" s="51"/>
      <c r="F389" s="51"/>
      <c r="G389" s="51"/>
      <c r="H389" s="51"/>
      <c r="I389" s="13"/>
    </row>
    <row r="390" spans="1:9">
      <c r="A390" s="63" t="s">
        <v>10</v>
      </c>
      <c r="B390" s="51">
        <v>52</v>
      </c>
      <c r="C390" s="51">
        <v>65700</v>
      </c>
      <c r="D390" s="51"/>
      <c r="E390" s="51"/>
      <c r="F390" s="51"/>
      <c r="G390" s="51"/>
      <c r="H390" s="51"/>
      <c r="I390" s="13"/>
    </row>
    <row r="391" spans="1:9">
      <c r="A391" s="63" t="s">
        <v>11</v>
      </c>
      <c r="B391" s="51">
        <v>34</v>
      </c>
      <c r="C391" s="51">
        <v>69090</v>
      </c>
      <c r="D391" s="51"/>
      <c r="E391" s="51"/>
      <c r="F391" s="51"/>
      <c r="G391" s="51"/>
      <c r="H391" s="51"/>
      <c r="I391" s="13"/>
    </row>
    <row r="392" spans="1:9">
      <c r="A392" s="41" t="s">
        <v>82</v>
      </c>
      <c r="B392" s="51"/>
      <c r="C392" s="51"/>
      <c r="D392" s="51"/>
      <c r="E392" s="51"/>
      <c r="F392" s="51"/>
      <c r="G392" s="51"/>
      <c r="H392" s="51"/>
      <c r="I392" s="13"/>
    </row>
    <row r="393" spans="1:9">
      <c r="A393" s="63" t="s">
        <v>9</v>
      </c>
      <c r="B393" s="51">
        <v>33</v>
      </c>
      <c r="C393" s="51">
        <v>57360</v>
      </c>
      <c r="D393" s="51"/>
      <c r="E393" s="51"/>
      <c r="F393" s="51"/>
      <c r="G393" s="51"/>
      <c r="H393" s="51"/>
      <c r="I393" s="13"/>
    </row>
    <row r="394" spans="1:9">
      <c r="A394" s="63"/>
      <c r="B394" s="51"/>
      <c r="C394" s="51"/>
      <c r="D394" s="51"/>
      <c r="E394" s="51"/>
      <c r="F394" s="51"/>
      <c r="G394" s="51"/>
      <c r="H394" s="51"/>
      <c r="I394" s="13"/>
    </row>
    <row r="395" spans="1:9">
      <c r="A395" s="39" t="s">
        <v>83</v>
      </c>
      <c r="B395" s="50"/>
      <c r="C395" s="50"/>
      <c r="D395" s="50"/>
      <c r="E395" s="50"/>
      <c r="F395" s="50"/>
      <c r="G395" s="50"/>
      <c r="H395" s="50"/>
      <c r="I395" s="13"/>
    </row>
    <row r="396" spans="1:9">
      <c r="A396" s="63" t="s">
        <v>9</v>
      </c>
      <c r="B396" s="51">
        <v>136</v>
      </c>
      <c r="C396" s="51">
        <v>57340</v>
      </c>
      <c r="D396" s="51"/>
      <c r="E396" s="51">
        <v>60400</v>
      </c>
      <c r="F396" s="51"/>
      <c r="G396" s="51"/>
      <c r="H396" s="51">
        <v>54670</v>
      </c>
      <c r="I396" s="13"/>
    </row>
    <row r="397" spans="1:9">
      <c r="A397" s="63" t="s">
        <v>10</v>
      </c>
      <c r="B397" s="51">
        <v>79</v>
      </c>
      <c r="C397" s="51">
        <v>55070</v>
      </c>
      <c r="D397" s="51"/>
      <c r="E397" s="51"/>
      <c r="F397" s="51"/>
      <c r="G397" s="51"/>
      <c r="H397" s="51"/>
      <c r="I397" s="13"/>
    </row>
    <row r="398" spans="1:9">
      <c r="A398" s="63" t="s">
        <v>11</v>
      </c>
      <c r="B398" s="51">
        <v>57</v>
      </c>
      <c r="C398" s="51">
        <v>60480</v>
      </c>
      <c r="D398" s="51"/>
      <c r="E398" s="51"/>
      <c r="F398" s="51"/>
      <c r="G398" s="51"/>
      <c r="H398" s="51"/>
      <c r="I398" s="13"/>
    </row>
    <row r="399" spans="1:9">
      <c r="A399" s="41" t="s">
        <v>84</v>
      </c>
      <c r="B399" s="51"/>
      <c r="C399" s="51"/>
      <c r="D399" s="51"/>
      <c r="E399" s="51"/>
      <c r="F399" s="51"/>
      <c r="G399" s="51"/>
      <c r="H399" s="51"/>
      <c r="I399" s="13"/>
    </row>
    <row r="400" spans="1:9">
      <c r="A400" s="63" t="s">
        <v>9</v>
      </c>
      <c r="B400" s="51">
        <v>38</v>
      </c>
      <c r="C400" s="51">
        <v>60010</v>
      </c>
      <c r="D400" s="51"/>
      <c r="E400" s="51"/>
      <c r="F400" s="51"/>
      <c r="G400" s="51"/>
      <c r="H400" s="51"/>
      <c r="I400" s="13"/>
    </row>
    <row r="401" spans="1:9">
      <c r="A401" s="63" t="s">
        <v>11</v>
      </c>
      <c r="B401" s="51">
        <v>25</v>
      </c>
      <c r="C401" s="51">
        <v>64400</v>
      </c>
      <c r="D401" s="51"/>
      <c r="E401" s="51"/>
      <c r="F401" s="51"/>
      <c r="G401" s="51"/>
      <c r="H401" s="51"/>
      <c r="I401" s="13"/>
    </row>
    <row r="402" spans="1:9">
      <c r="A402" s="41" t="s">
        <v>86</v>
      </c>
      <c r="B402" s="51"/>
      <c r="C402" s="51"/>
      <c r="D402" s="51"/>
      <c r="E402" s="51"/>
      <c r="F402" s="51"/>
      <c r="G402" s="51"/>
      <c r="H402" s="51"/>
      <c r="I402" s="13"/>
    </row>
    <row r="403" spans="1:9">
      <c r="A403" s="63" t="s">
        <v>9</v>
      </c>
      <c r="B403" s="51">
        <v>23</v>
      </c>
      <c r="C403" s="51">
        <v>62800</v>
      </c>
      <c r="D403" s="51"/>
      <c r="E403" s="51"/>
      <c r="F403" s="51"/>
      <c r="G403" s="51"/>
      <c r="H403" s="51"/>
      <c r="I403" s="13"/>
    </row>
    <row r="404" spans="1:9">
      <c r="A404" s="63"/>
      <c r="B404" s="51"/>
      <c r="C404" s="51"/>
      <c r="D404" s="51"/>
      <c r="E404" s="51"/>
      <c r="F404" s="51"/>
      <c r="G404" s="51"/>
      <c r="H404" s="51"/>
      <c r="I404" s="13"/>
    </row>
    <row r="405" spans="1:9">
      <c r="A405" s="39" t="s">
        <v>89</v>
      </c>
      <c r="B405" s="50"/>
      <c r="C405" s="50"/>
      <c r="D405" s="50"/>
      <c r="E405" s="50"/>
      <c r="F405" s="50"/>
      <c r="G405" s="50"/>
      <c r="H405" s="50"/>
      <c r="I405" s="13"/>
    </row>
    <row r="406" spans="1:9">
      <c r="A406" s="63" t="s">
        <v>9</v>
      </c>
      <c r="B406" s="51">
        <v>28</v>
      </c>
      <c r="C406" s="51">
        <v>49070</v>
      </c>
      <c r="D406" s="51"/>
      <c r="E406" s="51"/>
      <c r="F406" s="51"/>
      <c r="G406" s="51"/>
      <c r="H406" s="51"/>
      <c r="I406" s="13"/>
    </row>
    <row r="407" spans="1:9">
      <c r="A407" s="41" t="s">
        <v>90</v>
      </c>
      <c r="B407" s="51"/>
      <c r="C407" s="51"/>
      <c r="D407" s="51"/>
      <c r="E407" s="51"/>
      <c r="F407" s="51"/>
      <c r="G407" s="51"/>
      <c r="H407" s="51"/>
      <c r="I407" s="13"/>
    </row>
    <row r="408" spans="1:9">
      <c r="A408" s="63" t="s">
        <v>9</v>
      </c>
      <c r="B408" s="51">
        <v>24</v>
      </c>
      <c r="C408" s="51">
        <v>49410</v>
      </c>
      <c r="D408" s="51"/>
      <c r="E408" s="51"/>
      <c r="F408" s="51"/>
      <c r="G408" s="51"/>
      <c r="H408" s="51"/>
      <c r="I408" s="13"/>
    </row>
    <row r="409" spans="1:9">
      <c r="A409" s="26"/>
      <c r="B409" s="26"/>
      <c r="C409" s="26"/>
      <c r="D409" s="26"/>
      <c r="E409" s="26"/>
      <c r="F409" s="26"/>
      <c r="G409" s="26"/>
      <c r="H409" s="26"/>
      <c r="I409" s="26"/>
    </row>
    <row r="410" spans="1:9">
      <c r="A410" s="7" t="s">
        <v>17</v>
      </c>
    </row>
    <row r="411" spans="1:9">
      <c r="A411" s="12" t="s">
        <v>117</v>
      </c>
    </row>
    <row r="412" spans="1:9">
      <c r="A412" s="12" t="s">
        <v>172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ECF4-4B61-444E-A264-7F186ACE1620}">
  <sheetPr codeName="Sheet12"/>
  <dimension ref="A1:F153"/>
  <sheetViews>
    <sheetView workbookViewId="0">
      <pane ySplit="5" topLeftCell="A6" activePane="bottomLeft" state="frozen"/>
      <selection pane="bottomLeft" activeCell="A6" sqref="A6"/>
    </sheetView>
  </sheetViews>
  <sheetFormatPr defaultColWidth="8.88671875" defaultRowHeight="14.4"/>
  <cols>
    <col min="1" max="1" width="41.6640625" customWidth="1"/>
  </cols>
  <sheetData>
    <row r="1" spans="1:6" ht="33" customHeight="1">
      <c r="A1" s="138" t="s">
        <v>173</v>
      </c>
      <c r="B1" s="138"/>
      <c r="C1" s="138"/>
      <c r="D1" s="138"/>
      <c r="E1" s="138"/>
      <c r="F1" s="138"/>
    </row>
    <row r="2" spans="1:6">
      <c r="A2" s="7"/>
      <c r="B2" s="7"/>
      <c r="C2" s="7"/>
      <c r="D2" s="7"/>
      <c r="E2" s="7"/>
      <c r="F2" s="7"/>
    </row>
    <row r="3" spans="1:6">
      <c r="A3" s="7"/>
      <c r="B3" s="7"/>
      <c r="C3" s="7"/>
      <c r="D3" s="123" t="s">
        <v>174</v>
      </c>
      <c r="E3" s="123"/>
      <c r="F3" s="123"/>
    </row>
    <row r="4" spans="1:6" ht="21.6">
      <c r="A4" s="7"/>
      <c r="B4" s="7" t="s">
        <v>175</v>
      </c>
      <c r="C4" s="7"/>
      <c r="D4" s="22" t="s">
        <v>116</v>
      </c>
      <c r="E4" s="22" t="s">
        <v>115</v>
      </c>
      <c r="F4" s="22" t="s">
        <v>114</v>
      </c>
    </row>
    <row r="5" spans="1:6" ht="31.8">
      <c r="A5" s="7"/>
      <c r="B5" s="22" t="s">
        <v>176</v>
      </c>
      <c r="C5" s="22" t="s">
        <v>177</v>
      </c>
      <c r="D5" s="22" t="s">
        <v>177</v>
      </c>
      <c r="E5" s="22" t="s">
        <v>177</v>
      </c>
      <c r="F5" s="64" t="s">
        <v>177</v>
      </c>
    </row>
    <row r="6" spans="1:6">
      <c r="A6" s="18" t="s">
        <v>107</v>
      </c>
      <c r="B6" s="22"/>
      <c r="C6" s="22"/>
      <c r="D6" s="22"/>
      <c r="E6" s="22"/>
      <c r="F6" s="22"/>
    </row>
    <row r="7" spans="1:6">
      <c r="A7" s="44" t="s">
        <v>178</v>
      </c>
      <c r="B7" s="50"/>
      <c r="C7" s="17"/>
      <c r="D7" s="17"/>
      <c r="E7" s="17"/>
    </row>
    <row r="8" spans="1:6">
      <c r="A8" s="41" t="s">
        <v>9</v>
      </c>
      <c r="B8" s="51">
        <v>26321</v>
      </c>
      <c r="C8" s="6">
        <v>58520</v>
      </c>
      <c r="D8" s="6">
        <v>60390</v>
      </c>
      <c r="E8" s="6">
        <v>64230</v>
      </c>
    </row>
    <row r="9" spans="1:6">
      <c r="A9" s="41"/>
      <c r="B9" s="51"/>
      <c r="C9" s="6"/>
      <c r="D9" s="6"/>
      <c r="E9" s="6"/>
    </row>
    <row r="10" spans="1:6">
      <c r="A10" s="45" t="s">
        <v>45</v>
      </c>
      <c r="B10" s="51"/>
      <c r="C10" s="6"/>
      <c r="D10" s="6"/>
      <c r="E10" s="6"/>
    </row>
    <row r="11" spans="1:6">
      <c r="A11" s="41" t="s">
        <v>9</v>
      </c>
      <c r="B11" s="51">
        <v>1746</v>
      </c>
      <c r="C11" s="6">
        <v>75330</v>
      </c>
      <c r="D11" s="6"/>
      <c r="E11" s="6"/>
    </row>
    <row r="12" spans="1:6">
      <c r="A12" s="41" t="s">
        <v>46</v>
      </c>
      <c r="B12" s="51">
        <v>81</v>
      </c>
      <c r="C12" s="6">
        <v>73790</v>
      </c>
      <c r="D12" s="6"/>
      <c r="E12" s="6"/>
    </row>
    <row r="13" spans="1:6">
      <c r="A13" s="41" t="s">
        <v>47</v>
      </c>
      <c r="B13" s="51">
        <v>196</v>
      </c>
      <c r="C13" s="6"/>
      <c r="D13" s="6">
        <v>73420</v>
      </c>
      <c r="E13" s="6"/>
    </row>
    <row r="14" spans="1:6">
      <c r="A14" s="41" t="s">
        <v>48</v>
      </c>
      <c r="B14" s="51">
        <v>92</v>
      </c>
      <c r="C14" s="6"/>
      <c r="D14" s="6"/>
      <c r="E14" s="6"/>
    </row>
    <row r="15" spans="1:6">
      <c r="A15" s="41" t="s">
        <v>49</v>
      </c>
      <c r="B15" s="51">
        <v>24</v>
      </c>
      <c r="C15" s="6"/>
      <c r="D15" s="6"/>
      <c r="E15" s="6"/>
    </row>
    <row r="16" spans="1:6">
      <c r="A16" s="41" t="s">
        <v>50</v>
      </c>
      <c r="B16" s="51">
        <v>23</v>
      </c>
      <c r="C16" s="6"/>
      <c r="D16" s="6"/>
      <c r="E16" s="6"/>
    </row>
    <row r="17" spans="1:5">
      <c r="A17" s="41" t="s">
        <v>51</v>
      </c>
      <c r="B17" s="51">
        <v>1272</v>
      </c>
      <c r="C17" s="6">
        <v>76930</v>
      </c>
      <c r="D17" s="6">
        <v>75790</v>
      </c>
      <c r="E17" s="6">
        <v>79370</v>
      </c>
    </row>
    <row r="18" spans="1:5">
      <c r="A18" s="41"/>
      <c r="B18" s="51"/>
      <c r="C18" s="6"/>
      <c r="D18" s="6"/>
      <c r="E18" s="6"/>
    </row>
    <row r="19" spans="1:5">
      <c r="A19" s="45" t="s">
        <v>52</v>
      </c>
      <c r="B19" s="51"/>
      <c r="C19" s="6"/>
      <c r="D19" s="6"/>
      <c r="E19" s="6"/>
    </row>
    <row r="20" spans="1:5">
      <c r="A20" s="41" t="s">
        <v>9</v>
      </c>
      <c r="B20" s="51">
        <v>6956</v>
      </c>
      <c r="C20" s="6">
        <v>58920</v>
      </c>
      <c r="D20" s="6">
        <v>65170</v>
      </c>
      <c r="E20" s="6">
        <v>69740</v>
      </c>
    </row>
    <row r="21" spans="1:5">
      <c r="A21" s="41" t="s">
        <v>53</v>
      </c>
      <c r="B21" s="51">
        <v>45</v>
      </c>
      <c r="C21" s="6"/>
      <c r="D21" s="6">
        <v>72360</v>
      </c>
      <c r="E21" s="6"/>
    </row>
    <row r="22" spans="1:5">
      <c r="A22" s="41" t="s">
        <v>54</v>
      </c>
      <c r="B22" s="51">
        <v>45</v>
      </c>
      <c r="C22" s="6"/>
      <c r="D22" s="6"/>
      <c r="E22" s="6"/>
    </row>
    <row r="23" spans="1:5">
      <c r="A23" s="41" t="s">
        <v>55</v>
      </c>
      <c r="B23" s="51">
        <v>239</v>
      </c>
      <c r="C23" s="6"/>
      <c r="D23" s="6">
        <v>65830</v>
      </c>
      <c r="E23" s="6"/>
    </row>
    <row r="24" spans="1:5">
      <c r="A24" s="41" t="s">
        <v>56</v>
      </c>
      <c r="B24" s="51">
        <v>2613</v>
      </c>
      <c r="C24" s="6">
        <v>57660</v>
      </c>
      <c r="D24" s="6"/>
      <c r="E24" s="6"/>
    </row>
    <row r="25" spans="1:5">
      <c r="A25" s="41" t="s">
        <v>57</v>
      </c>
      <c r="B25" s="51">
        <v>1057</v>
      </c>
      <c r="C25" s="6">
        <v>65350</v>
      </c>
      <c r="D25" s="6">
        <v>67420</v>
      </c>
      <c r="E25" s="6">
        <v>67770</v>
      </c>
    </row>
    <row r="26" spans="1:5">
      <c r="A26" s="41" t="s">
        <v>58</v>
      </c>
      <c r="B26" s="51">
        <v>182</v>
      </c>
      <c r="C26" s="6"/>
      <c r="D26" s="6">
        <v>63010</v>
      </c>
      <c r="E26" s="6"/>
    </row>
    <row r="27" spans="1:5">
      <c r="A27" s="41" t="s">
        <v>59</v>
      </c>
      <c r="B27" s="51">
        <v>25</v>
      </c>
      <c r="C27" s="6"/>
      <c r="D27" s="6"/>
      <c r="E27" s="6"/>
    </row>
    <row r="28" spans="1:5">
      <c r="A28" s="41" t="s">
        <v>60</v>
      </c>
      <c r="B28" s="51">
        <v>241</v>
      </c>
      <c r="C28" s="6"/>
      <c r="D28" s="6">
        <v>64850</v>
      </c>
      <c r="E28" s="6"/>
    </row>
    <row r="29" spans="1:5">
      <c r="A29" s="41" t="s">
        <v>61</v>
      </c>
      <c r="B29" s="51">
        <v>172</v>
      </c>
      <c r="C29" s="6"/>
      <c r="D29" s="6">
        <v>62600</v>
      </c>
      <c r="E29" s="6"/>
    </row>
    <row r="30" spans="1:5">
      <c r="A30" s="41" t="s">
        <v>62</v>
      </c>
      <c r="B30" s="51">
        <v>99</v>
      </c>
      <c r="C30" s="6"/>
      <c r="D30" s="6">
        <v>65760</v>
      </c>
      <c r="E30" s="6"/>
    </row>
    <row r="31" spans="1:5">
      <c r="A31" s="41" t="s">
        <v>63</v>
      </c>
      <c r="B31" s="51">
        <v>596</v>
      </c>
      <c r="C31" s="6">
        <v>64770</v>
      </c>
      <c r="D31" s="6">
        <v>69450</v>
      </c>
      <c r="E31" s="6">
        <v>76630</v>
      </c>
    </row>
    <row r="32" spans="1:5">
      <c r="A32" s="41" t="s">
        <v>64</v>
      </c>
      <c r="B32" s="51">
        <v>29</v>
      </c>
      <c r="C32" s="6"/>
      <c r="D32" s="6"/>
      <c r="E32" s="6"/>
    </row>
    <row r="33" spans="1:5">
      <c r="A33" s="41" t="s">
        <v>65</v>
      </c>
      <c r="B33" s="51">
        <v>1059</v>
      </c>
      <c r="C33" s="6">
        <v>60540</v>
      </c>
      <c r="D33" s="6">
        <v>66620</v>
      </c>
      <c r="E33" s="6">
        <v>71340</v>
      </c>
    </row>
    <row r="34" spans="1:5">
      <c r="A34" s="41" t="s">
        <v>66</v>
      </c>
      <c r="B34" s="51">
        <v>42</v>
      </c>
      <c r="C34" s="6"/>
      <c r="D34" s="6">
        <v>71500</v>
      </c>
      <c r="E34" s="6"/>
    </row>
    <row r="35" spans="1:5">
      <c r="A35" s="41" t="s">
        <v>67</v>
      </c>
      <c r="B35" s="51">
        <v>106</v>
      </c>
      <c r="C35" s="6"/>
      <c r="D35" s="6">
        <v>71120</v>
      </c>
      <c r="E35" s="6"/>
    </row>
    <row r="36" spans="1:5">
      <c r="A36" s="41" t="s">
        <v>68</v>
      </c>
      <c r="B36" s="51">
        <v>293</v>
      </c>
      <c r="C36" s="6">
        <v>70330</v>
      </c>
      <c r="D36" s="6">
        <v>68720</v>
      </c>
      <c r="E36" s="6">
        <v>72750</v>
      </c>
    </row>
    <row r="37" spans="1:5">
      <c r="A37" s="41" t="s">
        <v>69</v>
      </c>
      <c r="B37" s="51">
        <v>29</v>
      </c>
      <c r="C37" s="6"/>
      <c r="D37" s="6"/>
      <c r="E37" s="6"/>
    </row>
    <row r="38" spans="1:5">
      <c r="A38" s="41"/>
      <c r="B38" s="51"/>
      <c r="C38" s="6"/>
      <c r="D38" s="6"/>
      <c r="E38" s="6"/>
    </row>
    <row r="39" spans="1:5">
      <c r="A39" s="45" t="s">
        <v>70</v>
      </c>
      <c r="B39" s="51"/>
      <c r="C39" s="6"/>
      <c r="D39" s="6"/>
      <c r="E39" s="6"/>
    </row>
    <row r="40" spans="1:5">
      <c r="A40" s="41" t="s">
        <v>9</v>
      </c>
      <c r="B40" s="51">
        <v>17143</v>
      </c>
      <c r="C40" s="6">
        <v>56500</v>
      </c>
      <c r="D40" s="6">
        <v>57600</v>
      </c>
      <c r="E40" s="6">
        <v>59250</v>
      </c>
    </row>
    <row r="41" spans="1:5">
      <c r="A41" s="41" t="s">
        <v>71</v>
      </c>
      <c r="B41" s="51">
        <v>35</v>
      </c>
      <c r="C41" s="6"/>
      <c r="D41" s="6"/>
      <c r="E41" s="6"/>
    </row>
    <row r="42" spans="1:5">
      <c r="A42" s="41" t="s">
        <v>72</v>
      </c>
      <c r="B42" s="51">
        <v>351</v>
      </c>
      <c r="C42" s="6"/>
      <c r="D42" s="6">
        <v>67620</v>
      </c>
      <c r="E42" s="6"/>
    </row>
    <row r="43" spans="1:5">
      <c r="A43" s="41" t="s">
        <v>73</v>
      </c>
      <c r="B43" s="51">
        <v>10323</v>
      </c>
      <c r="C43" s="6">
        <v>56320</v>
      </c>
      <c r="D43" s="6">
        <v>55250</v>
      </c>
      <c r="E43" s="6">
        <v>59260</v>
      </c>
    </row>
    <row r="44" spans="1:5">
      <c r="A44" s="41" t="s">
        <v>74</v>
      </c>
      <c r="B44" s="51">
        <v>285</v>
      </c>
      <c r="C44" s="6"/>
      <c r="D44" s="6">
        <v>59450</v>
      </c>
      <c r="E44" s="6"/>
    </row>
    <row r="45" spans="1:5">
      <c r="A45" s="41" t="s">
        <v>75</v>
      </c>
      <c r="B45" s="51">
        <v>594</v>
      </c>
      <c r="C45" s="6"/>
      <c r="D45" s="6">
        <v>56620</v>
      </c>
      <c r="E45" s="6"/>
    </row>
    <row r="46" spans="1:5">
      <c r="A46" s="41" t="s">
        <v>76</v>
      </c>
      <c r="B46" s="51">
        <v>4754</v>
      </c>
      <c r="C46" s="6"/>
      <c r="D46" s="6">
        <v>58010</v>
      </c>
      <c r="E46" s="6"/>
    </row>
    <row r="47" spans="1:5">
      <c r="A47" s="41" t="s">
        <v>77</v>
      </c>
      <c r="B47" s="51">
        <v>292</v>
      </c>
      <c r="C47" s="6"/>
      <c r="D47" s="6">
        <v>70280</v>
      </c>
      <c r="E47" s="6"/>
    </row>
    <row r="48" spans="1:5">
      <c r="A48" s="41" t="s">
        <v>78</v>
      </c>
      <c r="B48" s="51">
        <v>44</v>
      </c>
      <c r="C48" s="6"/>
      <c r="D48" s="6"/>
      <c r="E48" s="6"/>
    </row>
    <row r="49" spans="1:5">
      <c r="A49" s="41" t="s">
        <v>79</v>
      </c>
      <c r="B49" s="51">
        <v>23</v>
      </c>
      <c r="C49" s="6"/>
      <c r="D49" s="6"/>
      <c r="E49" s="6"/>
    </row>
    <row r="50" spans="1:5">
      <c r="A50" s="41" t="s">
        <v>80</v>
      </c>
      <c r="B50" s="51">
        <v>152</v>
      </c>
      <c r="C50" s="6"/>
      <c r="D50" s="6">
        <v>69320</v>
      </c>
      <c r="E50" s="6"/>
    </row>
    <row r="51" spans="1:5">
      <c r="A51" s="41" t="s">
        <v>81</v>
      </c>
      <c r="B51" s="51">
        <v>126</v>
      </c>
      <c r="C51" s="6"/>
      <c r="D51" s="6">
        <v>65620</v>
      </c>
      <c r="E51" s="6"/>
    </row>
    <row r="52" spans="1:5">
      <c r="A52" s="41" t="s">
        <v>82</v>
      </c>
      <c r="B52" s="51">
        <v>40</v>
      </c>
      <c r="C52" s="6"/>
      <c r="D52" s="6"/>
      <c r="E52" s="6"/>
    </row>
    <row r="53" spans="1:5">
      <c r="A53" s="41"/>
      <c r="B53" s="51"/>
      <c r="C53" s="6"/>
      <c r="D53" s="6"/>
      <c r="E53" s="6"/>
    </row>
    <row r="54" spans="1:5">
      <c r="A54" s="45" t="s">
        <v>83</v>
      </c>
      <c r="B54" s="51"/>
      <c r="C54" s="6"/>
      <c r="D54" s="6"/>
      <c r="E54" s="6"/>
    </row>
    <row r="55" spans="1:5">
      <c r="A55" s="41" t="s">
        <v>9</v>
      </c>
      <c r="B55" s="51">
        <v>418</v>
      </c>
      <c r="C55" s="6"/>
      <c r="D55" s="6">
        <v>57840</v>
      </c>
      <c r="E55" s="6"/>
    </row>
    <row r="56" spans="1:5">
      <c r="A56" s="41" t="s">
        <v>84</v>
      </c>
      <c r="B56" s="51">
        <v>119</v>
      </c>
      <c r="C56" s="6"/>
      <c r="D56" s="6">
        <v>55030</v>
      </c>
      <c r="E56" s="6"/>
    </row>
    <row r="57" spans="1:5">
      <c r="A57" s="41" t="s">
        <v>85</v>
      </c>
      <c r="B57" s="51">
        <v>27</v>
      </c>
      <c r="C57" s="6"/>
      <c r="D57" s="6"/>
      <c r="E57" s="6"/>
    </row>
    <row r="58" spans="1:5">
      <c r="A58" s="41" t="s">
        <v>86</v>
      </c>
      <c r="B58" s="51">
        <v>94</v>
      </c>
      <c r="C58" s="6">
        <v>56210</v>
      </c>
      <c r="D58" s="6">
        <v>64280</v>
      </c>
      <c r="E58" s="6"/>
    </row>
    <row r="59" spans="1:5">
      <c r="A59" s="41" t="s">
        <v>87</v>
      </c>
      <c r="B59" s="51">
        <v>36</v>
      </c>
      <c r="C59" s="6"/>
      <c r="D59" s="6"/>
      <c r="E59" s="6"/>
    </row>
    <row r="60" spans="1:5">
      <c r="A60" s="41" t="s">
        <v>88</v>
      </c>
      <c r="B60" s="51">
        <v>43</v>
      </c>
      <c r="C60" s="6">
        <v>47610</v>
      </c>
      <c r="D60" s="6"/>
      <c r="E60" s="6"/>
    </row>
    <row r="61" spans="1:5">
      <c r="A61" s="41"/>
      <c r="B61" s="51"/>
      <c r="C61" s="6"/>
      <c r="D61" s="6"/>
      <c r="E61" s="6"/>
    </row>
    <row r="62" spans="1:5">
      <c r="A62" s="45" t="s">
        <v>89</v>
      </c>
      <c r="B62" s="51"/>
      <c r="C62" s="6"/>
      <c r="D62" s="6"/>
      <c r="E62" s="6"/>
    </row>
    <row r="63" spans="1:5">
      <c r="A63" s="41" t="s">
        <v>9</v>
      </c>
      <c r="B63" s="51">
        <v>34</v>
      </c>
      <c r="C63" s="6"/>
      <c r="D63" s="6"/>
      <c r="E63" s="6"/>
    </row>
    <row r="64" spans="1:5">
      <c r="A64" s="41" t="s">
        <v>90</v>
      </c>
      <c r="B64" s="51">
        <v>24</v>
      </c>
      <c r="C64" s="6"/>
      <c r="D64" s="6"/>
      <c r="E64" s="6"/>
    </row>
    <row r="65" spans="1:5">
      <c r="A65" s="41"/>
      <c r="B65" s="51"/>
      <c r="C65" s="6"/>
      <c r="D65" s="6"/>
      <c r="E65" s="6"/>
    </row>
    <row r="66" spans="1:5">
      <c r="A66" s="44" t="s">
        <v>15</v>
      </c>
      <c r="B66" s="50"/>
      <c r="C66" s="17"/>
      <c r="D66" s="17"/>
      <c r="E66" s="17"/>
    </row>
    <row r="67" spans="1:5">
      <c r="A67" s="41" t="s">
        <v>9</v>
      </c>
      <c r="B67" s="51">
        <v>13601</v>
      </c>
      <c r="C67" s="6">
        <v>55530</v>
      </c>
      <c r="D67" s="6">
        <v>58410</v>
      </c>
      <c r="E67" s="6">
        <v>61110</v>
      </c>
    </row>
    <row r="68" spans="1:5">
      <c r="A68" s="41"/>
      <c r="B68" s="51"/>
      <c r="C68" s="6"/>
      <c r="D68" s="6"/>
      <c r="E68" s="6"/>
    </row>
    <row r="69" spans="1:5">
      <c r="A69" s="45" t="s">
        <v>45</v>
      </c>
      <c r="B69" s="51"/>
      <c r="C69" s="6"/>
      <c r="D69" s="6"/>
      <c r="E69" s="6"/>
    </row>
    <row r="70" spans="1:5">
      <c r="A70" s="41" t="s">
        <v>9</v>
      </c>
      <c r="B70" s="51">
        <v>752</v>
      </c>
      <c r="C70" s="6">
        <v>74880</v>
      </c>
      <c r="D70" s="6"/>
      <c r="E70" s="6"/>
    </row>
    <row r="71" spans="1:5">
      <c r="A71" s="41" t="s">
        <v>46</v>
      </c>
      <c r="B71" s="51">
        <v>30</v>
      </c>
      <c r="C71" s="6">
        <v>71830</v>
      </c>
      <c r="D71" s="6"/>
      <c r="E71" s="6"/>
    </row>
    <row r="72" spans="1:5">
      <c r="A72" s="41" t="s">
        <v>47</v>
      </c>
      <c r="B72" s="51">
        <v>66</v>
      </c>
      <c r="C72" s="6"/>
      <c r="D72" s="6">
        <v>72840</v>
      </c>
      <c r="E72" s="6"/>
    </row>
    <row r="73" spans="1:5">
      <c r="A73" s="41" t="s">
        <v>48</v>
      </c>
      <c r="B73" s="51">
        <v>24</v>
      </c>
      <c r="C73" s="6"/>
      <c r="D73" s="6">
        <v>69160</v>
      </c>
      <c r="E73" s="6"/>
    </row>
    <row r="74" spans="1:5">
      <c r="A74" s="41" t="s">
        <v>51</v>
      </c>
      <c r="B74" s="51">
        <v>589</v>
      </c>
      <c r="C74" s="6">
        <v>76430</v>
      </c>
      <c r="D74" s="6"/>
      <c r="E74" s="6"/>
    </row>
    <row r="75" spans="1:5">
      <c r="A75" s="41"/>
      <c r="B75" s="51"/>
      <c r="C75" s="6"/>
      <c r="D75" s="6"/>
      <c r="E75" s="6"/>
    </row>
    <row r="76" spans="1:5">
      <c r="A76" s="45" t="s">
        <v>52</v>
      </c>
      <c r="B76" s="51"/>
      <c r="C76" s="6"/>
      <c r="D76" s="6"/>
      <c r="E76" s="6"/>
    </row>
    <row r="77" spans="1:5">
      <c r="A77" s="41" t="s">
        <v>9</v>
      </c>
      <c r="B77" s="51">
        <v>3281</v>
      </c>
      <c r="C77" s="6">
        <v>57380</v>
      </c>
      <c r="D77" s="6">
        <v>64200</v>
      </c>
      <c r="E77" s="6">
        <v>66560</v>
      </c>
    </row>
    <row r="78" spans="1:5">
      <c r="A78" s="41" t="s">
        <v>54</v>
      </c>
      <c r="B78" s="51">
        <v>33</v>
      </c>
      <c r="C78" s="6"/>
      <c r="D78" s="6"/>
      <c r="E78" s="6"/>
    </row>
    <row r="79" spans="1:5">
      <c r="A79" s="41" t="s">
        <v>55</v>
      </c>
      <c r="B79" s="51">
        <v>130</v>
      </c>
      <c r="C79" s="6"/>
      <c r="D79" s="6">
        <v>68190</v>
      </c>
      <c r="E79" s="6"/>
    </row>
    <row r="80" spans="1:5">
      <c r="A80" s="41" t="s">
        <v>56</v>
      </c>
      <c r="B80" s="51">
        <v>1371</v>
      </c>
      <c r="C80" s="6">
        <v>56480</v>
      </c>
      <c r="D80" s="6"/>
      <c r="E80" s="6"/>
    </row>
    <row r="81" spans="1:5">
      <c r="A81" s="41" t="s">
        <v>57</v>
      </c>
      <c r="B81" s="51">
        <v>529</v>
      </c>
      <c r="C81" s="6"/>
      <c r="D81" s="6">
        <v>68790</v>
      </c>
      <c r="E81" s="6">
        <v>65350</v>
      </c>
    </row>
    <row r="82" spans="1:5">
      <c r="A82" s="41" t="s">
        <v>58</v>
      </c>
      <c r="B82" s="51">
        <v>89</v>
      </c>
      <c r="C82" s="6"/>
      <c r="D82" s="6">
        <v>60880</v>
      </c>
      <c r="E82" s="6"/>
    </row>
    <row r="83" spans="1:5">
      <c r="A83" s="41" t="s">
        <v>60</v>
      </c>
      <c r="B83" s="51">
        <v>178</v>
      </c>
      <c r="C83" s="6"/>
      <c r="D83" s="6">
        <v>64830</v>
      </c>
      <c r="E83" s="6"/>
    </row>
    <row r="84" spans="1:5">
      <c r="A84" s="41" t="s">
        <v>61</v>
      </c>
      <c r="B84" s="51">
        <v>106</v>
      </c>
      <c r="C84" s="6"/>
      <c r="D84" s="6">
        <v>61420</v>
      </c>
      <c r="E84" s="6"/>
    </row>
    <row r="85" spans="1:5">
      <c r="A85" s="41" t="s">
        <v>62</v>
      </c>
      <c r="B85" s="51">
        <v>62</v>
      </c>
      <c r="C85" s="6"/>
      <c r="D85" s="6">
        <v>65290</v>
      </c>
      <c r="E85" s="6"/>
    </row>
    <row r="86" spans="1:5">
      <c r="A86" s="41" t="s">
        <v>63</v>
      </c>
      <c r="B86" s="51">
        <v>138</v>
      </c>
      <c r="C86" s="6"/>
      <c r="D86" s="6">
        <v>65800</v>
      </c>
      <c r="E86" s="6"/>
    </row>
    <row r="87" spans="1:5">
      <c r="A87" s="41" t="s">
        <v>65</v>
      </c>
      <c r="B87" s="51">
        <v>311</v>
      </c>
      <c r="C87" s="6"/>
      <c r="D87" s="6">
        <v>65530</v>
      </c>
      <c r="E87" s="6">
        <v>67570</v>
      </c>
    </row>
    <row r="88" spans="1:5">
      <c r="A88" s="41" t="s">
        <v>67</v>
      </c>
      <c r="B88" s="51">
        <v>23</v>
      </c>
      <c r="C88" s="6"/>
      <c r="D88" s="6"/>
      <c r="E88" s="6"/>
    </row>
    <row r="89" spans="1:5">
      <c r="A89" s="41" t="s">
        <v>68</v>
      </c>
      <c r="B89" s="51">
        <v>191</v>
      </c>
      <c r="C89" s="6"/>
      <c r="D89" s="6">
        <v>69250</v>
      </c>
      <c r="E89" s="6">
        <v>72170</v>
      </c>
    </row>
    <row r="90" spans="1:5">
      <c r="A90" s="41"/>
      <c r="B90" s="51"/>
      <c r="C90" s="6"/>
      <c r="D90" s="6"/>
      <c r="E90" s="6"/>
    </row>
    <row r="91" spans="1:5">
      <c r="A91" s="45" t="s">
        <v>70</v>
      </c>
      <c r="B91" s="51"/>
      <c r="C91" s="6"/>
      <c r="D91" s="6"/>
      <c r="E91" s="6"/>
    </row>
    <row r="92" spans="1:5">
      <c r="A92" s="41" t="s">
        <v>9</v>
      </c>
      <c r="B92" s="51">
        <v>9259</v>
      </c>
      <c r="C92" s="6">
        <v>53270</v>
      </c>
      <c r="D92" s="6">
        <v>55590</v>
      </c>
      <c r="E92" s="6">
        <v>56980</v>
      </c>
    </row>
    <row r="93" spans="1:5">
      <c r="A93" s="41" t="s">
        <v>72</v>
      </c>
      <c r="B93" s="51">
        <v>153</v>
      </c>
      <c r="C93" s="6"/>
      <c r="D93" s="6">
        <v>64930</v>
      </c>
      <c r="E93" s="6"/>
    </row>
    <row r="94" spans="1:5">
      <c r="A94" s="41" t="s">
        <v>73</v>
      </c>
      <c r="B94" s="51">
        <v>5818</v>
      </c>
      <c r="C94" s="6">
        <v>53160</v>
      </c>
      <c r="D94" s="6">
        <v>53210</v>
      </c>
      <c r="E94" s="6">
        <v>56650</v>
      </c>
    </row>
    <row r="95" spans="1:5">
      <c r="A95" s="41" t="s">
        <v>74</v>
      </c>
      <c r="B95" s="51">
        <v>189</v>
      </c>
      <c r="C95" s="6"/>
      <c r="D95" s="6">
        <v>59190</v>
      </c>
      <c r="E95" s="6"/>
    </row>
    <row r="96" spans="1:5">
      <c r="A96" s="41" t="s">
        <v>75</v>
      </c>
      <c r="B96" s="51">
        <v>299</v>
      </c>
      <c r="C96" s="6"/>
      <c r="D96" s="6">
        <v>53400</v>
      </c>
      <c r="E96" s="6"/>
    </row>
    <row r="97" spans="1:5">
      <c r="A97" s="41" t="s">
        <v>76</v>
      </c>
      <c r="B97" s="51">
        <v>2413</v>
      </c>
      <c r="C97" s="6"/>
      <c r="D97" s="6">
        <v>56600</v>
      </c>
      <c r="E97" s="6"/>
    </row>
    <row r="98" spans="1:5">
      <c r="A98" s="41" t="s">
        <v>77</v>
      </c>
      <c r="B98" s="51">
        <v>118</v>
      </c>
      <c r="C98" s="6"/>
      <c r="D98" s="6">
        <v>70390</v>
      </c>
      <c r="E98" s="6"/>
    </row>
    <row r="99" spans="1:5">
      <c r="A99" s="41" t="s">
        <v>80</v>
      </c>
      <c r="B99" s="51">
        <v>119</v>
      </c>
      <c r="C99" s="6"/>
      <c r="D99" s="6">
        <v>64790</v>
      </c>
      <c r="E99" s="6"/>
    </row>
    <row r="100" spans="1:5">
      <c r="A100" s="41" t="s">
        <v>81</v>
      </c>
      <c r="B100" s="51">
        <v>40</v>
      </c>
      <c r="C100" s="6"/>
      <c r="D100" s="6">
        <v>60510</v>
      </c>
      <c r="E100" s="6"/>
    </row>
    <row r="101" spans="1:5">
      <c r="A101" s="41"/>
      <c r="B101" s="51"/>
      <c r="C101" s="6"/>
      <c r="D101" s="6"/>
      <c r="E101" s="6"/>
    </row>
    <row r="102" spans="1:5">
      <c r="A102" s="45" t="s">
        <v>83</v>
      </c>
      <c r="B102" s="51"/>
      <c r="C102" s="6"/>
      <c r="D102" s="6"/>
      <c r="E102" s="6"/>
    </row>
    <row r="103" spans="1:5">
      <c r="A103" s="41" t="s">
        <v>9</v>
      </c>
      <c r="B103" s="51">
        <v>282</v>
      </c>
      <c r="C103" s="6"/>
      <c r="D103" s="6"/>
      <c r="E103" s="6"/>
    </row>
    <row r="104" spans="1:5">
      <c r="A104" s="41" t="s">
        <v>84</v>
      </c>
      <c r="B104" s="51">
        <v>81</v>
      </c>
      <c r="C104" s="6"/>
      <c r="D104" s="6">
        <v>53880</v>
      </c>
      <c r="E104" s="6"/>
    </row>
    <row r="105" spans="1:5">
      <c r="A105" s="41" t="s">
        <v>86</v>
      </c>
      <c r="B105" s="51">
        <v>71</v>
      </c>
      <c r="C105" s="6">
        <v>54930</v>
      </c>
      <c r="D105" s="6">
        <v>64200</v>
      </c>
      <c r="E105" s="6"/>
    </row>
    <row r="106" spans="1:5">
      <c r="A106" s="41" t="s">
        <v>88</v>
      </c>
      <c r="B106" s="51">
        <v>36</v>
      </c>
      <c r="C106" s="6"/>
      <c r="D106" s="6"/>
      <c r="E106" s="6"/>
    </row>
    <row r="107" spans="1:5">
      <c r="A107" s="41"/>
      <c r="B107" s="51"/>
      <c r="C107" s="6"/>
      <c r="D107" s="6"/>
      <c r="E107" s="6"/>
    </row>
    <row r="108" spans="1:5">
      <c r="A108" s="44" t="s">
        <v>16</v>
      </c>
      <c r="B108" s="50"/>
      <c r="C108" s="17"/>
      <c r="D108" s="17"/>
      <c r="E108" s="17"/>
    </row>
    <row r="109" spans="1:5">
      <c r="A109" s="41" t="s">
        <v>9</v>
      </c>
      <c r="B109" s="51">
        <v>12720</v>
      </c>
      <c r="C109" s="6">
        <v>62130</v>
      </c>
      <c r="D109" s="6">
        <v>62410</v>
      </c>
      <c r="E109" s="6">
        <v>67320</v>
      </c>
    </row>
    <row r="110" spans="1:5">
      <c r="A110" s="41"/>
      <c r="B110" s="51"/>
      <c r="C110" s="6"/>
      <c r="D110" s="6"/>
      <c r="E110" s="6"/>
    </row>
    <row r="111" spans="1:5">
      <c r="A111" s="45" t="s">
        <v>45</v>
      </c>
      <c r="B111" s="51"/>
      <c r="C111" s="6"/>
      <c r="D111" s="6"/>
      <c r="E111" s="6"/>
    </row>
    <row r="112" spans="1:5">
      <c r="A112" s="41" t="s">
        <v>9</v>
      </c>
      <c r="B112" s="51">
        <v>994</v>
      </c>
      <c r="C112" s="6">
        <v>75670</v>
      </c>
      <c r="D112" s="6"/>
      <c r="E112" s="6"/>
    </row>
    <row r="113" spans="1:5">
      <c r="A113" s="41" t="s">
        <v>46</v>
      </c>
      <c r="B113" s="51">
        <v>51</v>
      </c>
      <c r="C113" s="6">
        <v>74960</v>
      </c>
      <c r="D113" s="6"/>
      <c r="E113" s="6"/>
    </row>
    <row r="114" spans="1:5">
      <c r="A114" s="41" t="s">
        <v>47</v>
      </c>
      <c r="B114" s="51">
        <v>130</v>
      </c>
      <c r="C114" s="6">
        <v>69230</v>
      </c>
      <c r="D114" s="6">
        <v>73790</v>
      </c>
      <c r="E114" s="6"/>
    </row>
    <row r="115" spans="1:5">
      <c r="A115" s="41" t="s">
        <v>48</v>
      </c>
      <c r="B115" s="51">
        <v>68</v>
      </c>
      <c r="C115" s="6"/>
      <c r="D115" s="6"/>
      <c r="E115" s="6"/>
    </row>
    <row r="116" spans="1:5">
      <c r="A116" s="41" t="s">
        <v>51</v>
      </c>
      <c r="B116" s="51">
        <v>683</v>
      </c>
      <c r="C116" s="6">
        <v>77350</v>
      </c>
      <c r="D116" s="6"/>
      <c r="E116" s="6"/>
    </row>
    <row r="117" spans="1:5">
      <c r="A117" s="41"/>
      <c r="B117" s="51"/>
      <c r="C117" s="6"/>
      <c r="D117" s="6"/>
      <c r="E117" s="6"/>
    </row>
    <row r="118" spans="1:5">
      <c r="A118" s="45" t="s">
        <v>52</v>
      </c>
      <c r="B118" s="51"/>
      <c r="C118" s="6"/>
      <c r="D118" s="6"/>
      <c r="E118" s="6"/>
    </row>
    <row r="119" spans="1:5">
      <c r="A119" s="41" t="s">
        <v>9</v>
      </c>
      <c r="B119" s="51">
        <v>3675</v>
      </c>
      <c r="C119" s="6">
        <v>60700</v>
      </c>
      <c r="D119" s="6">
        <v>66000</v>
      </c>
      <c r="E119" s="6">
        <v>72170</v>
      </c>
    </row>
    <row r="120" spans="1:5">
      <c r="A120" s="41" t="s">
        <v>53</v>
      </c>
      <c r="B120" s="51">
        <v>32</v>
      </c>
      <c r="C120" s="6"/>
      <c r="D120" s="6"/>
      <c r="E120" s="6"/>
    </row>
    <row r="121" spans="1:5">
      <c r="A121" s="41" t="s">
        <v>55</v>
      </c>
      <c r="B121" s="51">
        <v>109</v>
      </c>
      <c r="C121" s="6"/>
      <c r="D121" s="6">
        <v>62880</v>
      </c>
      <c r="E121" s="6"/>
    </row>
    <row r="122" spans="1:5">
      <c r="A122" s="41" t="s">
        <v>56</v>
      </c>
      <c r="B122" s="51">
        <v>1242</v>
      </c>
      <c r="C122" s="6">
        <v>59150</v>
      </c>
      <c r="D122" s="6"/>
      <c r="E122" s="6"/>
    </row>
    <row r="123" spans="1:5">
      <c r="A123" s="41" t="s">
        <v>57</v>
      </c>
      <c r="B123" s="51">
        <v>528</v>
      </c>
      <c r="C123" s="6">
        <v>69520</v>
      </c>
      <c r="D123" s="6">
        <v>66050</v>
      </c>
      <c r="E123" s="6">
        <v>70160</v>
      </c>
    </row>
    <row r="124" spans="1:5">
      <c r="A124" s="41" t="s">
        <v>58</v>
      </c>
      <c r="B124" s="51">
        <v>93</v>
      </c>
      <c r="C124" s="6"/>
      <c r="D124" s="6">
        <v>65140</v>
      </c>
      <c r="E124" s="6"/>
    </row>
    <row r="125" spans="1:5">
      <c r="A125" s="41" t="s">
        <v>60</v>
      </c>
      <c r="B125" s="51">
        <v>63</v>
      </c>
      <c r="C125" s="6"/>
      <c r="D125" s="6">
        <v>64900</v>
      </c>
      <c r="E125" s="6"/>
    </row>
    <row r="126" spans="1:5">
      <c r="A126" s="41" t="s">
        <v>61</v>
      </c>
      <c r="B126" s="51">
        <v>66</v>
      </c>
      <c r="C126" s="6"/>
      <c r="D126" s="6">
        <v>64420</v>
      </c>
      <c r="E126" s="6"/>
    </row>
    <row r="127" spans="1:5">
      <c r="A127" s="41" t="s">
        <v>62</v>
      </c>
      <c r="B127" s="51">
        <v>37</v>
      </c>
      <c r="C127" s="6"/>
      <c r="D127" s="6"/>
      <c r="E127" s="6"/>
    </row>
    <row r="128" spans="1:5">
      <c r="A128" s="41" t="s">
        <v>63</v>
      </c>
      <c r="B128" s="51">
        <v>458</v>
      </c>
      <c r="C128" s="6"/>
      <c r="D128" s="6">
        <v>70560</v>
      </c>
      <c r="E128" s="6"/>
    </row>
    <row r="129" spans="1:5">
      <c r="A129" s="41" t="s">
        <v>65</v>
      </c>
      <c r="B129" s="51">
        <v>748</v>
      </c>
      <c r="C129" s="6"/>
      <c r="D129" s="6">
        <v>67320</v>
      </c>
      <c r="E129" s="6">
        <v>72640</v>
      </c>
    </row>
    <row r="130" spans="1:5">
      <c r="A130" s="41" t="s">
        <v>67</v>
      </c>
      <c r="B130" s="51">
        <v>83</v>
      </c>
      <c r="C130" s="6"/>
      <c r="D130" s="6"/>
      <c r="E130" s="6"/>
    </row>
    <row r="131" spans="1:5">
      <c r="A131" s="41" t="s">
        <v>68</v>
      </c>
      <c r="B131" s="51">
        <v>102</v>
      </c>
      <c r="C131" s="6"/>
      <c r="D131" s="6">
        <v>67810</v>
      </c>
      <c r="E131" s="6"/>
    </row>
    <row r="132" spans="1:5">
      <c r="A132" s="41"/>
      <c r="B132" s="51"/>
      <c r="C132" s="6"/>
      <c r="D132" s="6"/>
      <c r="E132" s="6"/>
    </row>
    <row r="133" spans="1:5">
      <c r="A133" s="45" t="s">
        <v>70</v>
      </c>
      <c r="B133" s="51"/>
      <c r="C133" s="6"/>
      <c r="D133" s="6"/>
      <c r="E133" s="6"/>
    </row>
    <row r="134" spans="1:5">
      <c r="A134" s="41" t="s">
        <v>9</v>
      </c>
      <c r="B134" s="51">
        <v>7884</v>
      </c>
      <c r="C134" s="6">
        <v>60610</v>
      </c>
      <c r="D134" s="6">
        <v>59820</v>
      </c>
      <c r="E134" s="6">
        <v>61970</v>
      </c>
    </row>
    <row r="135" spans="1:5">
      <c r="A135" s="41" t="s">
        <v>72</v>
      </c>
      <c r="B135" s="51">
        <v>198</v>
      </c>
      <c r="C135" s="6"/>
      <c r="D135" s="6">
        <v>69400</v>
      </c>
      <c r="E135" s="6"/>
    </row>
    <row r="136" spans="1:5">
      <c r="A136" s="41" t="s">
        <v>73</v>
      </c>
      <c r="B136" s="51">
        <v>4505</v>
      </c>
      <c r="C136" s="6">
        <v>60700</v>
      </c>
      <c r="D136" s="6">
        <v>57790</v>
      </c>
      <c r="E136" s="6">
        <v>62350</v>
      </c>
    </row>
    <row r="137" spans="1:5">
      <c r="A137" s="41" t="s">
        <v>74</v>
      </c>
      <c r="B137" s="51">
        <v>96</v>
      </c>
      <c r="C137" s="6"/>
      <c r="D137" s="6">
        <v>59900</v>
      </c>
      <c r="E137" s="6"/>
    </row>
    <row r="138" spans="1:5">
      <c r="A138" s="41" t="s">
        <v>75</v>
      </c>
      <c r="B138" s="51">
        <v>295</v>
      </c>
      <c r="C138" s="6"/>
      <c r="D138" s="6">
        <v>58750</v>
      </c>
      <c r="E138" s="6"/>
    </row>
    <row r="139" spans="1:5">
      <c r="A139" s="41" t="s">
        <v>76</v>
      </c>
      <c r="B139" s="51">
        <v>2341</v>
      </c>
      <c r="C139" s="6"/>
      <c r="D139" s="6">
        <v>59510</v>
      </c>
      <c r="E139" s="6"/>
    </row>
    <row r="140" spans="1:5">
      <c r="A140" s="41" t="s">
        <v>77</v>
      </c>
      <c r="B140" s="51">
        <v>174</v>
      </c>
      <c r="C140" s="6"/>
      <c r="D140" s="6">
        <v>70210</v>
      </c>
      <c r="E140" s="6"/>
    </row>
    <row r="141" spans="1:5">
      <c r="A141" s="41" t="s">
        <v>80</v>
      </c>
      <c r="B141" s="51">
        <v>33</v>
      </c>
      <c r="C141" s="6"/>
      <c r="D141" s="6"/>
      <c r="E141" s="6"/>
    </row>
    <row r="142" spans="1:5">
      <c r="A142" s="41" t="s">
        <v>81</v>
      </c>
      <c r="B142" s="51">
        <v>86</v>
      </c>
      <c r="C142" s="6"/>
      <c r="D142" s="6">
        <v>68250</v>
      </c>
      <c r="E142" s="6"/>
    </row>
    <row r="143" spans="1:5">
      <c r="A143" s="41" t="s">
        <v>82</v>
      </c>
      <c r="B143" s="51">
        <v>33</v>
      </c>
      <c r="C143" s="6"/>
      <c r="D143" s="6"/>
      <c r="E143" s="6"/>
    </row>
    <row r="144" spans="1:5">
      <c r="A144" s="41"/>
      <c r="B144" s="51"/>
      <c r="C144" s="6"/>
      <c r="D144" s="6"/>
      <c r="E144" s="6"/>
    </row>
    <row r="145" spans="1:5">
      <c r="A145" s="45" t="s">
        <v>83</v>
      </c>
      <c r="B145" s="51"/>
      <c r="C145" s="6"/>
      <c r="D145" s="6"/>
      <c r="E145" s="6"/>
    </row>
    <row r="146" spans="1:5">
      <c r="A146" s="41" t="s">
        <v>9</v>
      </c>
      <c r="B146" s="51">
        <v>136</v>
      </c>
      <c r="C146" s="6"/>
      <c r="D146" s="6"/>
      <c r="E146" s="6"/>
    </row>
    <row r="147" spans="1:5">
      <c r="A147" s="41" t="s">
        <v>84</v>
      </c>
      <c r="B147" s="51">
        <v>38</v>
      </c>
      <c r="C147" s="6"/>
      <c r="D147" s="6"/>
      <c r="E147" s="6"/>
    </row>
    <row r="148" spans="1:5">
      <c r="A148" s="41" t="s">
        <v>86</v>
      </c>
      <c r="B148" s="51">
        <v>23</v>
      </c>
      <c r="C148" s="6"/>
      <c r="D148" s="6"/>
      <c r="E148" s="6"/>
    </row>
    <row r="149" spans="1:5">
      <c r="A149" s="41"/>
      <c r="B149" s="51"/>
      <c r="C149" s="6"/>
      <c r="D149" s="6"/>
      <c r="E149" s="6"/>
    </row>
    <row r="150" spans="1:5">
      <c r="A150" s="45" t="s">
        <v>89</v>
      </c>
      <c r="B150" s="51"/>
      <c r="C150" s="6"/>
      <c r="D150" s="6"/>
      <c r="E150" s="6"/>
    </row>
    <row r="151" spans="1:5">
      <c r="A151" s="41" t="s">
        <v>9</v>
      </c>
      <c r="B151" s="51">
        <v>28</v>
      </c>
      <c r="C151" s="6"/>
      <c r="D151" s="6"/>
      <c r="E151" s="6"/>
    </row>
    <row r="152" spans="1:5">
      <c r="A152" s="41" t="s">
        <v>90</v>
      </c>
      <c r="B152" s="51">
        <v>24</v>
      </c>
      <c r="C152" s="6"/>
      <c r="D152" s="6"/>
      <c r="E152" s="6"/>
    </row>
    <row r="153" spans="1:5">
      <c r="B153" s="13"/>
      <c r="C153" s="13"/>
      <c r="D153" s="13"/>
      <c r="E153" s="13"/>
    </row>
  </sheetData>
  <mergeCells count="2">
    <mergeCell ref="A1:F1"/>
    <mergeCell ref="D3:F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C7B7-84CF-4018-8237-5135513F29C6}">
  <sheetPr codeName="Sheet13"/>
  <dimension ref="A1:O342"/>
  <sheetViews>
    <sheetView workbookViewId="0">
      <pane ySplit="4" topLeftCell="A5" activePane="bottomLeft" state="frozen"/>
      <selection pane="bottomLeft" activeCell="A5" sqref="A5"/>
    </sheetView>
  </sheetViews>
  <sheetFormatPr defaultColWidth="8.88671875" defaultRowHeight="14.4"/>
  <cols>
    <col min="1" max="1" width="41.6640625" customWidth="1"/>
    <col min="4" max="4" width="10.6640625" customWidth="1"/>
    <col min="5" max="5" width="11" customWidth="1"/>
    <col min="6" max="7" width="10.33203125" customWidth="1"/>
    <col min="8" max="9" width="10.6640625" customWidth="1"/>
    <col min="10" max="10" width="10.33203125" customWidth="1"/>
    <col min="11" max="11" width="10.88671875" customWidth="1"/>
    <col min="12" max="12" width="10.33203125" customWidth="1"/>
    <col min="13" max="13" width="11.109375" customWidth="1"/>
    <col min="14" max="14" width="11.33203125" customWidth="1"/>
  </cols>
  <sheetData>
    <row r="1" spans="1:15">
      <c r="A1" s="65" t="s">
        <v>179</v>
      </c>
      <c r="B1" s="54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7"/>
      <c r="B2" s="3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7"/>
      <c r="B3" s="33"/>
      <c r="C3" s="7"/>
      <c r="D3" s="123" t="s">
        <v>2</v>
      </c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>
      <c r="A4" s="11"/>
      <c r="B4" s="54" t="s">
        <v>1</v>
      </c>
      <c r="C4" s="11" t="s">
        <v>30</v>
      </c>
      <c r="D4" s="1" t="s">
        <v>180</v>
      </c>
      <c r="E4" s="1" t="s">
        <v>181</v>
      </c>
      <c r="F4" s="1" t="s">
        <v>182</v>
      </c>
      <c r="G4" s="1" t="s">
        <v>183</v>
      </c>
      <c r="H4" s="1" t="s">
        <v>184</v>
      </c>
      <c r="I4" s="1" t="s">
        <v>185</v>
      </c>
      <c r="J4" s="1" t="s">
        <v>186</v>
      </c>
      <c r="K4" s="1" t="s">
        <v>187</v>
      </c>
      <c r="L4" s="1" t="s">
        <v>188</v>
      </c>
      <c r="M4" s="1" t="s">
        <v>189</v>
      </c>
      <c r="N4" s="1" t="s">
        <v>190</v>
      </c>
      <c r="O4" s="1" t="s">
        <v>191</v>
      </c>
    </row>
    <row r="5" spans="1:15">
      <c r="A5" s="18" t="s">
        <v>107</v>
      </c>
    </row>
    <row r="6" spans="1:15">
      <c r="A6" s="38" t="s">
        <v>8</v>
      </c>
      <c r="B6" s="1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35" t="s">
        <v>9</v>
      </c>
      <c r="B7" s="7">
        <v>26321</v>
      </c>
      <c r="C7" s="7">
        <v>100</v>
      </c>
      <c r="D7" s="7"/>
      <c r="E7" s="7">
        <v>3.3</v>
      </c>
      <c r="F7" s="7">
        <v>9.1999999999999993</v>
      </c>
      <c r="G7" s="7">
        <v>14.5</v>
      </c>
      <c r="H7" s="7">
        <v>14.7</v>
      </c>
      <c r="I7" s="7">
        <v>13</v>
      </c>
      <c r="J7" s="7">
        <v>10.4</v>
      </c>
      <c r="K7" s="7">
        <v>8.8000000000000007</v>
      </c>
      <c r="L7" s="7">
        <v>7.9</v>
      </c>
      <c r="M7" s="7">
        <v>6.8</v>
      </c>
      <c r="N7" s="7">
        <v>5.6</v>
      </c>
      <c r="O7" s="7">
        <v>5.4</v>
      </c>
    </row>
    <row r="8" spans="1:15">
      <c r="A8" s="3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30" t="s">
        <v>45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35" t="s">
        <v>9</v>
      </c>
      <c r="B10" s="7">
        <v>1746</v>
      </c>
      <c r="C10" s="7">
        <v>100</v>
      </c>
      <c r="D10" s="7"/>
      <c r="E10" s="7"/>
      <c r="F10" s="7"/>
      <c r="G10" s="7"/>
      <c r="H10" s="7">
        <v>2.5</v>
      </c>
      <c r="I10" s="7">
        <v>5.3</v>
      </c>
      <c r="J10" s="7">
        <v>8.8000000000000007</v>
      </c>
      <c r="K10" s="7">
        <v>14.1</v>
      </c>
      <c r="L10" s="7">
        <v>16.399999999999999</v>
      </c>
      <c r="M10" s="7">
        <v>17.899999999999999</v>
      </c>
      <c r="N10" s="7">
        <v>16.600000000000001</v>
      </c>
      <c r="O10" s="7"/>
    </row>
    <row r="11" spans="1:15">
      <c r="A11" s="35" t="s">
        <v>46</v>
      </c>
      <c r="B11" s="7">
        <v>81</v>
      </c>
      <c r="C11" s="7">
        <v>100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35" t="s">
        <v>47</v>
      </c>
      <c r="B12" s="7">
        <v>196</v>
      </c>
      <c r="C12" s="7">
        <v>100</v>
      </c>
      <c r="D12" s="7"/>
      <c r="E12" s="7"/>
      <c r="F12" s="7"/>
      <c r="G12" s="7"/>
      <c r="H12" s="7"/>
      <c r="I12" s="7"/>
      <c r="J12" s="7">
        <v>12.2</v>
      </c>
      <c r="K12" s="7">
        <v>15.3</v>
      </c>
      <c r="L12" s="7">
        <v>18.399999999999999</v>
      </c>
      <c r="M12" s="7">
        <v>15.3</v>
      </c>
      <c r="N12" s="7"/>
      <c r="O12" s="7"/>
    </row>
    <row r="13" spans="1:15">
      <c r="A13" s="35" t="s">
        <v>48</v>
      </c>
      <c r="B13" s="7">
        <v>92</v>
      </c>
      <c r="C13" s="7">
        <v>100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>
      <c r="A14" s="35" t="s">
        <v>49</v>
      </c>
      <c r="B14" s="7">
        <v>24</v>
      </c>
      <c r="C14" s="7">
        <v>100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35" t="s">
        <v>50</v>
      </c>
      <c r="B15" s="7">
        <v>23</v>
      </c>
      <c r="C15" s="7">
        <v>100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>
      <c r="A16" s="35" t="s">
        <v>51</v>
      </c>
      <c r="B16" s="7">
        <v>1272</v>
      </c>
      <c r="C16" s="7">
        <v>100</v>
      </c>
      <c r="D16" s="7"/>
      <c r="E16" s="7"/>
      <c r="F16" s="7"/>
      <c r="G16" s="7"/>
      <c r="H16" s="7"/>
      <c r="I16" s="7">
        <v>3.9</v>
      </c>
      <c r="J16" s="7">
        <v>8.6</v>
      </c>
      <c r="K16" s="7">
        <v>13.9</v>
      </c>
      <c r="L16" s="7">
        <v>17.8</v>
      </c>
      <c r="M16" s="7">
        <v>17.899999999999999</v>
      </c>
      <c r="N16" s="7">
        <v>16.100000000000001</v>
      </c>
      <c r="O16" s="7">
        <v>19.5</v>
      </c>
    </row>
    <row r="17" spans="1:15">
      <c r="A17" s="30" t="s">
        <v>52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>
      <c r="A18" s="35" t="s">
        <v>9</v>
      </c>
      <c r="B18" s="7">
        <v>6956</v>
      </c>
      <c r="C18" s="7">
        <v>100</v>
      </c>
      <c r="D18" s="7"/>
      <c r="E18" s="7"/>
      <c r="F18" s="7">
        <v>3.4</v>
      </c>
      <c r="G18" s="7">
        <v>10.3</v>
      </c>
      <c r="H18" s="7">
        <v>13.4</v>
      </c>
      <c r="I18" s="7">
        <v>13.1</v>
      </c>
      <c r="J18" s="7">
        <v>12.8</v>
      </c>
      <c r="K18" s="7">
        <v>11.6</v>
      </c>
      <c r="L18" s="7">
        <v>10.8</v>
      </c>
      <c r="M18" s="7">
        <v>9.8000000000000007</v>
      </c>
      <c r="N18" s="7">
        <v>7.9</v>
      </c>
      <c r="O18" s="7">
        <v>6.4</v>
      </c>
    </row>
    <row r="19" spans="1:15">
      <c r="A19" s="35" t="s">
        <v>53</v>
      </c>
      <c r="B19" s="7">
        <v>45</v>
      </c>
      <c r="C19" s="7">
        <v>100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>
      <c r="A20" s="35" t="s">
        <v>54</v>
      </c>
      <c r="B20" s="7">
        <v>45</v>
      </c>
      <c r="C20" s="7">
        <v>100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35" t="s">
        <v>55</v>
      </c>
      <c r="B21" s="7">
        <v>239</v>
      </c>
      <c r="C21" s="7">
        <v>100</v>
      </c>
      <c r="D21" s="7"/>
      <c r="E21" s="7"/>
      <c r="F21" s="7"/>
      <c r="G21" s="7">
        <v>9.1999999999999993</v>
      </c>
      <c r="H21" s="7">
        <v>11.7</v>
      </c>
      <c r="I21" s="7"/>
      <c r="J21" s="7">
        <v>14.6</v>
      </c>
      <c r="K21" s="7">
        <v>12.1</v>
      </c>
      <c r="L21" s="7">
        <v>15.5</v>
      </c>
      <c r="M21" s="7">
        <v>10</v>
      </c>
      <c r="N21" s="7"/>
      <c r="O21" s="7"/>
    </row>
    <row r="22" spans="1:15">
      <c r="A22" s="35" t="s">
        <v>56</v>
      </c>
      <c r="B22" s="7">
        <v>2613</v>
      </c>
      <c r="C22" s="7">
        <v>100</v>
      </c>
      <c r="D22" s="7"/>
      <c r="E22" s="7"/>
      <c r="F22" s="7">
        <v>6.4</v>
      </c>
      <c r="G22" s="7">
        <v>17.7</v>
      </c>
      <c r="H22" s="7">
        <v>19.2</v>
      </c>
      <c r="I22" s="7">
        <v>15.5</v>
      </c>
      <c r="J22" s="7">
        <v>13.6</v>
      </c>
      <c r="K22" s="7">
        <v>9</v>
      </c>
      <c r="L22" s="7">
        <v>6.8</v>
      </c>
      <c r="M22" s="7">
        <v>4.4000000000000004</v>
      </c>
      <c r="N22" s="7">
        <v>3.8</v>
      </c>
      <c r="O22" s="7">
        <v>2.8</v>
      </c>
    </row>
    <row r="23" spans="1:15">
      <c r="A23" s="35" t="s">
        <v>57</v>
      </c>
      <c r="B23" s="7">
        <v>1057</v>
      </c>
      <c r="C23" s="7">
        <v>100</v>
      </c>
      <c r="D23" s="7"/>
      <c r="E23" s="7"/>
      <c r="F23" s="7"/>
      <c r="G23" s="7">
        <v>8</v>
      </c>
      <c r="H23" s="7">
        <v>10.9</v>
      </c>
      <c r="I23" s="7">
        <v>14.9</v>
      </c>
      <c r="J23" s="7">
        <v>10.6</v>
      </c>
      <c r="K23" s="7">
        <v>12.9</v>
      </c>
      <c r="L23" s="7">
        <v>12.7</v>
      </c>
      <c r="M23" s="7">
        <v>10.9</v>
      </c>
      <c r="N23" s="7">
        <v>8.9</v>
      </c>
      <c r="O23" s="7">
        <v>8</v>
      </c>
    </row>
    <row r="24" spans="1:15">
      <c r="A24" s="35" t="s">
        <v>58</v>
      </c>
      <c r="B24" s="7">
        <v>182</v>
      </c>
      <c r="C24" s="7">
        <v>100</v>
      </c>
      <c r="D24" s="7"/>
      <c r="E24" s="7"/>
      <c r="F24" s="7"/>
      <c r="G24" s="7"/>
      <c r="H24" s="7">
        <v>14.8</v>
      </c>
      <c r="I24" s="7"/>
      <c r="J24" s="7">
        <v>23.6</v>
      </c>
      <c r="K24" s="7"/>
      <c r="L24" s="7"/>
      <c r="M24" s="7"/>
      <c r="N24" s="7"/>
      <c r="O24" s="7"/>
    </row>
    <row r="25" spans="1:15">
      <c r="A25" s="35" t="s">
        <v>59</v>
      </c>
      <c r="B25" s="7">
        <v>25</v>
      </c>
      <c r="C25" s="7">
        <v>100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A26" s="35" t="s">
        <v>60</v>
      </c>
      <c r="B26" s="7">
        <v>241</v>
      </c>
      <c r="C26" s="7">
        <v>100</v>
      </c>
      <c r="D26" s="7"/>
      <c r="E26" s="7"/>
      <c r="F26" s="7"/>
      <c r="G26" s="7"/>
      <c r="H26" s="7">
        <v>12</v>
      </c>
      <c r="I26" s="7">
        <v>15.8</v>
      </c>
      <c r="J26" s="7">
        <v>14.9</v>
      </c>
      <c r="K26" s="7">
        <v>15.8</v>
      </c>
      <c r="L26" s="7"/>
      <c r="M26" s="7">
        <v>10.4</v>
      </c>
      <c r="N26" s="7"/>
      <c r="O26" s="7"/>
    </row>
    <row r="27" spans="1:15">
      <c r="A27" s="35" t="s">
        <v>61</v>
      </c>
      <c r="B27" s="7">
        <v>172</v>
      </c>
      <c r="C27" s="7">
        <v>100</v>
      </c>
      <c r="D27" s="7"/>
      <c r="E27" s="7"/>
      <c r="F27" s="7"/>
      <c r="G27" s="7"/>
      <c r="H27" s="7">
        <v>15.1</v>
      </c>
      <c r="I27" s="7">
        <v>21.5</v>
      </c>
      <c r="J27" s="7"/>
      <c r="K27" s="7">
        <v>15.1</v>
      </c>
      <c r="L27" s="7"/>
      <c r="M27" s="7"/>
      <c r="N27" s="7"/>
      <c r="O27" s="7"/>
    </row>
    <row r="28" spans="1:15">
      <c r="A28" s="35" t="s">
        <v>62</v>
      </c>
      <c r="B28" s="7">
        <v>99</v>
      </c>
      <c r="C28" s="7">
        <v>100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A29" s="35" t="s">
        <v>63</v>
      </c>
      <c r="B29" s="7">
        <v>596</v>
      </c>
      <c r="C29" s="7">
        <v>100</v>
      </c>
      <c r="D29" s="7"/>
      <c r="E29" s="7"/>
      <c r="F29" s="7"/>
      <c r="G29" s="7">
        <v>5.4</v>
      </c>
      <c r="H29" s="7">
        <v>5.2</v>
      </c>
      <c r="I29" s="7">
        <v>8.6999999999999993</v>
      </c>
      <c r="J29" s="7">
        <v>8.4</v>
      </c>
      <c r="K29" s="7">
        <v>13.3</v>
      </c>
      <c r="L29" s="7">
        <v>14.4</v>
      </c>
      <c r="M29" s="7">
        <v>16.899999999999999</v>
      </c>
      <c r="N29" s="7">
        <v>13.6</v>
      </c>
      <c r="O29" s="7"/>
    </row>
    <row r="30" spans="1:15">
      <c r="A30" s="35" t="s">
        <v>64</v>
      </c>
      <c r="B30" s="7">
        <v>29</v>
      </c>
      <c r="C30" s="7">
        <v>100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A31" s="35" t="s">
        <v>65</v>
      </c>
      <c r="B31" s="7">
        <v>1059</v>
      </c>
      <c r="C31" s="7">
        <v>100</v>
      </c>
      <c r="D31" s="7"/>
      <c r="E31" s="7"/>
      <c r="F31" s="7"/>
      <c r="G31" s="7">
        <v>3.9</v>
      </c>
      <c r="H31" s="7">
        <v>8.1999999999999993</v>
      </c>
      <c r="I31" s="7">
        <v>10</v>
      </c>
      <c r="J31" s="7">
        <v>11.1</v>
      </c>
      <c r="K31" s="7">
        <v>13.5</v>
      </c>
      <c r="L31" s="7">
        <v>15.5</v>
      </c>
      <c r="M31" s="7">
        <v>15.2</v>
      </c>
      <c r="N31" s="7">
        <v>10.9</v>
      </c>
      <c r="O31" s="7">
        <v>10.6</v>
      </c>
    </row>
    <row r="32" spans="1:15">
      <c r="A32" s="35" t="s">
        <v>66</v>
      </c>
      <c r="B32" s="7">
        <v>42</v>
      </c>
      <c r="C32" s="7">
        <v>100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>
      <c r="A33" s="35" t="s">
        <v>67</v>
      </c>
      <c r="B33" s="7">
        <v>106</v>
      </c>
      <c r="C33" s="7">
        <v>100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>
      <c r="A34" s="35" t="s">
        <v>68</v>
      </c>
      <c r="B34" s="7">
        <v>293</v>
      </c>
      <c r="C34" s="7">
        <v>100</v>
      </c>
      <c r="D34" s="7"/>
      <c r="E34" s="7"/>
      <c r="F34" s="7"/>
      <c r="G34" s="7"/>
      <c r="H34" s="7">
        <v>9.1999999999999993</v>
      </c>
      <c r="I34" s="7">
        <v>8.9</v>
      </c>
      <c r="J34" s="7">
        <v>14</v>
      </c>
      <c r="K34" s="7">
        <v>11.3</v>
      </c>
      <c r="L34" s="7">
        <v>11.6</v>
      </c>
      <c r="M34" s="7">
        <v>14.3</v>
      </c>
      <c r="N34" s="7"/>
      <c r="O34" s="7"/>
    </row>
    <row r="35" spans="1:15">
      <c r="A35" s="35" t="s">
        <v>69</v>
      </c>
      <c r="B35" s="7">
        <v>29</v>
      </c>
      <c r="C35" s="7">
        <v>100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30" t="s">
        <v>70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>
      <c r="A37" s="35" t="s">
        <v>9</v>
      </c>
      <c r="B37" s="7">
        <v>17143</v>
      </c>
      <c r="C37" s="7">
        <v>100</v>
      </c>
      <c r="D37" s="7"/>
      <c r="E37" s="7">
        <v>4.5</v>
      </c>
      <c r="F37" s="7">
        <v>12.4</v>
      </c>
      <c r="G37" s="7">
        <v>17.399999999999999</v>
      </c>
      <c r="H37" s="7">
        <v>16.5</v>
      </c>
      <c r="I37" s="7">
        <v>13.8</v>
      </c>
      <c r="J37" s="7">
        <v>9.6</v>
      </c>
      <c r="K37" s="7">
        <v>7.1</v>
      </c>
      <c r="L37" s="7">
        <v>6</v>
      </c>
      <c r="M37" s="7">
        <v>4.5</v>
      </c>
      <c r="N37" s="7">
        <v>3.6</v>
      </c>
      <c r="O37" s="7">
        <v>3.9</v>
      </c>
    </row>
    <row r="38" spans="1:15">
      <c r="A38" s="35" t="s">
        <v>71</v>
      </c>
      <c r="B38" s="7">
        <v>35</v>
      </c>
      <c r="C38" s="7">
        <v>100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A39" s="35" t="s">
        <v>72</v>
      </c>
      <c r="B39" s="7">
        <v>351</v>
      </c>
      <c r="C39" s="7">
        <v>100</v>
      </c>
      <c r="D39" s="7"/>
      <c r="E39" s="7"/>
      <c r="F39" s="7"/>
      <c r="G39" s="7">
        <v>10.8</v>
      </c>
      <c r="H39" s="7">
        <v>9.6999999999999993</v>
      </c>
      <c r="I39" s="7">
        <v>10.3</v>
      </c>
      <c r="J39" s="7">
        <v>10.5</v>
      </c>
      <c r="K39" s="7">
        <v>10.5</v>
      </c>
      <c r="L39" s="7">
        <v>10</v>
      </c>
      <c r="M39" s="7">
        <v>12</v>
      </c>
      <c r="N39" s="7"/>
      <c r="O39" s="7">
        <v>15.1</v>
      </c>
    </row>
    <row r="40" spans="1:15">
      <c r="A40" s="35" t="s">
        <v>73</v>
      </c>
      <c r="B40" s="7">
        <v>10323</v>
      </c>
      <c r="C40" s="7">
        <v>100</v>
      </c>
      <c r="D40" s="7"/>
      <c r="E40" s="7">
        <v>5</v>
      </c>
      <c r="F40" s="7">
        <v>13.2</v>
      </c>
      <c r="G40" s="7">
        <v>18.5</v>
      </c>
      <c r="H40" s="7">
        <v>16.899999999999999</v>
      </c>
      <c r="I40" s="7">
        <v>14.1</v>
      </c>
      <c r="J40" s="7">
        <v>9.6999999999999993</v>
      </c>
      <c r="K40" s="7">
        <v>6.7</v>
      </c>
      <c r="L40" s="7">
        <v>5.2</v>
      </c>
      <c r="M40" s="7">
        <v>3.8</v>
      </c>
      <c r="N40" s="7">
        <v>3</v>
      </c>
      <c r="O40" s="7">
        <v>3.2</v>
      </c>
    </row>
    <row r="41" spans="1:15">
      <c r="A41" s="35" t="s">
        <v>74</v>
      </c>
      <c r="B41" s="7">
        <v>285</v>
      </c>
      <c r="C41" s="7">
        <v>100</v>
      </c>
      <c r="D41" s="7"/>
      <c r="E41" s="7"/>
      <c r="F41" s="7">
        <v>7.4</v>
      </c>
      <c r="G41" s="7">
        <v>14</v>
      </c>
      <c r="H41" s="7">
        <v>18.2</v>
      </c>
      <c r="I41" s="7">
        <v>21.1</v>
      </c>
      <c r="J41" s="7">
        <v>13.7</v>
      </c>
      <c r="K41" s="7">
        <v>8.8000000000000007</v>
      </c>
      <c r="L41" s="7"/>
      <c r="M41" s="7"/>
      <c r="N41" s="7"/>
      <c r="O41" s="7"/>
    </row>
    <row r="42" spans="1:15">
      <c r="A42" s="35" t="s">
        <v>75</v>
      </c>
      <c r="B42" s="7">
        <v>594</v>
      </c>
      <c r="C42" s="7">
        <v>100</v>
      </c>
      <c r="D42" s="7"/>
      <c r="E42" s="7">
        <v>4.5</v>
      </c>
      <c r="F42" s="7">
        <v>19.899999999999999</v>
      </c>
      <c r="G42" s="7">
        <v>20</v>
      </c>
      <c r="H42" s="7">
        <v>14.8</v>
      </c>
      <c r="I42" s="7">
        <v>16.7</v>
      </c>
      <c r="J42" s="7">
        <v>10.1</v>
      </c>
      <c r="K42" s="7">
        <v>4.7</v>
      </c>
      <c r="L42" s="7"/>
      <c r="M42" s="7"/>
      <c r="N42" s="7"/>
      <c r="O42" s="7"/>
    </row>
    <row r="43" spans="1:15">
      <c r="A43" s="35" t="s">
        <v>76</v>
      </c>
      <c r="B43" s="7">
        <v>4754</v>
      </c>
      <c r="C43" s="7">
        <v>100</v>
      </c>
      <c r="D43" s="7">
        <v>0.9</v>
      </c>
      <c r="E43" s="7">
        <v>4.8</v>
      </c>
      <c r="F43" s="7">
        <v>12.6</v>
      </c>
      <c r="G43" s="7">
        <v>17.2</v>
      </c>
      <c r="H43" s="7">
        <v>17.100000000000001</v>
      </c>
      <c r="I43" s="7">
        <v>12.3</v>
      </c>
      <c r="J43" s="7">
        <v>8.6</v>
      </c>
      <c r="K43" s="7">
        <v>7.1</v>
      </c>
      <c r="L43" s="7">
        <v>6.1</v>
      </c>
      <c r="M43" s="7">
        <v>5.2</v>
      </c>
      <c r="N43" s="7">
        <v>4.3</v>
      </c>
      <c r="O43" s="7"/>
    </row>
    <row r="44" spans="1:15">
      <c r="A44" s="35" t="s">
        <v>77</v>
      </c>
      <c r="B44" s="7">
        <v>292</v>
      </c>
      <c r="C44" s="7">
        <v>100</v>
      </c>
      <c r="D44" s="7"/>
      <c r="E44" s="7"/>
      <c r="F44" s="7"/>
      <c r="G44" s="7"/>
      <c r="H44" s="7"/>
      <c r="I44" s="7">
        <v>11</v>
      </c>
      <c r="J44" s="7">
        <v>10.6</v>
      </c>
      <c r="K44" s="7">
        <v>15.4</v>
      </c>
      <c r="L44" s="7">
        <v>16.399999999999999</v>
      </c>
      <c r="M44" s="7">
        <v>11</v>
      </c>
      <c r="N44" s="7">
        <v>9.1999999999999993</v>
      </c>
      <c r="O44" s="7"/>
    </row>
    <row r="45" spans="1:15">
      <c r="A45" s="35" t="s">
        <v>78</v>
      </c>
      <c r="B45" s="7">
        <v>44</v>
      </c>
      <c r="C45" s="7">
        <v>100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35" t="s">
        <v>79</v>
      </c>
      <c r="B46" s="7">
        <v>23</v>
      </c>
      <c r="C46" s="7">
        <v>100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A47" s="35" t="s">
        <v>80</v>
      </c>
      <c r="B47" s="7">
        <v>152</v>
      </c>
      <c r="C47" s="7">
        <v>100</v>
      </c>
      <c r="D47" s="7"/>
      <c r="E47" s="7"/>
      <c r="F47" s="7"/>
      <c r="G47" s="7"/>
      <c r="H47" s="7">
        <v>16.399999999999999</v>
      </c>
      <c r="I47" s="7">
        <v>16.399999999999999</v>
      </c>
      <c r="J47" s="7"/>
      <c r="K47" s="7"/>
      <c r="L47" s="7"/>
      <c r="M47" s="7"/>
      <c r="N47" s="7"/>
      <c r="O47" s="7"/>
    </row>
    <row r="48" spans="1:15">
      <c r="A48" s="35" t="s">
        <v>81</v>
      </c>
      <c r="B48" s="7">
        <v>126</v>
      </c>
      <c r="C48" s="7">
        <v>100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>
      <c r="A49" s="35" t="s">
        <v>82</v>
      </c>
      <c r="B49" s="7">
        <v>40</v>
      </c>
      <c r="C49" s="7">
        <v>100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>
      <c r="A50" s="30" t="s">
        <v>83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>
      <c r="A51" s="35" t="s">
        <v>9</v>
      </c>
      <c r="B51" s="7">
        <v>418</v>
      </c>
      <c r="C51" s="7">
        <v>100</v>
      </c>
      <c r="D51" s="7"/>
      <c r="E51" s="7">
        <v>9.3000000000000007</v>
      </c>
      <c r="F51" s="7">
        <v>12.9</v>
      </c>
      <c r="G51" s="7">
        <v>14.8</v>
      </c>
      <c r="H51" s="7">
        <v>14.6</v>
      </c>
      <c r="I51" s="7"/>
      <c r="J51" s="7"/>
      <c r="K51" s="7"/>
      <c r="L51" s="7"/>
      <c r="M51" s="7"/>
      <c r="N51" s="7"/>
      <c r="O51" s="7"/>
    </row>
    <row r="52" spans="1:15">
      <c r="A52" s="35" t="s">
        <v>84</v>
      </c>
      <c r="B52" s="7">
        <v>119</v>
      </c>
      <c r="C52" s="7">
        <v>100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>
      <c r="A53" s="35" t="s">
        <v>85</v>
      </c>
      <c r="B53" s="7">
        <v>27</v>
      </c>
      <c r="C53" s="7">
        <v>100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>
      <c r="A54" s="35" t="s">
        <v>86</v>
      </c>
      <c r="B54" s="7">
        <v>94</v>
      </c>
      <c r="C54" s="7">
        <v>100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>
      <c r="A55" s="35" t="s">
        <v>87</v>
      </c>
      <c r="B55" s="7">
        <v>36</v>
      </c>
      <c r="C55" s="7">
        <v>100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35" t="s">
        <v>88</v>
      </c>
      <c r="B56" s="7">
        <v>43</v>
      </c>
      <c r="C56" s="7">
        <v>100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>
      <c r="A57" s="30" t="s">
        <v>89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35" t="s">
        <v>9</v>
      </c>
      <c r="B58" s="7">
        <v>34</v>
      </c>
      <c r="C58" s="7">
        <v>100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>
      <c r="A59" s="35" t="s">
        <v>90</v>
      </c>
      <c r="B59" s="7">
        <v>24</v>
      </c>
      <c r="C59" s="7">
        <v>100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>
      <c r="A60" s="3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>
      <c r="A61" s="36" t="s">
        <v>10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>
      <c r="A62" s="30" t="s">
        <v>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>
      <c r="A63" s="35" t="s">
        <v>9</v>
      </c>
      <c r="B63" s="7">
        <v>17381</v>
      </c>
      <c r="C63" s="7">
        <v>100</v>
      </c>
      <c r="D63" s="7"/>
      <c r="E63" s="7">
        <v>4.2</v>
      </c>
      <c r="F63" s="7">
        <v>11.6</v>
      </c>
      <c r="G63" s="7">
        <v>16.3</v>
      </c>
      <c r="H63" s="7">
        <v>15.5</v>
      </c>
      <c r="I63" s="7">
        <v>13</v>
      </c>
      <c r="J63" s="7">
        <v>10.3</v>
      </c>
      <c r="K63" s="7">
        <v>8.1</v>
      </c>
      <c r="L63" s="7">
        <v>6.6</v>
      </c>
      <c r="M63" s="7">
        <v>5.5</v>
      </c>
      <c r="N63" s="7">
        <v>4.4000000000000004</v>
      </c>
      <c r="O63" s="7">
        <v>4</v>
      </c>
    </row>
    <row r="64" spans="1:15">
      <c r="A64" s="30" t="s">
        <v>45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>
      <c r="A65" s="35" t="s">
        <v>9</v>
      </c>
      <c r="B65" s="7">
        <v>1205</v>
      </c>
      <c r="C65" s="7">
        <v>100</v>
      </c>
      <c r="D65" s="7"/>
      <c r="E65" s="7"/>
      <c r="F65" s="7"/>
      <c r="G65" s="7"/>
      <c r="H65" s="7"/>
      <c r="I65" s="7">
        <v>5.0999999999999996</v>
      </c>
      <c r="J65" s="7">
        <v>9.4</v>
      </c>
      <c r="K65" s="7">
        <v>14.9</v>
      </c>
      <c r="L65" s="7">
        <v>17</v>
      </c>
      <c r="M65" s="7"/>
      <c r="N65" s="7"/>
      <c r="O65" s="7"/>
    </row>
    <row r="66" spans="1:15">
      <c r="A66" s="35" t="s">
        <v>46</v>
      </c>
      <c r="B66" s="7">
        <v>76</v>
      </c>
      <c r="C66" s="7">
        <v>100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35" t="s">
        <v>47</v>
      </c>
      <c r="B67" s="7">
        <v>133</v>
      </c>
      <c r="C67" s="7">
        <v>100</v>
      </c>
      <c r="D67" s="7"/>
      <c r="E67" s="7"/>
      <c r="F67" s="7"/>
      <c r="G67" s="7"/>
      <c r="H67" s="7"/>
      <c r="I67" s="7"/>
      <c r="J67" s="7"/>
      <c r="K67" s="7">
        <v>16.5</v>
      </c>
      <c r="L67" s="7">
        <v>18</v>
      </c>
      <c r="M67" s="7"/>
      <c r="N67" s="7"/>
      <c r="O67" s="7"/>
    </row>
    <row r="68" spans="1:15">
      <c r="A68" s="35" t="s">
        <v>51</v>
      </c>
      <c r="B68" s="7">
        <v>913</v>
      </c>
      <c r="C68" s="7">
        <v>100</v>
      </c>
      <c r="D68" s="7"/>
      <c r="E68" s="7"/>
      <c r="F68" s="7"/>
      <c r="G68" s="7"/>
      <c r="H68" s="7"/>
      <c r="I68" s="7">
        <v>4.2</v>
      </c>
      <c r="J68" s="7">
        <v>9.6</v>
      </c>
      <c r="K68" s="7">
        <v>14.3</v>
      </c>
      <c r="L68" s="7">
        <v>17.899999999999999</v>
      </c>
      <c r="M68" s="7">
        <v>17.7</v>
      </c>
      <c r="N68" s="7">
        <v>16.2</v>
      </c>
      <c r="O68" s="7">
        <v>17.899999999999999</v>
      </c>
    </row>
    <row r="69" spans="1:15">
      <c r="A69" s="30" t="s">
        <v>52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35" t="s">
        <v>9</v>
      </c>
      <c r="B70" s="7">
        <v>3831</v>
      </c>
      <c r="C70" s="7">
        <v>100</v>
      </c>
      <c r="D70" s="7"/>
      <c r="E70" s="7"/>
      <c r="F70" s="7">
        <v>5.0999999999999996</v>
      </c>
      <c r="G70" s="7">
        <v>14.5</v>
      </c>
      <c r="H70" s="7">
        <v>16.3</v>
      </c>
      <c r="I70" s="7">
        <v>14</v>
      </c>
      <c r="J70" s="7">
        <v>13.8</v>
      </c>
      <c r="K70" s="7">
        <v>11</v>
      </c>
      <c r="L70" s="7">
        <v>8.6</v>
      </c>
      <c r="M70" s="7">
        <v>6.8</v>
      </c>
      <c r="N70" s="7">
        <v>5.2</v>
      </c>
      <c r="O70" s="7">
        <v>3.8</v>
      </c>
    </row>
    <row r="71" spans="1:15">
      <c r="A71" s="35" t="s">
        <v>53</v>
      </c>
      <c r="B71" s="7">
        <v>26</v>
      </c>
      <c r="C71" s="7">
        <v>100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35" t="s">
        <v>54</v>
      </c>
      <c r="B72" s="7">
        <v>34</v>
      </c>
      <c r="C72" s="7">
        <v>100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35" t="s">
        <v>55</v>
      </c>
      <c r="B73" s="7">
        <v>111</v>
      </c>
      <c r="C73" s="7">
        <v>100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35" t="s">
        <v>56</v>
      </c>
      <c r="B74" s="7">
        <v>2067</v>
      </c>
      <c r="C74" s="7">
        <v>100</v>
      </c>
      <c r="D74" s="7"/>
      <c r="E74" s="7"/>
      <c r="F74" s="7">
        <v>7.2</v>
      </c>
      <c r="G74" s="7">
        <v>19.3</v>
      </c>
      <c r="H74" s="7">
        <v>19.7</v>
      </c>
      <c r="I74" s="7">
        <v>15.7</v>
      </c>
      <c r="J74" s="7">
        <v>13.6</v>
      </c>
      <c r="K74" s="7">
        <v>8.8000000000000007</v>
      </c>
      <c r="L74" s="7">
        <v>5.8</v>
      </c>
      <c r="M74" s="7">
        <v>3.8</v>
      </c>
      <c r="N74" s="7">
        <v>3.2</v>
      </c>
      <c r="O74" s="7"/>
    </row>
    <row r="75" spans="1:15">
      <c r="A75" s="35" t="s">
        <v>57</v>
      </c>
      <c r="B75" s="7">
        <v>310</v>
      </c>
      <c r="C75" s="7">
        <v>100</v>
      </c>
      <c r="D75" s="7"/>
      <c r="E75" s="7"/>
      <c r="F75" s="7"/>
      <c r="G75" s="7">
        <v>13.5</v>
      </c>
      <c r="H75" s="7">
        <v>12.9</v>
      </c>
      <c r="I75" s="7">
        <v>16.100000000000001</v>
      </c>
      <c r="J75" s="7">
        <v>10.6</v>
      </c>
      <c r="K75" s="7">
        <v>12.3</v>
      </c>
      <c r="L75" s="7">
        <v>10.6</v>
      </c>
      <c r="M75" s="7"/>
      <c r="N75" s="7"/>
      <c r="O75" s="7"/>
    </row>
    <row r="76" spans="1:15">
      <c r="A76" s="35" t="s">
        <v>58</v>
      </c>
      <c r="B76" s="7">
        <v>159</v>
      </c>
      <c r="C76" s="7">
        <v>100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>
      <c r="A77" s="35" t="s">
        <v>60</v>
      </c>
      <c r="B77" s="7">
        <v>88</v>
      </c>
      <c r="C77" s="7">
        <v>100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>
      <c r="A78" s="35" t="s">
        <v>61</v>
      </c>
      <c r="B78" s="7">
        <v>100</v>
      </c>
      <c r="C78" s="7">
        <v>100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>
      <c r="A79" s="35" t="s">
        <v>62</v>
      </c>
      <c r="B79" s="7">
        <v>27</v>
      </c>
      <c r="C79" s="7">
        <v>100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>
      <c r="A80" s="35" t="s">
        <v>63</v>
      </c>
      <c r="B80" s="7">
        <v>322</v>
      </c>
      <c r="C80" s="7">
        <v>100</v>
      </c>
      <c r="D80" s="7"/>
      <c r="E80" s="7"/>
      <c r="F80" s="7"/>
      <c r="G80" s="7"/>
      <c r="H80" s="7">
        <v>6.8</v>
      </c>
      <c r="I80" s="7">
        <v>10.9</v>
      </c>
      <c r="J80" s="7">
        <v>9</v>
      </c>
      <c r="K80" s="7">
        <v>14</v>
      </c>
      <c r="L80" s="7">
        <v>15.5</v>
      </c>
      <c r="M80" s="7">
        <v>15.8</v>
      </c>
      <c r="N80" s="7"/>
      <c r="O80" s="7"/>
    </row>
    <row r="81" spans="1:15">
      <c r="A81" s="35" t="s">
        <v>65</v>
      </c>
      <c r="B81" s="7">
        <v>312</v>
      </c>
      <c r="C81" s="7">
        <v>100</v>
      </c>
      <c r="D81" s="7"/>
      <c r="E81" s="7"/>
      <c r="F81" s="7"/>
      <c r="G81" s="7">
        <v>10.3</v>
      </c>
      <c r="H81" s="7">
        <v>12.2</v>
      </c>
      <c r="I81" s="7">
        <v>10.9</v>
      </c>
      <c r="J81" s="7">
        <v>13.8</v>
      </c>
      <c r="K81" s="7">
        <v>14.4</v>
      </c>
      <c r="L81" s="7">
        <v>14.4</v>
      </c>
      <c r="M81" s="7"/>
      <c r="N81" s="7"/>
      <c r="O81" s="7"/>
    </row>
    <row r="82" spans="1:15">
      <c r="A82" s="35" t="s">
        <v>67</v>
      </c>
      <c r="B82" s="7">
        <v>59</v>
      </c>
      <c r="C82" s="7">
        <v>100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>
      <c r="A83" s="35" t="s">
        <v>68</v>
      </c>
      <c r="B83" s="7">
        <v>131</v>
      </c>
      <c r="C83" s="7">
        <v>100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>
      <c r="A84" s="30" t="s">
        <v>70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>
      <c r="A85" s="35" t="s">
        <v>9</v>
      </c>
      <c r="B85" s="7">
        <v>12049</v>
      </c>
      <c r="C85" s="7">
        <v>100</v>
      </c>
      <c r="D85" s="7">
        <v>0.8</v>
      </c>
      <c r="E85" s="7">
        <v>5.5</v>
      </c>
      <c r="F85" s="7">
        <v>14.6</v>
      </c>
      <c r="G85" s="7">
        <v>18.399999999999999</v>
      </c>
      <c r="H85" s="7">
        <v>16.5</v>
      </c>
      <c r="I85" s="7">
        <v>13.4</v>
      </c>
      <c r="J85" s="7">
        <v>9.1999999999999993</v>
      </c>
      <c r="K85" s="7">
        <v>6.5</v>
      </c>
      <c r="L85" s="7">
        <v>5.0999999999999996</v>
      </c>
      <c r="M85" s="7">
        <v>3.9</v>
      </c>
      <c r="N85" s="7"/>
      <c r="O85" s="7">
        <v>3</v>
      </c>
    </row>
    <row r="86" spans="1:15">
      <c r="A86" s="35" t="s">
        <v>72</v>
      </c>
      <c r="B86" s="7">
        <v>160</v>
      </c>
      <c r="C86" s="7">
        <v>100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>
      <c r="A87" s="35" t="s">
        <v>73</v>
      </c>
      <c r="B87" s="7">
        <v>7766</v>
      </c>
      <c r="C87" s="7">
        <v>100</v>
      </c>
      <c r="D87" s="7"/>
      <c r="E87" s="7">
        <v>5.6</v>
      </c>
      <c r="F87" s="7">
        <v>14.9</v>
      </c>
      <c r="G87" s="7">
        <v>18.8</v>
      </c>
      <c r="H87" s="7">
        <v>16.8</v>
      </c>
      <c r="I87" s="7">
        <v>13.9</v>
      </c>
      <c r="J87" s="7">
        <v>9.3000000000000007</v>
      </c>
      <c r="K87" s="7">
        <v>6.4</v>
      </c>
      <c r="L87" s="7">
        <v>4.8</v>
      </c>
      <c r="M87" s="7">
        <v>3.5</v>
      </c>
      <c r="N87" s="7">
        <v>2.7</v>
      </c>
      <c r="O87" s="7">
        <v>2.5</v>
      </c>
    </row>
    <row r="88" spans="1:15">
      <c r="A88" s="35" t="s">
        <v>74</v>
      </c>
      <c r="B88" s="7">
        <v>145</v>
      </c>
      <c r="C88" s="7">
        <v>100</v>
      </c>
      <c r="D88" s="7"/>
      <c r="E88" s="7"/>
      <c r="F88" s="7"/>
      <c r="G88" s="7">
        <v>17.899999999999999</v>
      </c>
      <c r="H88" s="7">
        <v>20</v>
      </c>
      <c r="I88" s="7">
        <v>19.3</v>
      </c>
      <c r="J88" s="7"/>
      <c r="K88" s="7"/>
      <c r="L88" s="7"/>
      <c r="M88" s="7"/>
      <c r="N88" s="7"/>
      <c r="O88" s="7"/>
    </row>
    <row r="89" spans="1:15">
      <c r="A89" s="35" t="s">
        <v>75</v>
      </c>
      <c r="B89" s="7">
        <v>428</v>
      </c>
      <c r="C89" s="7">
        <v>100</v>
      </c>
      <c r="D89" s="7"/>
      <c r="E89" s="7"/>
      <c r="F89" s="7">
        <v>24.5</v>
      </c>
      <c r="G89" s="7">
        <v>25.5</v>
      </c>
      <c r="H89" s="7">
        <v>14.5</v>
      </c>
      <c r="I89" s="7">
        <v>13.1</v>
      </c>
      <c r="J89" s="7"/>
      <c r="K89" s="7"/>
      <c r="L89" s="7"/>
      <c r="M89" s="7"/>
      <c r="N89" s="7"/>
      <c r="O89" s="7"/>
    </row>
    <row r="90" spans="1:15">
      <c r="A90" s="35" t="s">
        <v>76</v>
      </c>
      <c r="B90" s="7">
        <v>3129</v>
      </c>
      <c r="C90" s="7">
        <v>100</v>
      </c>
      <c r="D90" s="7"/>
      <c r="E90" s="7">
        <v>6.4</v>
      </c>
      <c r="F90" s="7">
        <v>15</v>
      </c>
      <c r="G90" s="7">
        <v>17.8</v>
      </c>
      <c r="H90" s="7">
        <v>16.7</v>
      </c>
      <c r="I90" s="7">
        <v>12.2</v>
      </c>
      <c r="J90" s="7">
        <v>8.6999999999999993</v>
      </c>
      <c r="K90" s="7">
        <v>6.2</v>
      </c>
      <c r="L90" s="7">
        <v>5.0999999999999996</v>
      </c>
      <c r="M90" s="7">
        <v>4.3</v>
      </c>
      <c r="N90" s="7">
        <v>3.2</v>
      </c>
      <c r="O90" s="7"/>
    </row>
    <row r="91" spans="1:15">
      <c r="A91" s="35" t="s">
        <v>77</v>
      </c>
      <c r="B91" s="7">
        <v>220</v>
      </c>
      <c r="C91" s="7">
        <v>100</v>
      </c>
      <c r="D91" s="7"/>
      <c r="E91" s="7"/>
      <c r="F91" s="7"/>
      <c r="G91" s="7"/>
      <c r="H91" s="7"/>
      <c r="I91" s="7">
        <v>11.4</v>
      </c>
      <c r="J91" s="7"/>
      <c r="K91" s="7">
        <v>14.5</v>
      </c>
      <c r="L91" s="7">
        <v>13.2</v>
      </c>
      <c r="M91" s="7"/>
      <c r="N91" s="7"/>
      <c r="O91" s="7"/>
    </row>
    <row r="92" spans="1:15">
      <c r="A92" s="35" t="s">
        <v>80</v>
      </c>
      <c r="B92" s="7">
        <v>46</v>
      </c>
      <c r="C92" s="7">
        <v>100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>
      <c r="A93" s="35" t="s">
        <v>81</v>
      </c>
      <c r="B93" s="7">
        <v>73</v>
      </c>
      <c r="C93" s="7">
        <v>100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>
      <c r="A94" s="30" t="s">
        <v>83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>
      <c r="A95" s="35" t="s">
        <v>9</v>
      </c>
      <c r="B95" s="7">
        <v>256</v>
      </c>
      <c r="C95" s="7">
        <v>100</v>
      </c>
      <c r="D95" s="7"/>
      <c r="E95" s="7"/>
      <c r="F95" s="7">
        <v>17.2</v>
      </c>
      <c r="G95" s="7">
        <v>16.8</v>
      </c>
      <c r="H95" s="7"/>
      <c r="I95" s="7"/>
      <c r="J95" s="7"/>
      <c r="K95" s="7"/>
      <c r="L95" s="7"/>
      <c r="M95" s="7"/>
      <c r="N95" s="7"/>
      <c r="O95" s="7"/>
    </row>
    <row r="96" spans="1:15">
      <c r="A96" s="35" t="s">
        <v>84</v>
      </c>
      <c r="B96" s="7">
        <v>40</v>
      </c>
      <c r="C96" s="7">
        <v>100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>
      <c r="A97" s="35" t="s">
        <v>86</v>
      </c>
      <c r="B97" s="7">
        <v>59</v>
      </c>
      <c r="C97" s="7">
        <v>100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>
      <c r="A98" s="35" t="s">
        <v>88</v>
      </c>
      <c r="B98" s="7">
        <v>37</v>
      </c>
      <c r="C98" s="7">
        <v>100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>
      <c r="A99" s="30" t="s">
        <v>89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>
      <c r="A100" s="35" t="s">
        <v>9</v>
      </c>
      <c r="B100" s="7">
        <v>27</v>
      </c>
      <c r="C100" s="7">
        <v>100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>
      <c r="A101" s="36" t="s">
        <v>11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1:15">
      <c r="A102" s="30" t="s">
        <v>9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>
      <c r="A103" s="35" t="s">
        <v>9</v>
      </c>
      <c r="B103" s="7">
        <v>8940</v>
      </c>
      <c r="C103" s="7">
        <v>100</v>
      </c>
      <c r="D103" s="7"/>
      <c r="E103" s="7">
        <v>1.5</v>
      </c>
      <c r="F103" s="7">
        <v>4.5999999999999996</v>
      </c>
      <c r="G103" s="7">
        <v>10.8</v>
      </c>
      <c r="H103" s="7">
        <v>13.2</v>
      </c>
      <c r="I103" s="7">
        <v>13.1</v>
      </c>
      <c r="J103" s="7">
        <v>10.7</v>
      </c>
      <c r="K103" s="7">
        <v>10.1</v>
      </c>
      <c r="L103" s="7">
        <v>10.3</v>
      </c>
      <c r="M103" s="7">
        <v>9.3000000000000007</v>
      </c>
      <c r="N103" s="7">
        <v>7.9</v>
      </c>
      <c r="O103" s="7">
        <v>8.1999999999999993</v>
      </c>
    </row>
    <row r="104" spans="1:15">
      <c r="A104" s="30" t="s">
        <v>45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>
      <c r="A105" s="35" t="s">
        <v>9</v>
      </c>
      <c r="B105" s="7">
        <v>541</v>
      </c>
      <c r="C105" s="7">
        <v>100</v>
      </c>
      <c r="D105" s="7"/>
      <c r="E105" s="7"/>
      <c r="F105" s="7"/>
      <c r="G105" s="7"/>
      <c r="H105" s="7"/>
      <c r="I105" s="7">
        <v>5.9</v>
      </c>
      <c r="J105" s="7">
        <v>7.4</v>
      </c>
      <c r="K105" s="7">
        <v>12.2</v>
      </c>
      <c r="L105" s="7">
        <v>15</v>
      </c>
      <c r="M105" s="7"/>
      <c r="N105" s="7"/>
      <c r="O105" s="7"/>
    </row>
    <row r="106" spans="1:15">
      <c r="A106" s="35" t="s">
        <v>47</v>
      </c>
      <c r="B106" s="7">
        <v>63</v>
      </c>
      <c r="C106" s="7">
        <v>100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>
      <c r="A107" s="35" t="s">
        <v>51</v>
      </c>
      <c r="B107" s="7">
        <v>359</v>
      </c>
      <c r="C107" s="7">
        <v>100</v>
      </c>
      <c r="D107" s="7"/>
      <c r="E107" s="7"/>
      <c r="F107" s="7"/>
      <c r="G107" s="7"/>
      <c r="H107" s="7"/>
      <c r="I107" s="7"/>
      <c r="J107" s="7">
        <v>6.1</v>
      </c>
      <c r="K107" s="7">
        <v>12.8</v>
      </c>
      <c r="L107" s="7">
        <v>17.5</v>
      </c>
      <c r="M107" s="7">
        <v>18.399999999999999</v>
      </c>
      <c r="N107" s="7">
        <v>15.9</v>
      </c>
      <c r="O107" s="7">
        <v>23.7</v>
      </c>
    </row>
    <row r="108" spans="1:15">
      <c r="A108" s="30" t="s">
        <v>52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>
      <c r="A109" s="35" t="s">
        <v>9</v>
      </c>
      <c r="B109" s="7">
        <v>3125</v>
      </c>
      <c r="C109" s="7">
        <v>100</v>
      </c>
      <c r="D109" s="7"/>
      <c r="E109" s="7"/>
      <c r="F109" s="7">
        <v>1.3</v>
      </c>
      <c r="G109" s="7">
        <v>5.0999999999999996</v>
      </c>
      <c r="H109" s="7">
        <v>9.8000000000000007</v>
      </c>
      <c r="I109" s="7">
        <v>11.9</v>
      </c>
      <c r="J109" s="7">
        <v>11.6</v>
      </c>
      <c r="K109" s="7">
        <v>12.3</v>
      </c>
      <c r="L109" s="7">
        <v>13.4</v>
      </c>
      <c r="M109" s="7">
        <v>13.5</v>
      </c>
      <c r="N109" s="7">
        <v>11.1</v>
      </c>
      <c r="O109" s="7">
        <v>9.6999999999999993</v>
      </c>
    </row>
    <row r="110" spans="1:15">
      <c r="A110" s="35" t="s">
        <v>55</v>
      </c>
      <c r="B110" s="7">
        <v>128</v>
      </c>
      <c r="C110" s="7">
        <v>100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>
      <c r="A111" s="35" t="s">
        <v>56</v>
      </c>
      <c r="B111" s="7">
        <v>546</v>
      </c>
      <c r="C111" s="7">
        <v>100</v>
      </c>
      <c r="D111" s="7"/>
      <c r="E111" s="7"/>
      <c r="F111" s="7"/>
      <c r="G111" s="7">
        <v>11.9</v>
      </c>
      <c r="H111" s="7">
        <v>17.2</v>
      </c>
      <c r="I111" s="7">
        <v>14.8</v>
      </c>
      <c r="J111" s="7">
        <v>13.6</v>
      </c>
      <c r="K111" s="7">
        <v>9.9</v>
      </c>
      <c r="L111" s="7">
        <v>10.8</v>
      </c>
      <c r="M111" s="7">
        <v>6.6</v>
      </c>
      <c r="N111" s="7"/>
      <c r="O111" s="7"/>
    </row>
    <row r="112" spans="1:15">
      <c r="A112" s="35" t="s">
        <v>57</v>
      </c>
      <c r="B112" s="7">
        <v>747</v>
      </c>
      <c r="C112" s="7">
        <v>100</v>
      </c>
      <c r="D112" s="7"/>
      <c r="E112" s="7"/>
      <c r="F112" s="7"/>
      <c r="G112" s="7">
        <v>5.8</v>
      </c>
      <c r="H112" s="7">
        <v>10</v>
      </c>
      <c r="I112" s="7">
        <v>14.3</v>
      </c>
      <c r="J112" s="7">
        <v>10.6</v>
      </c>
      <c r="K112" s="7">
        <v>13.1</v>
      </c>
      <c r="L112" s="7">
        <v>13.5</v>
      </c>
      <c r="M112" s="7">
        <v>12.7</v>
      </c>
      <c r="N112" s="7">
        <v>9.8000000000000007</v>
      </c>
      <c r="O112" s="7"/>
    </row>
    <row r="113" spans="1:15">
      <c r="A113" s="35" t="s">
        <v>58</v>
      </c>
      <c r="B113" s="7">
        <v>23</v>
      </c>
      <c r="C113" s="7">
        <v>100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>
      <c r="A114" s="35" t="s">
        <v>60</v>
      </c>
      <c r="B114" s="7">
        <v>153</v>
      </c>
      <c r="C114" s="7">
        <v>100</v>
      </c>
      <c r="D114" s="7"/>
      <c r="E114" s="7"/>
      <c r="F114" s="7"/>
      <c r="G114" s="7"/>
      <c r="H114" s="7"/>
      <c r="I114" s="7">
        <v>18.3</v>
      </c>
      <c r="J114" s="7"/>
      <c r="K114" s="7"/>
      <c r="L114" s="7"/>
      <c r="M114" s="7"/>
      <c r="N114" s="7"/>
      <c r="O114" s="7"/>
    </row>
    <row r="115" spans="1:15">
      <c r="A115" s="35" t="s">
        <v>61</v>
      </c>
      <c r="B115" s="7">
        <v>72</v>
      </c>
      <c r="C115" s="7">
        <v>100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>
      <c r="A116" s="35" t="s">
        <v>62</v>
      </c>
      <c r="B116" s="7">
        <v>72</v>
      </c>
      <c r="C116" s="7">
        <v>100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>
      <c r="A117" s="35" t="s">
        <v>63</v>
      </c>
      <c r="B117" s="7">
        <v>274</v>
      </c>
      <c r="C117" s="7">
        <v>100</v>
      </c>
      <c r="D117" s="7"/>
      <c r="E117" s="7"/>
      <c r="F117" s="7"/>
      <c r="G117" s="7"/>
      <c r="H117" s="7"/>
      <c r="I117" s="7"/>
      <c r="J117" s="7">
        <v>7.7</v>
      </c>
      <c r="K117" s="7">
        <v>12.4</v>
      </c>
      <c r="L117" s="7">
        <v>13.1</v>
      </c>
      <c r="M117" s="7">
        <v>18.2</v>
      </c>
      <c r="N117" s="7">
        <v>13.9</v>
      </c>
      <c r="O117" s="7"/>
    </row>
    <row r="118" spans="1:15">
      <c r="A118" s="35" t="s">
        <v>65</v>
      </c>
      <c r="B118" s="7">
        <v>747</v>
      </c>
      <c r="C118" s="7">
        <v>100</v>
      </c>
      <c r="D118" s="7"/>
      <c r="E118" s="7"/>
      <c r="F118" s="7"/>
      <c r="G118" s="7"/>
      <c r="H118" s="7">
        <v>6.6</v>
      </c>
      <c r="I118" s="7">
        <v>9.6</v>
      </c>
      <c r="J118" s="7">
        <v>10</v>
      </c>
      <c r="K118" s="7">
        <v>13.1</v>
      </c>
      <c r="L118" s="7">
        <v>15.9</v>
      </c>
      <c r="M118" s="7">
        <v>17.100000000000001</v>
      </c>
      <c r="N118" s="7">
        <v>13.3</v>
      </c>
      <c r="O118" s="7"/>
    </row>
    <row r="119" spans="1:15">
      <c r="A119" s="35" t="s">
        <v>66</v>
      </c>
      <c r="B119" s="7">
        <v>32</v>
      </c>
      <c r="C119" s="7">
        <v>100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>
      <c r="A120" s="35" t="s">
        <v>67</v>
      </c>
      <c r="B120" s="7">
        <v>47</v>
      </c>
      <c r="C120" s="7">
        <v>100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1:15">
      <c r="A121" s="35" t="s">
        <v>68</v>
      </c>
      <c r="B121" s="7">
        <v>162</v>
      </c>
      <c r="C121" s="7">
        <v>100</v>
      </c>
      <c r="D121" s="7"/>
      <c r="E121" s="7"/>
      <c r="F121" s="7"/>
      <c r="G121" s="7"/>
      <c r="H121" s="7"/>
      <c r="I121" s="7"/>
      <c r="J121" s="7">
        <v>13.6</v>
      </c>
      <c r="K121" s="7"/>
      <c r="L121" s="7"/>
      <c r="M121" s="7">
        <v>14.2</v>
      </c>
      <c r="N121" s="7"/>
      <c r="O121" s="7"/>
    </row>
    <row r="122" spans="1:15">
      <c r="A122" s="30" t="s">
        <v>70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>
      <c r="A123" s="35" t="s">
        <v>9</v>
      </c>
      <c r="B123" s="7">
        <v>5094</v>
      </c>
      <c r="C123" s="7">
        <v>100</v>
      </c>
      <c r="D123" s="7"/>
      <c r="E123" s="7">
        <v>2.2999999999999998</v>
      </c>
      <c r="F123" s="7">
        <v>7</v>
      </c>
      <c r="G123" s="7">
        <v>15.2</v>
      </c>
      <c r="H123" s="7">
        <v>16.399999999999999</v>
      </c>
      <c r="I123" s="7">
        <v>14.6</v>
      </c>
      <c r="J123" s="7">
        <v>10.5</v>
      </c>
      <c r="K123" s="7">
        <v>8.6</v>
      </c>
      <c r="L123" s="7">
        <v>8</v>
      </c>
      <c r="M123" s="7">
        <v>5.9</v>
      </c>
      <c r="N123" s="7"/>
      <c r="O123" s="7">
        <v>6</v>
      </c>
    </row>
    <row r="124" spans="1:15">
      <c r="A124" s="35" t="s">
        <v>71</v>
      </c>
      <c r="B124" s="7">
        <v>28</v>
      </c>
      <c r="C124" s="7">
        <v>100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1:15">
      <c r="A125" s="35" t="s">
        <v>72</v>
      </c>
      <c r="B125" s="7">
        <v>191</v>
      </c>
      <c r="C125" s="7">
        <v>100</v>
      </c>
      <c r="D125" s="7"/>
      <c r="E125" s="7"/>
      <c r="F125" s="7"/>
      <c r="G125" s="7"/>
      <c r="H125" s="7"/>
      <c r="I125" s="7"/>
      <c r="J125" s="7"/>
      <c r="K125" s="7"/>
      <c r="L125" s="7"/>
      <c r="M125" s="7">
        <v>14.1</v>
      </c>
      <c r="N125" s="7"/>
      <c r="O125" s="7"/>
    </row>
    <row r="126" spans="1:15">
      <c r="A126" s="35" t="s">
        <v>73</v>
      </c>
      <c r="B126" s="7">
        <v>2557</v>
      </c>
      <c r="C126" s="7">
        <v>100</v>
      </c>
      <c r="D126" s="7"/>
      <c r="E126" s="7">
        <v>3.1</v>
      </c>
      <c r="F126" s="7">
        <v>7.9</v>
      </c>
      <c r="G126" s="7">
        <v>17.5</v>
      </c>
      <c r="H126" s="7">
        <v>17.100000000000001</v>
      </c>
      <c r="I126" s="7">
        <v>14.9</v>
      </c>
      <c r="J126" s="7">
        <v>10.7</v>
      </c>
      <c r="K126" s="7">
        <v>7.7</v>
      </c>
      <c r="L126" s="7">
        <v>6.5</v>
      </c>
      <c r="M126" s="7">
        <v>4.8</v>
      </c>
      <c r="N126" s="7">
        <v>4.0999999999999996</v>
      </c>
      <c r="O126" s="7">
        <v>5.2</v>
      </c>
    </row>
    <row r="127" spans="1:15">
      <c r="A127" s="35" t="s">
        <v>74</v>
      </c>
      <c r="B127" s="7">
        <v>140</v>
      </c>
      <c r="C127" s="7">
        <v>100</v>
      </c>
      <c r="D127" s="7"/>
      <c r="E127" s="7"/>
      <c r="F127" s="7"/>
      <c r="G127" s="7"/>
      <c r="H127" s="7">
        <v>16.399999999999999</v>
      </c>
      <c r="I127" s="7">
        <v>22.9</v>
      </c>
      <c r="J127" s="7"/>
      <c r="K127" s="7"/>
      <c r="L127" s="7"/>
      <c r="M127" s="7"/>
      <c r="N127" s="7"/>
      <c r="O127" s="7"/>
    </row>
    <row r="128" spans="1:15">
      <c r="A128" s="35" t="s">
        <v>75</v>
      </c>
      <c r="B128" s="7">
        <v>166</v>
      </c>
      <c r="C128" s="7">
        <v>100</v>
      </c>
      <c r="D128" s="7"/>
      <c r="E128" s="7"/>
      <c r="F128" s="7"/>
      <c r="G128" s="7"/>
      <c r="H128" s="7">
        <v>15.7</v>
      </c>
      <c r="I128" s="7">
        <v>25.9</v>
      </c>
      <c r="J128" s="7"/>
      <c r="K128" s="7"/>
      <c r="L128" s="7"/>
      <c r="M128" s="7"/>
      <c r="N128" s="7"/>
      <c r="O128" s="7"/>
    </row>
    <row r="129" spans="1:15">
      <c r="A129" s="35" t="s">
        <v>76</v>
      </c>
      <c r="B129" s="7">
        <v>1625</v>
      </c>
      <c r="C129" s="7">
        <v>100</v>
      </c>
      <c r="D129" s="7"/>
      <c r="E129" s="7">
        <v>1.7</v>
      </c>
      <c r="F129" s="7">
        <v>8</v>
      </c>
      <c r="G129" s="7">
        <v>15.9</v>
      </c>
      <c r="H129" s="7">
        <v>17.7</v>
      </c>
      <c r="I129" s="7">
        <v>12.6</v>
      </c>
      <c r="J129" s="7">
        <v>8.4</v>
      </c>
      <c r="K129" s="7">
        <v>8.9</v>
      </c>
      <c r="L129" s="7">
        <v>7.9</v>
      </c>
      <c r="M129" s="7">
        <v>6.8</v>
      </c>
      <c r="N129" s="7">
        <v>6.6</v>
      </c>
      <c r="O129" s="7"/>
    </row>
    <row r="130" spans="1:15">
      <c r="A130" s="35" t="s">
        <v>77</v>
      </c>
      <c r="B130" s="7">
        <v>72</v>
      </c>
      <c r="C130" s="7">
        <v>100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1:15">
      <c r="A131" s="35" t="s">
        <v>78</v>
      </c>
      <c r="B131" s="7">
        <v>29</v>
      </c>
      <c r="C131" s="7">
        <v>100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1:15">
      <c r="A132" s="35" t="s">
        <v>80</v>
      </c>
      <c r="B132" s="7">
        <v>106</v>
      </c>
      <c r="C132" s="7">
        <v>100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1:15">
      <c r="A133" s="35" t="s">
        <v>81</v>
      </c>
      <c r="B133" s="7">
        <v>53</v>
      </c>
      <c r="C133" s="7">
        <v>100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1:15">
      <c r="A134" s="30" t="s">
        <v>83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1:15">
      <c r="A135" s="35" t="s">
        <v>9</v>
      </c>
      <c r="B135" s="7">
        <v>162</v>
      </c>
      <c r="C135" s="7">
        <v>100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1:15">
      <c r="A136" s="35" t="s">
        <v>84</v>
      </c>
      <c r="B136" s="7">
        <v>79</v>
      </c>
      <c r="C136" s="7">
        <v>100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1:15">
      <c r="A137" s="35" t="s">
        <v>86</v>
      </c>
      <c r="B137" s="7">
        <v>35</v>
      </c>
      <c r="C137" s="7">
        <v>100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1:15">
      <c r="A138" s="8" t="s">
        <v>15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1:15">
      <c r="A139" s="36" t="s">
        <v>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>
      <c r="A140" s="30" t="s">
        <v>9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1:15">
      <c r="A141" s="35" t="s">
        <v>9</v>
      </c>
      <c r="B141" s="7">
        <v>13601</v>
      </c>
      <c r="C141" s="7">
        <v>100</v>
      </c>
      <c r="D141" s="7"/>
      <c r="E141" s="7">
        <v>4.0999999999999996</v>
      </c>
      <c r="F141" s="7">
        <v>11.1</v>
      </c>
      <c r="G141" s="7">
        <v>17.5</v>
      </c>
      <c r="H141" s="7">
        <v>16.5</v>
      </c>
      <c r="I141" s="7">
        <v>13.3</v>
      </c>
      <c r="J141" s="7">
        <v>10.199999999999999</v>
      </c>
      <c r="K141" s="7">
        <v>7.8</v>
      </c>
      <c r="L141" s="7">
        <v>6.4</v>
      </c>
      <c r="M141" s="7">
        <v>4.8</v>
      </c>
      <c r="N141" s="7">
        <v>4</v>
      </c>
      <c r="O141" s="7">
        <v>3.8</v>
      </c>
    </row>
    <row r="142" spans="1:15">
      <c r="A142" s="30" t="s">
        <v>45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1:15">
      <c r="A143" s="35" t="s">
        <v>9</v>
      </c>
      <c r="B143" s="7">
        <v>752</v>
      </c>
      <c r="C143" s="7">
        <v>100</v>
      </c>
      <c r="D143" s="7"/>
      <c r="E143" s="7"/>
      <c r="F143" s="7"/>
      <c r="G143" s="7"/>
      <c r="H143" s="7"/>
      <c r="I143" s="7">
        <v>6.1</v>
      </c>
      <c r="J143" s="7">
        <v>9.8000000000000007</v>
      </c>
      <c r="K143" s="7">
        <v>15.2</v>
      </c>
      <c r="L143" s="7">
        <v>16.5</v>
      </c>
      <c r="M143" s="7"/>
      <c r="N143" s="7"/>
      <c r="O143" s="7"/>
    </row>
    <row r="144" spans="1:15">
      <c r="A144" s="35" t="s">
        <v>46</v>
      </c>
      <c r="B144" s="7">
        <v>30</v>
      </c>
      <c r="C144" s="7">
        <v>100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1:15">
      <c r="A145" s="35" t="s">
        <v>47</v>
      </c>
      <c r="B145" s="7">
        <v>66</v>
      </c>
      <c r="C145" s="7">
        <v>100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1:15">
      <c r="A146" s="35" t="s">
        <v>48</v>
      </c>
      <c r="B146" s="7">
        <v>24</v>
      </c>
      <c r="C146" s="7">
        <v>100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1:15">
      <c r="A147" s="35" t="s">
        <v>51</v>
      </c>
      <c r="B147" s="7">
        <v>589</v>
      </c>
      <c r="C147" s="7">
        <v>100</v>
      </c>
      <c r="D147" s="7"/>
      <c r="E147" s="7"/>
      <c r="F147" s="7"/>
      <c r="G147" s="7"/>
      <c r="H147" s="7"/>
      <c r="I147" s="7">
        <v>5.4</v>
      </c>
      <c r="J147" s="7">
        <v>9.1999999999999993</v>
      </c>
      <c r="K147" s="7">
        <v>14.4</v>
      </c>
      <c r="L147" s="7">
        <v>18</v>
      </c>
      <c r="M147" s="7">
        <v>14.4</v>
      </c>
      <c r="N147" s="7">
        <v>17.100000000000001</v>
      </c>
      <c r="O147" s="7">
        <v>18.2</v>
      </c>
    </row>
    <row r="148" spans="1:15">
      <c r="A148" s="30" t="s">
        <v>52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1:15">
      <c r="A149" s="35" t="s">
        <v>9</v>
      </c>
      <c r="B149" s="7">
        <v>3281</v>
      </c>
      <c r="C149" s="7">
        <v>100</v>
      </c>
      <c r="D149" s="7"/>
      <c r="E149" s="7"/>
      <c r="F149" s="7">
        <v>4.0999999999999996</v>
      </c>
      <c r="G149" s="7">
        <v>12.2</v>
      </c>
      <c r="H149" s="7">
        <v>15.5</v>
      </c>
      <c r="I149" s="7">
        <v>14.2</v>
      </c>
      <c r="J149" s="7">
        <v>14.7</v>
      </c>
      <c r="K149" s="7">
        <v>11.2</v>
      </c>
      <c r="L149" s="7">
        <v>9.5</v>
      </c>
      <c r="M149" s="7">
        <v>7.3</v>
      </c>
      <c r="N149" s="7">
        <v>6.1</v>
      </c>
      <c r="O149" s="7">
        <v>4.4000000000000004</v>
      </c>
    </row>
    <row r="150" spans="1:15">
      <c r="A150" s="35" t="s">
        <v>54</v>
      </c>
      <c r="B150" s="7">
        <v>33</v>
      </c>
      <c r="C150" s="7">
        <v>100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1:15">
      <c r="A151" s="35" t="s">
        <v>55</v>
      </c>
      <c r="B151" s="7">
        <v>130</v>
      </c>
      <c r="C151" s="7">
        <v>100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1:15">
      <c r="A152" s="35" t="s">
        <v>56</v>
      </c>
      <c r="B152" s="7">
        <v>1371</v>
      </c>
      <c r="C152" s="7">
        <v>100</v>
      </c>
      <c r="D152" s="7"/>
      <c r="E152" s="7"/>
      <c r="F152" s="7">
        <v>6.9</v>
      </c>
      <c r="G152" s="7">
        <v>19.2</v>
      </c>
      <c r="H152" s="7">
        <v>20.8</v>
      </c>
      <c r="I152" s="7">
        <v>15.7</v>
      </c>
      <c r="J152" s="7">
        <v>14.1</v>
      </c>
      <c r="K152" s="7">
        <v>8</v>
      </c>
      <c r="L152" s="7">
        <v>5.6</v>
      </c>
      <c r="M152" s="7">
        <v>3.6</v>
      </c>
      <c r="N152" s="7"/>
      <c r="O152" s="7"/>
    </row>
    <row r="153" spans="1:15">
      <c r="A153" s="35" t="s">
        <v>57</v>
      </c>
      <c r="B153" s="7">
        <v>529</v>
      </c>
      <c r="C153" s="7">
        <v>100</v>
      </c>
      <c r="D153" s="7"/>
      <c r="E153" s="7"/>
      <c r="F153" s="7"/>
      <c r="G153" s="7">
        <v>10.6</v>
      </c>
      <c r="H153" s="7">
        <v>10.4</v>
      </c>
      <c r="I153" s="7">
        <v>14.2</v>
      </c>
      <c r="J153" s="7">
        <v>12.5</v>
      </c>
      <c r="K153" s="7">
        <v>13</v>
      </c>
      <c r="L153" s="7">
        <v>13.8</v>
      </c>
      <c r="M153" s="7">
        <v>9.5</v>
      </c>
      <c r="N153" s="7"/>
      <c r="O153" s="7"/>
    </row>
    <row r="154" spans="1:15">
      <c r="A154" s="35" t="s">
        <v>58</v>
      </c>
      <c r="B154" s="7">
        <v>89</v>
      </c>
      <c r="C154" s="7">
        <v>100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1:15">
      <c r="A155" s="35" t="s">
        <v>60</v>
      </c>
      <c r="B155" s="7">
        <v>178</v>
      </c>
      <c r="C155" s="7">
        <v>100</v>
      </c>
      <c r="D155" s="7"/>
      <c r="E155" s="7"/>
      <c r="F155" s="7"/>
      <c r="G155" s="7"/>
      <c r="H155" s="7">
        <v>14</v>
      </c>
      <c r="I155" s="7">
        <v>15.2</v>
      </c>
      <c r="J155" s="7">
        <v>14.6</v>
      </c>
      <c r="K155" s="7"/>
      <c r="L155" s="7"/>
      <c r="M155" s="7"/>
      <c r="N155" s="7"/>
      <c r="O155" s="7"/>
    </row>
    <row r="156" spans="1:15">
      <c r="A156" s="35" t="s">
        <v>61</v>
      </c>
      <c r="B156" s="7">
        <v>106</v>
      </c>
      <c r="C156" s="7">
        <v>100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1:15">
      <c r="A157" s="35" t="s">
        <v>62</v>
      </c>
      <c r="B157" s="7">
        <v>62</v>
      </c>
      <c r="C157" s="7">
        <v>100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1:15">
      <c r="A158" s="35" t="s">
        <v>63</v>
      </c>
      <c r="B158" s="7">
        <v>138</v>
      </c>
      <c r="C158" s="7">
        <v>100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1:15">
      <c r="A159" s="35" t="s">
        <v>65</v>
      </c>
      <c r="B159" s="7">
        <v>311</v>
      </c>
      <c r="C159" s="7">
        <v>100</v>
      </c>
      <c r="D159" s="7"/>
      <c r="E159" s="7"/>
      <c r="F159" s="7"/>
      <c r="G159" s="7"/>
      <c r="H159" s="7">
        <v>9</v>
      </c>
      <c r="I159" s="7">
        <v>14.5</v>
      </c>
      <c r="J159" s="7">
        <v>17</v>
      </c>
      <c r="K159" s="7">
        <v>14.5</v>
      </c>
      <c r="L159" s="7">
        <v>17.7</v>
      </c>
      <c r="M159" s="7">
        <v>9.6</v>
      </c>
      <c r="N159" s="7"/>
      <c r="O159" s="7"/>
    </row>
    <row r="160" spans="1:15">
      <c r="A160" s="35" t="s">
        <v>67</v>
      </c>
      <c r="B160" s="7">
        <v>23</v>
      </c>
      <c r="C160" s="7">
        <v>100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1:15">
      <c r="A161" s="35" t="s">
        <v>68</v>
      </c>
      <c r="B161" s="7">
        <v>191</v>
      </c>
      <c r="C161" s="7">
        <v>100</v>
      </c>
      <c r="D161" s="7"/>
      <c r="E161" s="7"/>
      <c r="F161" s="7"/>
      <c r="G161" s="7"/>
      <c r="H161" s="7"/>
      <c r="I161" s="7"/>
      <c r="J161" s="7">
        <v>13.6</v>
      </c>
      <c r="K161" s="7">
        <v>12</v>
      </c>
      <c r="L161" s="7"/>
      <c r="M161" s="7">
        <v>12</v>
      </c>
      <c r="N161" s="7"/>
      <c r="O161" s="7"/>
    </row>
    <row r="162" spans="1:15">
      <c r="A162" s="30" t="s">
        <v>70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1:15">
      <c r="A163" s="35" t="s">
        <v>9</v>
      </c>
      <c r="B163" s="7">
        <v>9259</v>
      </c>
      <c r="C163" s="7">
        <v>100</v>
      </c>
      <c r="D163" s="7"/>
      <c r="E163" s="7">
        <v>5.4</v>
      </c>
      <c r="F163" s="7">
        <v>14.4</v>
      </c>
      <c r="G163" s="7">
        <v>20.7</v>
      </c>
      <c r="H163" s="7">
        <v>18.100000000000001</v>
      </c>
      <c r="I163" s="7">
        <v>13.6</v>
      </c>
      <c r="J163" s="7">
        <v>8.6</v>
      </c>
      <c r="K163" s="7">
        <v>6</v>
      </c>
      <c r="L163" s="7">
        <v>4.5</v>
      </c>
      <c r="M163" s="7">
        <v>3.1</v>
      </c>
      <c r="N163" s="7">
        <v>2.2999999999999998</v>
      </c>
      <c r="O163" s="7"/>
    </row>
    <row r="164" spans="1:15">
      <c r="A164" s="35" t="s">
        <v>72</v>
      </c>
      <c r="B164" s="7">
        <v>153</v>
      </c>
      <c r="C164" s="7">
        <v>100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1:15">
      <c r="A165" s="35" t="s">
        <v>73</v>
      </c>
      <c r="B165" s="7">
        <v>5818</v>
      </c>
      <c r="C165" s="7">
        <v>100</v>
      </c>
      <c r="D165" s="7"/>
      <c r="E165" s="7">
        <v>5.9</v>
      </c>
      <c r="F165" s="7">
        <v>15.7</v>
      </c>
      <c r="G165" s="7">
        <v>22</v>
      </c>
      <c r="H165" s="7">
        <v>18.2</v>
      </c>
      <c r="I165" s="7">
        <v>13.3</v>
      </c>
      <c r="J165" s="7">
        <v>8.6</v>
      </c>
      <c r="K165" s="7">
        <v>5.6</v>
      </c>
      <c r="L165" s="7">
        <v>3.9</v>
      </c>
      <c r="M165" s="7">
        <v>2.2999999999999998</v>
      </c>
      <c r="N165" s="7">
        <v>1.8</v>
      </c>
      <c r="O165" s="7">
        <v>1.9</v>
      </c>
    </row>
    <row r="166" spans="1:15">
      <c r="A166" s="35" t="s">
        <v>74</v>
      </c>
      <c r="B166" s="7">
        <v>189</v>
      </c>
      <c r="C166" s="7">
        <v>100</v>
      </c>
      <c r="D166" s="7"/>
      <c r="E166" s="7"/>
      <c r="F166" s="7"/>
      <c r="G166" s="7">
        <v>16.899999999999999</v>
      </c>
      <c r="H166" s="7">
        <v>17.5</v>
      </c>
      <c r="I166" s="7">
        <v>21.2</v>
      </c>
      <c r="J166" s="7"/>
      <c r="K166" s="7"/>
      <c r="L166" s="7"/>
      <c r="M166" s="7"/>
      <c r="N166" s="7"/>
      <c r="O166" s="7"/>
    </row>
    <row r="167" spans="1:15">
      <c r="A167" s="35" t="s">
        <v>75</v>
      </c>
      <c r="B167" s="7">
        <v>299</v>
      </c>
      <c r="C167" s="7">
        <v>100</v>
      </c>
      <c r="D167" s="7"/>
      <c r="E167" s="7"/>
      <c r="F167" s="7">
        <v>25.1</v>
      </c>
      <c r="G167" s="7">
        <v>25.4</v>
      </c>
      <c r="H167" s="7">
        <v>16.100000000000001</v>
      </c>
      <c r="I167" s="7">
        <v>11.4</v>
      </c>
      <c r="J167" s="7"/>
      <c r="K167" s="7"/>
      <c r="L167" s="7"/>
      <c r="M167" s="7"/>
      <c r="N167" s="7"/>
      <c r="O167" s="7"/>
    </row>
    <row r="168" spans="1:15">
      <c r="A168" s="35" t="s">
        <v>76</v>
      </c>
      <c r="B168" s="7">
        <v>2413</v>
      </c>
      <c r="C168" s="7">
        <v>100</v>
      </c>
      <c r="D168" s="7"/>
      <c r="E168" s="7">
        <v>5.3</v>
      </c>
      <c r="F168" s="7">
        <v>13.2</v>
      </c>
      <c r="G168" s="7">
        <v>19.7</v>
      </c>
      <c r="H168" s="7">
        <v>18.899999999999999</v>
      </c>
      <c r="I168" s="7">
        <v>13.1</v>
      </c>
      <c r="J168" s="7">
        <v>8</v>
      </c>
      <c r="K168" s="7">
        <v>5.9</v>
      </c>
      <c r="L168" s="7">
        <v>4.8</v>
      </c>
      <c r="M168" s="7">
        <v>4.0999999999999996</v>
      </c>
      <c r="N168" s="7">
        <v>3.1</v>
      </c>
      <c r="O168" s="7"/>
    </row>
    <row r="169" spans="1:15">
      <c r="A169" s="35" t="s">
        <v>77</v>
      </c>
      <c r="B169" s="7">
        <v>118</v>
      </c>
      <c r="C169" s="7">
        <v>100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1:15">
      <c r="A170" s="35" t="s">
        <v>80</v>
      </c>
      <c r="B170" s="7">
        <v>119</v>
      </c>
      <c r="C170" s="7">
        <v>100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1:15">
      <c r="A171" s="35" t="s">
        <v>81</v>
      </c>
      <c r="B171" s="7">
        <v>40</v>
      </c>
      <c r="C171" s="7">
        <v>100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1:15">
      <c r="A172" s="30" t="s">
        <v>83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1:15">
      <c r="A173" s="35" t="s">
        <v>9</v>
      </c>
      <c r="B173" s="7">
        <v>282</v>
      </c>
      <c r="C173" s="7">
        <v>100</v>
      </c>
      <c r="D173" s="7"/>
      <c r="E173" s="7"/>
      <c r="F173" s="7">
        <v>13.5</v>
      </c>
      <c r="G173" s="7">
        <v>17</v>
      </c>
      <c r="H173" s="7">
        <v>14.9</v>
      </c>
      <c r="I173" s="7"/>
      <c r="J173" s="7"/>
      <c r="K173" s="7"/>
      <c r="L173" s="7"/>
      <c r="M173" s="7"/>
      <c r="N173" s="7"/>
      <c r="O173" s="7"/>
    </row>
    <row r="174" spans="1:15">
      <c r="A174" s="35" t="s">
        <v>84</v>
      </c>
      <c r="B174" s="7">
        <v>81</v>
      </c>
      <c r="C174" s="7">
        <v>100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1:15">
      <c r="A175" s="35" t="s">
        <v>86</v>
      </c>
      <c r="B175" s="7">
        <v>71</v>
      </c>
      <c r="C175" s="7">
        <v>100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1:15">
      <c r="A176" s="35" t="s">
        <v>88</v>
      </c>
      <c r="B176" s="7">
        <v>36</v>
      </c>
      <c r="C176" s="7">
        <v>100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1:15">
      <c r="A177" s="36" t="s">
        <v>10</v>
      </c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>
      <c r="A178" s="30" t="s">
        <v>9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1:15">
      <c r="A179" s="35" t="s">
        <v>9</v>
      </c>
      <c r="B179" s="7">
        <v>9123</v>
      </c>
      <c r="C179" s="7">
        <v>100</v>
      </c>
      <c r="D179" s="7"/>
      <c r="E179" s="7">
        <v>5.0999999999999996</v>
      </c>
      <c r="F179" s="7">
        <v>14.1</v>
      </c>
      <c r="G179" s="7">
        <v>19.7</v>
      </c>
      <c r="H179" s="7">
        <v>17.2</v>
      </c>
      <c r="I179" s="7">
        <v>12.9</v>
      </c>
      <c r="J179" s="7">
        <v>9.8000000000000007</v>
      </c>
      <c r="K179" s="7">
        <v>6.6</v>
      </c>
      <c r="L179" s="7">
        <v>4.8</v>
      </c>
      <c r="M179" s="7">
        <v>3.5</v>
      </c>
      <c r="N179" s="7">
        <v>2.9</v>
      </c>
      <c r="O179" s="7">
        <v>2.6</v>
      </c>
    </row>
    <row r="180" spans="1:15">
      <c r="A180" s="30" t="s">
        <v>45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1:15">
      <c r="A181" s="35" t="s">
        <v>9</v>
      </c>
      <c r="B181" s="7">
        <v>527</v>
      </c>
      <c r="C181" s="7">
        <v>100</v>
      </c>
      <c r="D181" s="7"/>
      <c r="E181" s="7"/>
      <c r="F181" s="7"/>
      <c r="G181" s="7"/>
      <c r="H181" s="7"/>
      <c r="I181" s="7">
        <v>6.3</v>
      </c>
      <c r="J181" s="7">
        <v>10.6</v>
      </c>
      <c r="K181" s="7"/>
      <c r="L181" s="7"/>
      <c r="M181" s="7"/>
      <c r="N181" s="7"/>
      <c r="O181" s="7"/>
    </row>
    <row r="182" spans="1:15">
      <c r="A182" s="35" t="s">
        <v>47</v>
      </c>
      <c r="B182" s="7">
        <v>43</v>
      </c>
      <c r="C182" s="7">
        <v>100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1:15">
      <c r="A183" s="35" t="s">
        <v>51</v>
      </c>
      <c r="B183" s="7">
        <v>418</v>
      </c>
      <c r="C183" s="7">
        <v>100</v>
      </c>
      <c r="D183" s="7"/>
      <c r="E183" s="7"/>
      <c r="F183" s="7"/>
      <c r="G183" s="7"/>
      <c r="H183" s="7"/>
      <c r="I183" s="7"/>
      <c r="J183" s="7">
        <v>10.8</v>
      </c>
      <c r="K183" s="7">
        <v>14.8</v>
      </c>
      <c r="L183" s="7">
        <v>18.899999999999999</v>
      </c>
      <c r="M183" s="7">
        <v>13.4</v>
      </c>
      <c r="N183" s="7">
        <v>15.8</v>
      </c>
      <c r="O183" s="7"/>
    </row>
    <row r="184" spans="1:15">
      <c r="A184" s="30" t="s">
        <v>52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1:15">
      <c r="A185" s="35" t="s">
        <v>9</v>
      </c>
      <c r="B185" s="7">
        <v>1856</v>
      </c>
      <c r="C185" s="7">
        <v>100</v>
      </c>
      <c r="D185" s="7"/>
      <c r="E185" s="7"/>
      <c r="F185" s="7">
        <v>6.2</v>
      </c>
      <c r="G185" s="7">
        <v>16.8</v>
      </c>
      <c r="H185" s="7">
        <v>18.8</v>
      </c>
      <c r="I185" s="7">
        <v>14.7</v>
      </c>
      <c r="J185" s="7">
        <v>15.2</v>
      </c>
      <c r="K185" s="7">
        <v>9.4</v>
      </c>
      <c r="L185" s="7">
        <v>6.6</v>
      </c>
      <c r="M185" s="7">
        <v>4.7</v>
      </c>
      <c r="N185" s="7">
        <v>3.9</v>
      </c>
      <c r="O185" s="7"/>
    </row>
    <row r="186" spans="1:15">
      <c r="A186" s="35" t="s">
        <v>55</v>
      </c>
      <c r="B186" s="7">
        <v>52</v>
      </c>
      <c r="C186" s="7">
        <v>100</v>
      </c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>
      <c r="A187" s="35" t="s">
        <v>56</v>
      </c>
      <c r="B187" s="7">
        <v>1093</v>
      </c>
      <c r="C187" s="7">
        <v>100</v>
      </c>
      <c r="D187" s="7"/>
      <c r="E187" s="7"/>
      <c r="F187" s="7">
        <v>8.1</v>
      </c>
      <c r="G187" s="7">
        <v>21.1</v>
      </c>
      <c r="H187" s="7">
        <v>21.1</v>
      </c>
      <c r="I187" s="7">
        <v>16</v>
      </c>
      <c r="J187" s="7">
        <v>14</v>
      </c>
      <c r="K187" s="7">
        <v>7.5</v>
      </c>
      <c r="L187" s="7">
        <v>4.5</v>
      </c>
      <c r="M187" s="7">
        <v>2.8</v>
      </c>
      <c r="N187" s="7"/>
      <c r="O187" s="7"/>
    </row>
    <row r="188" spans="1:15">
      <c r="A188" s="35" t="s">
        <v>57</v>
      </c>
      <c r="B188" s="7">
        <v>159</v>
      </c>
      <c r="C188" s="7">
        <v>100</v>
      </c>
      <c r="D188" s="7"/>
      <c r="E188" s="7"/>
      <c r="F188" s="7"/>
      <c r="G188" s="7"/>
      <c r="H188" s="7">
        <v>17</v>
      </c>
      <c r="I188" s="7"/>
      <c r="J188" s="7"/>
      <c r="K188" s="7"/>
      <c r="L188" s="7"/>
      <c r="M188" s="7"/>
      <c r="N188" s="7"/>
      <c r="O188" s="7"/>
    </row>
    <row r="189" spans="1:15">
      <c r="A189" s="35" t="s">
        <v>58</v>
      </c>
      <c r="B189" s="7">
        <v>75</v>
      </c>
      <c r="C189" s="7">
        <v>100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1:15">
      <c r="A190" s="35" t="s">
        <v>60</v>
      </c>
      <c r="B190" s="7">
        <v>68</v>
      </c>
      <c r="C190" s="7">
        <v>100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1:15">
      <c r="A191" s="35" t="s">
        <v>61</v>
      </c>
      <c r="B191" s="7">
        <v>60</v>
      </c>
      <c r="C191" s="7">
        <v>100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1:15">
      <c r="A192" s="35" t="s">
        <v>63</v>
      </c>
      <c r="B192" s="7">
        <v>67</v>
      </c>
      <c r="C192" s="7">
        <v>100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>
      <c r="A193" s="35" t="s">
        <v>65</v>
      </c>
      <c r="B193" s="7">
        <v>103</v>
      </c>
      <c r="C193" s="7">
        <v>100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1:15">
      <c r="A194" s="35" t="s">
        <v>68</v>
      </c>
      <c r="B194" s="7">
        <v>79</v>
      </c>
      <c r="C194" s="7">
        <v>100</v>
      </c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1:15">
      <c r="A195" s="30" t="s">
        <v>70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1:15">
      <c r="A196" s="35" t="s">
        <v>9</v>
      </c>
      <c r="B196" s="7">
        <v>6547</v>
      </c>
      <c r="C196" s="7">
        <v>100</v>
      </c>
      <c r="D196" s="7"/>
      <c r="E196" s="7">
        <v>6.5</v>
      </c>
      <c r="F196" s="7">
        <v>17.399999999999999</v>
      </c>
      <c r="G196" s="7">
        <v>22</v>
      </c>
      <c r="H196" s="7">
        <v>18</v>
      </c>
      <c r="I196" s="7">
        <v>12.9</v>
      </c>
      <c r="J196" s="7">
        <v>8.1</v>
      </c>
      <c r="K196" s="7">
        <v>5.0999999999999996</v>
      </c>
      <c r="L196" s="7">
        <v>3.4</v>
      </c>
      <c r="M196" s="7">
        <v>2.2000000000000002</v>
      </c>
      <c r="N196" s="7"/>
      <c r="O196" s="7">
        <v>1.8</v>
      </c>
    </row>
    <row r="197" spans="1:15">
      <c r="A197" s="35" t="s">
        <v>72</v>
      </c>
      <c r="B197" s="7">
        <v>64</v>
      </c>
      <c r="C197" s="7">
        <v>100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1:15">
      <c r="A198" s="35" t="s">
        <v>73</v>
      </c>
      <c r="B198" s="7">
        <v>4430</v>
      </c>
      <c r="C198" s="7">
        <v>100</v>
      </c>
      <c r="D198" s="7"/>
      <c r="E198" s="7">
        <v>6.6</v>
      </c>
      <c r="F198" s="7">
        <v>18</v>
      </c>
      <c r="G198" s="7">
        <v>22.4</v>
      </c>
      <c r="H198" s="7">
        <v>18.100000000000001</v>
      </c>
      <c r="I198" s="7">
        <v>13.2</v>
      </c>
      <c r="J198" s="7">
        <v>8.4</v>
      </c>
      <c r="K198" s="7">
        <v>5</v>
      </c>
      <c r="L198" s="7">
        <v>3.1</v>
      </c>
      <c r="M198" s="7">
        <v>1.8</v>
      </c>
      <c r="N198" s="7">
        <v>1.3</v>
      </c>
      <c r="O198" s="7"/>
    </row>
    <row r="199" spans="1:15">
      <c r="A199" s="35" t="s">
        <v>74</v>
      </c>
      <c r="B199" s="7">
        <v>101</v>
      </c>
      <c r="C199" s="7">
        <v>100</v>
      </c>
      <c r="D199" s="7"/>
      <c r="E199" s="7"/>
      <c r="F199" s="7"/>
      <c r="G199" s="7"/>
      <c r="H199" s="7"/>
      <c r="I199" s="7">
        <v>20.8</v>
      </c>
      <c r="J199" s="7"/>
      <c r="K199" s="7"/>
      <c r="L199" s="7"/>
      <c r="M199" s="7"/>
      <c r="N199" s="7"/>
      <c r="O199" s="7"/>
    </row>
    <row r="200" spans="1:15">
      <c r="A200" s="35" t="s">
        <v>75</v>
      </c>
      <c r="B200" s="7">
        <v>225</v>
      </c>
      <c r="C200" s="7">
        <v>100</v>
      </c>
      <c r="D200" s="7"/>
      <c r="E200" s="7"/>
      <c r="F200" s="7"/>
      <c r="G200" s="7"/>
      <c r="H200" s="7">
        <v>16.399999999999999</v>
      </c>
      <c r="I200" s="7"/>
      <c r="J200" s="7"/>
      <c r="K200" s="7"/>
      <c r="L200" s="7"/>
      <c r="M200" s="7"/>
      <c r="N200" s="7"/>
      <c r="O200" s="7"/>
    </row>
    <row r="201" spans="1:15">
      <c r="A201" s="35" t="s">
        <v>76</v>
      </c>
      <c r="B201" s="7">
        <v>1548</v>
      </c>
      <c r="C201" s="7">
        <v>100</v>
      </c>
      <c r="D201" s="7"/>
      <c r="E201" s="7">
        <v>7.2</v>
      </c>
      <c r="F201" s="7">
        <v>16.399999999999999</v>
      </c>
      <c r="G201" s="7">
        <v>21.4</v>
      </c>
      <c r="H201" s="7">
        <v>18</v>
      </c>
      <c r="I201" s="7">
        <v>12</v>
      </c>
      <c r="J201" s="7">
        <v>7.7</v>
      </c>
      <c r="K201" s="7">
        <v>4.7</v>
      </c>
      <c r="L201" s="7">
        <v>3.8</v>
      </c>
      <c r="M201" s="7">
        <v>2.9</v>
      </c>
      <c r="N201" s="7"/>
      <c r="O201" s="7"/>
    </row>
    <row r="202" spans="1:15">
      <c r="A202" s="35" t="s">
        <v>77</v>
      </c>
      <c r="B202" s="7">
        <v>89</v>
      </c>
      <c r="C202" s="7">
        <v>100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</row>
    <row r="203" spans="1:15">
      <c r="A203" s="35" t="s">
        <v>80</v>
      </c>
      <c r="B203" s="7">
        <v>37</v>
      </c>
      <c r="C203" s="7">
        <v>100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1:15">
      <c r="A204" s="30" t="s">
        <v>83</v>
      </c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</row>
    <row r="205" spans="1:15">
      <c r="A205" s="35" t="s">
        <v>9</v>
      </c>
      <c r="B205" s="7">
        <v>177</v>
      </c>
      <c r="C205" s="7">
        <v>100</v>
      </c>
      <c r="D205" s="7"/>
      <c r="E205" s="7"/>
      <c r="F205" s="7"/>
      <c r="G205" s="7"/>
      <c r="H205" s="7">
        <v>18.600000000000001</v>
      </c>
      <c r="I205" s="7">
        <v>15.3</v>
      </c>
      <c r="J205" s="7"/>
      <c r="K205" s="7"/>
      <c r="L205" s="7"/>
      <c r="M205" s="7"/>
      <c r="N205" s="7"/>
      <c r="O205" s="7"/>
    </row>
    <row r="206" spans="1:15">
      <c r="A206" s="35" t="s">
        <v>84</v>
      </c>
      <c r="B206" s="7">
        <v>27</v>
      </c>
      <c r="C206" s="7">
        <v>100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</row>
    <row r="207" spans="1:15">
      <c r="A207" s="35" t="s">
        <v>86</v>
      </c>
      <c r="B207" s="7">
        <v>45</v>
      </c>
      <c r="C207" s="7">
        <v>100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</row>
    <row r="208" spans="1:15">
      <c r="A208" s="36" t="s">
        <v>11</v>
      </c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>
      <c r="A209" s="30" t="s">
        <v>9</v>
      </c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1:15">
      <c r="A210" s="35" t="s">
        <v>9</v>
      </c>
      <c r="B210" s="7">
        <v>4478</v>
      </c>
      <c r="C210" s="7">
        <v>100</v>
      </c>
      <c r="D210" s="7"/>
      <c r="E210" s="7">
        <v>1.9</v>
      </c>
      <c r="F210" s="7">
        <v>5</v>
      </c>
      <c r="G210" s="7">
        <v>13.1</v>
      </c>
      <c r="H210" s="7">
        <v>14.9</v>
      </c>
      <c r="I210" s="7">
        <v>14</v>
      </c>
      <c r="J210" s="7">
        <v>11.1</v>
      </c>
      <c r="K210" s="7">
        <v>10.3</v>
      </c>
      <c r="L210" s="7">
        <v>9.5</v>
      </c>
      <c r="M210" s="7">
        <v>7.6</v>
      </c>
      <c r="N210" s="7">
        <v>6.3</v>
      </c>
      <c r="O210" s="7">
        <v>6.1</v>
      </c>
    </row>
    <row r="211" spans="1:15">
      <c r="A211" s="30" t="s">
        <v>45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35" t="s">
        <v>9</v>
      </c>
      <c r="B212" s="7">
        <v>225</v>
      </c>
      <c r="C212" s="7">
        <v>100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</row>
    <row r="213" spans="1:15">
      <c r="A213" s="35" t="s">
        <v>47</v>
      </c>
      <c r="B213" s="7">
        <v>23</v>
      </c>
      <c r="C213" s="7">
        <v>100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</row>
    <row r="214" spans="1:15">
      <c r="A214" s="35" t="s">
        <v>51</v>
      </c>
      <c r="B214" s="7">
        <v>171</v>
      </c>
      <c r="C214" s="7">
        <v>100</v>
      </c>
      <c r="D214" s="7"/>
      <c r="E214" s="7"/>
      <c r="F214" s="7"/>
      <c r="G214" s="7"/>
      <c r="H214" s="7"/>
      <c r="I214" s="7"/>
      <c r="J214" s="7"/>
      <c r="K214" s="7">
        <v>13.5</v>
      </c>
      <c r="L214" s="7"/>
      <c r="M214" s="7">
        <v>17</v>
      </c>
      <c r="N214" s="7"/>
      <c r="O214" s="7"/>
    </row>
    <row r="215" spans="1:15">
      <c r="A215" s="30" t="s">
        <v>52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</row>
    <row r="216" spans="1:15">
      <c r="A216" s="35" t="s">
        <v>9</v>
      </c>
      <c r="B216" s="7">
        <v>1425</v>
      </c>
      <c r="C216" s="7">
        <v>100</v>
      </c>
      <c r="D216" s="7"/>
      <c r="E216" s="7"/>
      <c r="F216" s="7"/>
      <c r="G216" s="7">
        <v>6.2</v>
      </c>
      <c r="H216" s="7">
        <v>11.1</v>
      </c>
      <c r="I216" s="7">
        <v>13.5</v>
      </c>
      <c r="J216" s="7">
        <v>14</v>
      </c>
      <c r="K216" s="7">
        <v>13.6</v>
      </c>
      <c r="L216" s="7">
        <v>13.3</v>
      </c>
      <c r="M216" s="7">
        <v>10.7</v>
      </c>
      <c r="N216" s="7">
        <v>8.9</v>
      </c>
      <c r="O216" s="7">
        <v>7</v>
      </c>
    </row>
    <row r="217" spans="1:15">
      <c r="A217" s="35" t="s">
        <v>55</v>
      </c>
      <c r="B217" s="7">
        <v>78</v>
      </c>
      <c r="C217" s="7">
        <v>100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</row>
    <row r="218" spans="1:15">
      <c r="A218" s="35" t="s">
        <v>56</v>
      </c>
      <c r="B218" s="7">
        <v>278</v>
      </c>
      <c r="C218" s="7">
        <v>100</v>
      </c>
      <c r="D218" s="7"/>
      <c r="E218" s="7"/>
      <c r="F218" s="7"/>
      <c r="G218" s="7">
        <v>11.5</v>
      </c>
      <c r="H218" s="7">
        <v>19.399999999999999</v>
      </c>
      <c r="I218" s="7">
        <v>14.4</v>
      </c>
      <c r="J218" s="7">
        <v>14.4</v>
      </c>
      <c r="K218" s="7">
        <v>10.1</v>
      </c>
      <c r="L218" s="7"/>
      <c r="M218" s="7"/>
      <c r="N218" s="7"/>
      <c r="O218" s="7"/>
    </row>
    <row r="219" spans="1:15">
      <c r="A219" s="35" t="s">
        <v>57</v>
      </c>
      <c r="B219" s="7">
        <v>370</v>
      </c>
      <c r="C219" s="7">
        <v>100</v>
      </c>
      <c r="D219" s="7"/>
      <c r="E219" s="7"/>
      <c r="F219" s="7"/>
      <c r="G219" s="7"/>
      <c r="H219" s="7">
        <v>7.6</v>
      </c>
      <c r="I219" s="7">
        <v>14.9</v>
      </c>
      <c r="J219" s="7">
        <v>12.4</v>
      </c>
      <c r="K219" s="7">
        <v>13.2</v>
      </c>
      <c r="L219" s="7">
        <v>15.9</v>
      </c>
      <c r="M219" s="7"/>
      <c r="N219" s="7"/>
      <c r="O219" s="7"/>
    </row>
    <row r="220" spans="1:15">
      <c r="A220" s="35" t="s">
        <v>60</v>
      </c>
      <c r="B220" s="7">
        <v>110</v>
      </c>
      <c r="C220" s="7">
        <v>100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</row>
    <row r="221" spans="1:15">
      <c r="A221" s="35" t="s">
        <v>61</v>
      </c>
      <c r="B221" s="7">
        <v>46</v>
      </c>
      <c r="C221" s="7">
        <v>100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</row>
    <row r="222" spans="1:15">
      <c r="A222" s="35" t="s">
        <v>62</v>
      </c>
      <c r="B222" s="7">
        <v>47</v>
      </c>
      <c r="C222" s="7">
        <v>100</v>
      </c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</row>
    <row r="223" spans="1:15">
      <c r="A223" s="35" t="s">
        <v>63</v>
      </c>
      <c r="B223" s="7">
        <v>71</v>
      </c>
      <c r="C223" s="7">
        <v>100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</row>
    <row r="224" spans="1:15">
      <c r="A224" s="35" t="s">
        <v>65</v>
      </c>
      <c r="B224" s="7">
        <v>208</v>
      </c>
      <c r="C224" s="7">
        <v>100</v>
      </c>
      <c r="D224" s="7"/>
      <c r="E224" s="7"/>
      <c r="F224" s="7"/>
      <c r="G224" s="7"/>
      <c r="H224" s="7"/>
      <c r="I224" s="7">
        <v>13</v>
      </c>
      <c r="J224" s="7">
        <v>15.9</v>
      </c>
      <c r="K224" s="7">
        <v>15.9</v>
      </c>
      <c r="L224" s="7"/>
      <c r="M224" s="7"/>
      <c r="N224" s="7"/>
      <c r="O224" s="7"/>
    </row>
    <row r="225" spans="1:15">
      <c r="A225" s="35" t="s">
        <v>68</v>
      </c>
      <c r="B225" s="7">
        <v>112</v>
      </c>
      <c r="C225" s="7">
        <v>100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</row>
    <row r="226" spans="1:15">
      <c r="A226" s="30" t="s">
        <v>70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</row>
    <row r="227" spans="1:15">
      <c r="A227" s="35" t="s">
        <v>9</v>
      </c>
      <c r="B227" s="7">
        <v>2712</v>
      </c>
      <c r="C227" s="7">
        <v>100</v>
      </c>
      <c r="D227" s="7"/>
      <c r="E227" s="7">
        <v>2.7</v>
      </c>
      <c r="F227" s="7">
        <v>7.3</v>
      </c>
      <c r="G227" s="7">
        <v>17.600000000000001</v>
      </c>
      <c r="H227" s="7">
        <v>18.3</v>
      </c>
      <c r="I227" s="7">
        <v>15</v>
      </c>
      <c r="J227" s="7">
        <v>9.8000000000000007</v>
      </c>
      <c r="K227" s="7">
        <v>8.1</v>
      </c>
      <c r="L227" s="7">
        <v>7.1</v>
      </c>
      <c r="M227" s="7">
        <v>5.2</v>
      </c>
      <c r="N227" s="7"/>
      <c r="O227" s="7"/>
    </row>
    <row r="228" spans="1:15">
      <c r="A228" s="35" t="s">
        <v>72</v>
      </c>
      <c r="B228" s="7">
        <v>89</v>
      </c>
      <c r="C228" s="7">
        <v>100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</row>
    <row r="229" spans="1:15">
      <c r="A229" s="35" t="s">
        <v>73</v>
      </c>
      <c r="B229" s="7">
        <v>1388</v>
      </c>
      <c r="C229" s="7">
        <v>100</v>
      </c>
      <c r="D229" s="7"/>
      <c r="E229" s="7">
        <v>3.7</v>
      </c>
      <c r="F229" s="7">
        <v>8.3000000000000007</v>
      </c>
      <c r="G229" s="7">
        <v>20.9</v>
      </c>
      <c r="H229" s="7">
        <v>18.600000000000001</v>
      </c>
      <c r="I229" s="7">
        <v>13.8</v>
      </c>
      <c r="J229" s="7">
        <v>9.4</v>
      </c>
      <c r="K229" s="7">
        <v>7.6</v>
      </c>
      <c r="L229" s="7">
        <v>6.3</v>
      </c>
      <c r="M229" s="7">
        <v>4.0999999999999996</v>
      </c>
      <c r="N229" s="7">
        <v>3.2</v>
      </c>
      <c r="O229" s="7">
        <v>3.6</v>
      </c>
    </row>
    <row r="230" spans="1:15">
      <c r="A230" s="35" t="s">
        <v>74</v>
      </c>
      <c r="B230" s="7">
        <v>88</v>
      </c>
      <c r="C230" s="7">
        <v>100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</row>
    <row r="231" spans="1:15">
      <c r="A231" s="35" t="s">
        <v>75</v>
      </c>
      <c r="B231" s="7">
        <v>74</v>
      </c>
      <c r="C231" s="7">
        <v>100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</row>
    <row r="232" spans="1:15">
      <c r="A232" s="35" t="s">
        <v>76</v>
      </c>
      <c r="B232" s="7">
        <v>865</v>
      </c>
      <c r="C232" s="7">
        <v>100</v>
      </c>
      <c r="D232" s="7"/>
      <c r="E232" s="7"/>
      <c r="F232" s="7">
        <v>7.4</v>
      </c>
      <c r="G232" s="7">
        <v>16.600000000000001</v>
      </c>
      <c r="H232" s="7">
        <v>20.6</v>
      </c>
      <c r="I232" s="7">
        <v>15.1</v>
      </c>
      <c r="J232" s="7">
        <v>8.4</v>
      </c>
      <c r="K232" s="7">
        <v>8.1</v>
      </c>
      <c r="L232" s="7">
        <v>6.7</v>
      </c>
      <c r="M232" s="7">
        <v>6.4</v>
      </c>
      <c r="N232" s="7"/>
      <c r="O232" s="7"/>
    </row>
    <row r="233" spans="1:15">
      <c r="A233" s="35" t="s">
        <v>80</v>
      </c>
      <c r="B233" s="7">
        <v>82</v>
      </c>
      <c r="C233" s="7">
        <v>100</v>
      </c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</row>
    <row r="234" spans="1:15">
      <c r="A234" s="30" t="s">
        <v>83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</row>
    <row r="235" spans="1:15">
      <c r="A235" s="35" t="s">
        <v>9</v>
      </c>
      <c r="B235" s="7">
        <v>105</v>
      </c>
      <c r="C235" s="7">
        <v>100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</row>
    <row r="236" spans="1:15">
      <c r="A236" s="35" t="s">
        <v>84</v>
      </c>
      <c r="B236" s="7">
        <v>54</v>
      </c>
      <c r="C236" s="7">
        <v>100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</row>
    <row r="237" spans="1:15">
      <c r="A237" s="35" t="s">
        <v>86</v>
      </c>
      <c r="B237" s="7">
        <v>26</v>
      </c>
      <c r="C237" s="7">
        <v>100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</row>
    <row r="238" spans="1:15">
      <c r="A238" s="8" t="s">
        <v>16</v>
      </c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>
      <c r="A239" s="36" t="s">
        <v>9</v>
      </c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1:15">
      <c r="A240" s="30" t="s">
        <v>9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>
      <c r="A241" s="35" t="s">
        <v>9</v>
      </c>
      <c r="B241" s="7">
        <v>12720</v>
      </c>
      <c r="C241" s="7">
        <v>100</v>
      </c>
      <c r="D241" s="7">
        <v>0.4</v>
      </c>
      <c r="E241" s="7">
        <v>2.4</v>
      </c>
      <c r="F241" s="7">
        <v>7.2</v>
      </c>
      <c r="G241" s="7">
        <v>11.1</v>
      </c>
      <c r="H241" s="7">
        <v>12.8</v>
      </c>
      <c r="I241" s="7">
        <v>12.8</v>
      </c>
      <c r="J241" s="7">
        <v>10.6</v>
      </c>
      <c r="K241" s="7">
        <v>9.8000000000000007</v>
      </c>
      <c r="L241" s="7">
        <v>9.5</v>
      </c>
      <c r="M241" s="7">
        <v>8.9</v>
      </c>
      <c r="N241" s="7">
        <v>7.3</v>
      </c>
      <c r="O241" s="7">
        <v>7.2</v>
      </c>
    </row>
    <row r="242" spans="1:15">
      <c r="A242" s="30" t="s">
        <v>45</v>
      </c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>
      <c r="A243" s="35" t="s">
        <v>9</v>
      </c>
      <c r="B243" s="7">
        <v>994</v>
      </c>
      <c r="C243" s="7">
        <v>100</v>
      </c>
      <c r="D243" s="7"/>
      <c r="E243" s="7"/>
      <c r="F243" s="7"/>
      <c r="G243" s="7"/>
      <c r="H243" s="7"/>
      <c r="I243" s="7">
        <v>4.7</v>
      </c>
      <c r="J243" s="7">
        <v>7.9</v>
      </c>
      <c r="K243" s="7">
        <v>13.3</v>
      </c>
      <c r="L243" s="7">
        <v>16.3</v>
      </c>
      <c r="M243" s="7"/>
      <c r="N243" s="7"/>
      <c r="O243" s="7"/>
    </row>
    <row r="244" spans="1:15">
      <c r="A244" s="35" t="s">
        <v>46</v>
      </c>
      <c r="B244" s="7">
        <v>51</v>
      </c>
      <c r="C244" s="7">
        <v>100</v>
      </c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>
      <c r="A245" s="35" t="s">
        <v>47</v>
      </c>
      <c r="B245" s="7">
        <v>130</v>
      </c>
      <c r="C245" s="7">
        <v>100</v>
      </c>
      <c r="D245" s="7"/>
      <c r="E245" s="7"/>
      <c r="F245" s="7"/>
      <c r="G245" s="7"/>
      <c r="H245" s="7"/>
      <c r="I245" s="7"/>
      <c r="J245" s="7"/>
      <c r="K245" s="7"/>
      <c r="L245" s="7">
        <v>20.8</v>
      </c>
      <c r="M245" s="7"/>
      <c r="N245" s="7"/>
      <c r="O245" s="7"/>
    </row>
    <row r="246" spans="1:15">
      <c r="A246" s="35" t="s">
        <v>48</v>
      </c>
      <c r="B246" s="7">
        <v>68</v>
      </c>
      <c r="C246" s="7">
        <v>100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>
      <c r="A247" s="35" t="s">
        <v>51</v>
      </c>
      <c r="B247" s="7">
        <v>683</v>
      </c>
      <c r="C247" s="7">
        <v>100</v>
      </c>
      <c r="D247" s="7"/>
      <c r="E247" s="7"/>
      <c r="F247" s="7"/>
      <c r="G247" s="7"/>
      <c r="H247" s="7"/>
      <c r="I247" s="7"/>
      <c r="J247" s="7">
        <v>8.1999999999999993</v>
      </c>
      <c r="K247" s="7">
        <v>13.5</v>
      </c>
      <c r="L247" s="7">
        <v>17.600000000000001</v>
      </c>
      <c r="M247" s="7">
        <v>20.9</v>
      </c>
      <c r="N247" s="7">
        <v>15.2</v>
      </c>
      <c r="O247" s="7">
        <v>20.6</v>
      </c>
    </row>
    <row r="248" spans="1:15">
      <c r="A248" s="30" t="s">
        <v>52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>
      <c r="A249" s="35" t="s">
        <v>9</v>
      </c>
      <c r="B249" s="7">
        <v>3675</v>
      </c>
      <c r="C249" s="7">
        <v>100</v>
      </c>
      <c r="D249" s="7"/>
      <c r="E249" s="7"/>
      <c r="F249" s="7">
        <v>2.8</v>
      </c>
      <c r="G249" s="7">
        <v>8.6</v>
      </c>
      <c r="H249" s="7">
        <v>11.5</v>
      </c>
      <c r="I249" s="7">
        <v>12.1</v>
      </c>
      <c r="J249" s="7">
        <v>11.2</v>
      </c>
      <c r="K249" s="7">
        <v>11.8</v>
      </c>
      <c r="L249" s="7">
        <v>11.8</v>
      </c>
      <c r="M249" s="7">
        <v>12</v>
      </c>
      <c r="N249" s="7">
        <v>9.4</v>
      </c>
      <c r="O249" s="7">
        <v>8.3000000000000007</v>
      </c>
    </row>
    <row r="250" spans="1:15">
      <c r="A250" s="35" t="s">
        <v>53</v>
      </c>
      <c r="B250" s="7">
        <v>32</v>
      </c>
      <c r="C250" s="7">
        <v>100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>
      <c r="A251" s="35" t="s">
        <v>55</v>
      </c>
      <c r="B251" s="7">
        <v>109</v>
      </c>
      <c r="C251" s="7">
        <v>100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>
      <c r="A252" s="35" t="s">
        <v>56</v>
      </c>
      <c r="B252" s="7">
        <v>1242</v>
      </c>
      <c r="C252" s="7">
        <v>100</v>
      </c>
      <c r="D252" s="7"/>
      <c r="E252" s="7"/>
      <c r="F252" s="7">
        <v>5.7</v>
      </c>
      <c r="G252" s="7">
        <v>16.100000000000001</v>
      </c>
      <c r="H252" s="7">
        <v>17.399999999999999</v>
      </c>
      <c r="I252" s="7">
        <v>15.4</v>
      </c>
      <c r="J252" s="7">
        <v>13</v>
      </c>
      <c r="K252" s="7">
        <v>10.1</v>
      </c>
      <c r="L252" s="7">
        <v>8.1</v>
      </c>
      <c r="M252" s="7">
        <v>5.2</v>
      </c>
      <c r="N252" s="7"/>
      <c r="O252" s="7"/>
    </row>
    <row r="253" spans="1:15">
      <c r="A253" s="35" t="s">
        <v>57</v>
      </c>
      <c r="B253" s="7">
        <v>528</v>
      </c>
      <c r="C253" s="7">
        <v>100</v>
      </c>
      <c r="D253" s="7"/>
      <c r="E253" s="7"/>
      <c r="F253" s="7"/>
      <c r="G253" s="7">
        <v>5.5</v>
      </c>
      <c r="H253" s="7">
        <v>11.4</v>
      </c>
      <c r="I253" s="7">
        <v>15.5</v>
      </c>
      <c r="J253" s="7">
        <v>8.6999999999999993</v>
      </c>
      <c r="K253" s="7">
        <v>12.7</v>
      </c>
      <c r="L253" s="7">
        <v>11.6</v>
      </c>
      <c r="M253" s="7">
        <v>12.3</v>
      </c>
      <c r="N253" s="7">
        <v>10.199999999999999</v>
      </c>
      <c r="O253" s="7"/>
    </row>
    <row r="254" spans="1:15">
      <c r="A254" s="35" t="s">
        <v>58</v>
      </c>
      <c r="B254" s="7">
        <v>93</v>
      </c>
      <c r="C254" s="7">
        <v>100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>
      <c r="A255" s="35" t="s">
        <v>60</v>
      </c>
      <c r="B255" s="7">
        <v>63</v>
      </c>
      <c r="C255" s="7">
        <v>100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>
      <c r="A256" s="35" t="s">
        <v>61</v>
      </c>
      <c r="B256" s="7">
        <v>66</v>
      </c>
      <c r="C256" s="7">
        <v>100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>
      <c r="A257" s="35" t="s">
        <v>62</v>
      </c>
      <c r="B257" s="7">
        <v>37</v>
      </c>
      <c r="C257" s="7">
        <v>100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>
      <c r="A258" s="35" t="s">
        <v>63</v>
      </c>
      <c r="B258" s="7">
        <v>458</v>
      </c>
      <c r="C258" s="7">
        <v>100</v>
      </c>
      <c r="D258" s="7"/>
      <c r="E258" s="7"/>
      <c r="F258" s="7"/>
      <c r="G258" s="7"/>
      <c r="H258" s="7"/>
      <c r="I258" s="7">
        <v>8.3000000000000007</v>
      </c>
      <c r="J258" s="7">
        <v>8.1</v>
      </c>
      <c r="K258" s="7">
        <v>12.7</v>
      </c>
      <c r="L258" s="7">
        <v>15.3</v>
      </c>
      <c r="M258" s="7">
        <v>17.7</v>
      </c>
      <c r="N258" s="7">
        <v>14.8</v>
      </c>
      <c r="O258" s="7"/>
    </row>
    <row r="259" spans="1:15">
      <c r="A259" s="35" t="s">
        <v>65</v>
      </c>
      <c r="B259" s="7">
        <v>748</v>
      </c>
      <c r="C259" s="7">
        <v>100</v>
      </c>
      <c r="D259" s="7"/>
      <c r="E259" s="7"/>
      <c r="F259" s="7"/>
      <c r="G259" s="7">
        <v>4</v>
      </c>
      <c r="H259" s="7">
        <v>7.9</v>
      </c>
      <c r="I259" s="7">
        <v>8.1999999999999993</v>
      </c>
      <c r="J259" s="7">
        <v>8.6999999999999993</v>
      </c>
      <c r="K259" s="7">
        <v>13.1</v>
      </c>
      <c r="L259" s="7">
        <v>14.6</v>
      </c>
      <c r="M259" s="7">
        <v>17.5</v>
      </c>
      <c r="N259" s="7">
        <v>11.8</v>
      </c>
      <c r="O259" s="7"/>
    </row>
    <row r="260" spans="1:15">
      <c r="A260" s="35" t="s">
        <v>67</v>
      </c>
      <c r="B260" s="7">
        <v>83</v>
      </c>
      <c r="C260" s="7">
        <v>100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>
      <c r="A261" s="35" t="s">
        <v>68</v>
      </c>
      <c r="B261" s="7">
        <v>102</v>
      </c>
      <c r="C261" s="7">
        <v>100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>
      <c r="A262" s="30" t="s">
        <v>70</v>
      </c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>
      <c r="A263" s="35" t="s">
        <v>9</v>
      </c>
      <c r="B263" s="7">
        <v>7884</v>
      </c>
      <c r="C263" s="7">
        <v>100</v>
      </c>
      <c r="D263" s="7">
        <v>0.6</v>
      </c>
      <c r="E263" s="7">
        <v>3.6</v>
      </c>
      <c r="F263" s="7">
        <v>10</v>
      </c>
      <c r="G263" s="7">
        <v>13.6</v>
      </c>
      <c r="H263" s="7">
        <v>14.6</v>
      </c>
      <c r="I263" s="7">
        <v>14.1</v>
      </c>
      <c r="J263" s="7">
        <v>10.7</v>
      </c>
      <c r="K263" s="7">
        <v>8.5</v>
      </c>
      <c r="L263" s="7">
        <v>7.7</v>
      </c>
      <c r="M263" s="7">
        <v>6.1</v>
      </c>
      <c r="N263" s="7">
        <v>5.2</v>
      </c>
      <c r="O263" s="7"/>
    </row>
    <row r="264" spans="1:15">
      <c r="A264" s="35" t="s">
        <v>72</v>
      </c>
      <c r="B264" s="7">
        <v>198</v>
      </c>
      <c r="C264" s="7">
        <v>100</v>
      </c>
      <c r="D264" s="7"/>
      <c r="E264" s="7"/>
      <c r="F264" s="7"/>
      <c r="G264" s="7"/>
      <c r="H264" s="7"/>
      <c r="I264" s="7"/>
      <c r="J264" s="7">
        <v>11.1</v>
      </c>
      <c r="K264" s="7">
        <v>10.6</v>
      </c>
      <c r="L264" s="7"/>
      <c r="M264" s="7">
        <v>14.6</v>
      </c>
      <c r="N264" s="7"/>
      <c r="O264" s="7"/>
    </row>
    <row r="265" spans="1:15">
      <c r="A265" s="35" t="s">
        <v>73</v>
      </c>
      <c r="B265" s="7">
        <v>4505</v>
      </c>
      <c r="C265" s="7">
        <v>100</v>
      </c>
      <c r="D265" s="7">
        <v>0.7</v>
      </c>
      <c r="E265" s="7">
        <v>3.8</v>
      </c>
      <c r="F265" s="7">
        <v>9.9</v>
      </c>
      <c r="G265" s="7">
        <v>14</v>
      </c>
      <c r="H265" s="7">
        <v>15.2</v>
      </c>
      <c r="I265" s="7">
        <v>15.1</v>
      </c>
      <c r="J265" s="7">
        <v>11.1</v>
      </c>
      <c r="K265" s="7">
        <v>8.1999999999999993</v>
      </c>
      <c r="L265" s="7">
        <v>7</v>
      </c>
      <c r="M265" s="7">
        <v>5.7</v>
      </c>
      <c r="N265" s="7">
        <v>4.7</v>
      </c>
      <c r="O265" s="7">
        <v>4.8</v>
      </c>
    </row>
    <row r="266" spans="1:15">
      <c r="A266" s="35" t="s">
        <v>74</v>
      </c>
      <c r="B266" s="7">
        <v>96</v>
      </c>
      <c r="C266" s="7">
        <v>100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>
      <c r="A267" s="35" t="s">
        <v>75</v>
      </c>
      <c r="B267" s="7">
        <v>295</v>
      </c>
      <c r="C267" s="7">
        <v>100</v>
      </c>
      <c r="D267" s="7"/>
      <c r="E267" s="7"/>
      <c r="F267" s="7">
        <v>14.6</v>
      </c>
      <c r="G267" s="7">
        <v>14.6</v>
      </c>
      <c r="H267" s="7">
        <v>13.6</v>
      </c>
      <c r="I267" s="7">
        <v>22</v>
      </c>
      <c r="J267" s="7"/>
      <c r="K267" s="7"/>
      <c r="L267" s="7"/>
      <c r="M267" s="7"/>
      <c r="N267" s="7"/>
      <c r="O267" s="7"/>
    </row>
    <row r="268" spans="1:15">
      <c r="A268" s="35" t="s">
        <v>76</v>
      </c>
      <c r="B268" s="7">
        <v>2341</v>
      </c>
      <c r="C268" s="7">
        <v>100</v>
      </c>
      <c r="D268" s="7"/>
      <c r="E268" s="7">
        <v>4.3</v>
      </c>
      <c r="F268" s="7">
        <v>12</v>
      </c>
      <c r="G268" s="7">
        <v>14.6</v>
      </c>
      <c r="H268" s="7">
        <v>15.2</v>
      </c>
      <c r="I268" s="7">
        <v>11.5</v>
      </c>
      <c r="J268" s="7">
        <v>9.1999999999999993</v>
      </c>
      <c r="K268" s="7">
        <v>8.3000000000000007</v>
      </c>
      <c r="L268" s="7">
        <v>7.3</v>
      </c>
      <c r="M268" s="7">
        <v>6.2</v>
      </c>
      <c r="N268" s="7">
        <v>5.6</v>
      </c>
      <c r="O268" s="7"/>
    </row>
    <row r="269" spans="1:15">
      <c r="A269" s="35" t="s">
        <v>77</v>
      </c>
      <c r="B269" s="7">
        <v>174</v>
      </c>
      <c r="C269" s="7">
        <v>100</v>
      </c>
      <c r="D269" s="7"/>
      <c r="E269" s="7"/>
      <c r="F269" s="7"/>
      <c r="G269" s="7"/>
      <c r="H269" s="7"/>
      <c r="I269" s="7"/>
      <c r="J269" s="7"/>
      <c r="K269" s="7">
        <v>13.2</v>
      </c>
      <c r="L269" s="7">
        <v>19</v>
      </c>
      <c r="M269" s="7"/>
      <c r="N269" s="7"/>
      <c r="O269" s="7"/>
    </row>
    <row r="270" spans="1:15">
      <c r="A270" s="35" t="s">
        <v>80</v>
      </c>
      <c r="B270" s="7">
        <v>33</v>
      </c>
      <c r="C270" s="7">
        <v>100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>
      <c r="A271" s="35" t="s">
        <v>81</v>
      </c>
      <c r="B271" s="7">
        <v>86</v>
      </c>
      <c r="C271" s="7">
        <v>100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>
      <c r="A272" s="35" t="s">
        <v>82</v>
      </c>
      <c r="B272" s="7">
        <v>33</v>
      </c>
      <c r="C272" s="7">
        <v>100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>
      <c r="A273" s="30" t="s">
        <v>83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>
      <c r="A274" s="35" t="s">
        <v>9</v>
      </c>
      <c r="B274" s="7">
        <v>136</v>
      </c>
      <c r="C274" s="7">
        <v>100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>
      <c r="A275" s="35" t="s">
        <v>84</v>
      </c>
      <c r="B275" s="7">
        <v>38</v>
      </c>
      <c r="C275" s="7">
        <v>100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>
      <c r="A276" s="35" t="s">
        <v>86</v>
      </c>
      <c r="B276" s="7">
        <v>23</v>
      </c>
      <c r="C276" s="7">
        <v>100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>
      <c r="A277" s="30" t="s">
        <v>89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>
      <c r="A278" s="35" t="s">
        <v>9</v>
      </c>
      <c r="B278" s="7">
        <v>28</v>
      </c>
      <c r="C278" s="7">
        <v>100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>
      <c r="A279" s="35" t="s">
        <v>90</v>
      </c>
      <c r="B279" s="7">
        <v>24</v>
      </c>
      <c r="C279" s="7">
        <v>100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>
      <c r="A280" s="36" t="s">
        <v>10</v>
      </c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1:15">
      <c r="A281" s="30" t="s">
        <v>9</v>
      </c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>
      <c r="A282" s="35" t="s">
        <v>9</v>
      </c>
      <c r="B282" s="7">
        <v>8258</v>
      </c>
      <c r="C282" s="7">
        <v>100</v>
      </c>
      <c r="D282" s="7">
        <v>0.5</v>
      </c>
      <c r="E282" s="7">
        <v>3.1</v>
      </c>
      <c r="F282" s="7">
        <v>8.9</v>
      </c>
      <c r="G282" s="7">
        <v>12.6</v>
      </c>
      <c r="H282" s="7">
        <v>13.6</v>
      </c>
      <c r="I282" s="7">
        <v>13</v>
      </c>
      <c r="J282" s="7">
        <v>10.8</v>
      </c>
      <c r="K282" s="7">
        <v>9.6999999999999993</v>
      </c>
      <c r="L282" s="7">
        <v>8.6</v>
      </c>
      <c r="M282" s="7">
        <v>7.7</v>
      </c>
      <c r="N282" s="7">
        <v>6.1</v>
      </c>
      <c r="O282" s="7">
        <v>5.6</v>
      </c>
    </row>
    <row r="283" spans="1:15">
      <c r="A283" s="30" t="s">
        <v>45</v>
      </c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>
      <c r="A284" s="35" t="s">
        <v>9</v>
      </c>
      <c r="B284" s="7">
        <v>678</v>
      </c>
      <c r="C284" s="7">
        <v>100</v>
      </c>
      <c r="D284" s="7"/>
      <c r="E284" s="7"/>
      <c r="F284" s="7"/>
      <c r="G284" s="7"/>
      <c r="H284" s="7"/>
      <c r="I284" s="7">
        <v>4.0999999999999996</v>
      </c>
      <c r="J284" s="7">
        <v>8.4</v>
      </c>
      <c r="K284" s="7"/>
      <c r="L284" s="7"/>
      <c r="M284" s="7"/>
      <c r="N284" s="7"/>
      <c r="O284" s="7"/>
    </row>
    <row r="285" spans="1:15">
      <c r="A285" s="35" t="s">
        <v>47</v>
      </c>
      <c r="B285" s="7">
        <v>90</v>
      </c>
      <c r="C285" s="7">
        <v>100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>
      <c r="A286" s="35" t="s">
        <v>51</v>
      </c>
      <c r="B286" s="7">
        <v>495</v>
      </c>
      <c r="C286" s="7">
        <v>100</v>
      </c>
      <c r="D286" s="7"/>
      <c r="E286" s="7"/>
      <c r="F286" s="7"/>
      <c r="G286" s="7"/>
      <c r="H286" s="7"/>
      <c r="I286" s="7"/>
      <c r="J286" s="7">
        <v>8.6999999999999993</v>
      </c>
      <c r="K286" s="7">
        <v>13.9</v>
      </c>
      <c r="L286" s="7">
        <v>17</v>
      </c>
      <c r="M286" s="7">
        <v>21.4</v>
      </c>
      <c r="N286" s="7">
        <v>16.600000000000001</v>
      </c>
      <c r="O286" s="7"/>
    </row>
    <row r="287" spans="1:15">
      <c r="A287" s="30" t="s">
        <v>52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>
      <c r="A288" s="35" t="s">
        <v>9</v>
      </c>
      <c r="B288" s="7">
        <v>1975</v>
      </c>
      <c r="C288" s="7">
        <v>100</v>
      </c>
      <c r="D288" s="7"/>
      <c r="E288" s="7"/>
      <c r="F288" s="7">
        <v>4.2</v>
      </c>
      <c r="G288" s="7">
        <v>12.4</v>
      </c>
      <c r="H288" s="7">
        <v>13.9</v>
      </c>
      <c r="I288" s="7">
        <v>13.5</v>
      </c>
      <c r="J288" s="7">
        <v>12.5</v>
      </c>
      <c r="K288" s="7">
        <v>12.5</v>
      </c>
      <c r="L288" s="7">
        <v>10.4</v>
      </c>
      <c r="M288" s="7">
        <v>8.6999999999999993</v>
      </c>
      <c r="N288" s="7">
        <v>6.5</v>
      </c>
      <c r="O288" s="7">
        <v>5.2</v>
      </c>
    </row>
    <row r="289" spans="1:15">
      <c r="A289" s="35" t="s">
        <v>55</v>
      </c>
      <c r="B289" s="7">
        <v>59</v>
      </c>
      <c r="C289" s="7">
        <v>100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>
      <c r="A290" s="35" t="s">
        <v>56</v>
      </c>
      <c r="B290" s="7">
        <v>974</v>
      </c>
      <c r="C290" s="7">
        <v>100</v>
      </c>
      <c r="D290" s="7"/>
      <c r="E290" s="7"/>
      <c r="F290" s="7">
        <v>6.3</v>
      </c>
      <c r="G290" s="7">
        <v>17.100000000000001</v>
      </c>
      <c r="H290" s="7">
        <v>18.100000000000001</v>
      </c>
      <c r="I290" s="7">
        <v>15.4</v>
      </c>
      <c r="J290" s="7">
        <v>13.1</v>
      </c>
      <c r="K290" s="7">
        <v>10.199999999999999</v>
      </c>
      <c r="L290" s="7">
        <v>7.2</v>
      </c>
      <c r="M290" s="7">
        <v>4.9000000000000004</v>
      </c>
      <c r="N290" s="7"/>
      <c r="O290" s="7"/>
    </row>
    <row r="291" spans="1:15">
      <c r="A291" s="35" t="s">
        <v>57</v>
      </c>
      <c r="B291" s="7">
        <v>151</v>
      </c>
      <c r="C291" s="7">
        <v>100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>
      <c r="A292" s="35" t="s">
        <v>58</v>
      </c>
      <c r="B292" s="7">
        <v>84</v>
      </c>
      <c r="C292" s="7">
        <v>100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>
      <c r="A293" s="35" t="s">
        <v>61</v>
      </c>
      <c r="B293" s="7">
        <v>40</v>
      </c>
      <c r="C293" s="7">
        <v>100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>
      <c r="A294" s="35" t="s">
        <v>63</v>
      </c>
      <c r="B294" s="7">
        <v>255</v>
      </c>
      <c r="C294" s="7">
        <v>100</v>
      </c>
      <c r="D294" s="7"/>
      <c r="E294" s="7"/>
      <c r="F294" s="7"/>
      <c r="G294" s="7"/>
      <c r="H294" s="7"/>
      <c r="I294" s="7"/>
      <c r="J294" s="7"/>
      <c r="K294" s="7">
        <v>13.3</v>
      </c>
      <c r="L294" s="7"/>
      <c r="M294" s="7">
        <v>15.3</v>
      </c>
      <c r="N294" s="7"/>
      <c r="O294" s="7"/>
    </row>
    <row r="295" spans="1:15">
      <c r="A295" s="35" t="s">
        <v>65</v>
      </c>
      <c r="B295" s="7">
        <v>209</v>
      </c>
      <c r="C295" s="7">
        <v>100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>
      <c r="A296" s="35" t="s">
        <v>67</v>
      </c>
      <c r="B296" s="7">
        <v>49</v>
      </c>
      <c r="C296" s="7">
        <v>100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>
      <c r="A297" s="35" t="s">
        <v>68</v>
      </c>
      <c r="B297" s="7">
        <v>52</v>
      </c>
      <c r="C297" s="7">
        <v>100</v>
      </c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>
      <c r="A298" s="30" t="s">
        <v>70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>
      <c r="A299" s="35" t="s">
        <v>9</v>
      </c>
      <c r="B299" s="7">
        <v>5502</v>
      </c>
      <c r="C299" s="7">
        <v>100</v>
      </c>
      <c r="D299" s="7"/>
      <c r="E299" s="7">
        <v>4.3</v>
      </c>
      <c r="F299" s="7">
        <v>11.4</v>
      </c>
      <c r="G299" s="7">
        <v>14.1</v>
      </c>
      <c r="H299" s="7">
        <v>14.8</v>
      </c>
      <c r="I299" s="7">
        <v>14</v>
      </c>
      <c r="J299" s="7">
        <v>10.4</v>
      </c>
      <c r="K299" s="7">
        <v>8.1999999999999993</v>
      </c>
      <c r="L299" s="7">
        <v>7.1</v>
      </c>
      <c r="M299" s="7">
        <v>5.9</v>
      </c>
      <c r="N299" s="7">
        <v>4.5</v>
      </c>
      <c r="O299" s="7">
        <v>4.5</v>
      </c>
    </row>
    <row r="300" spans="1:15">
      <c r="A300" s="35" t="s">
        <v>72</v>
      </c>
      <c r="B300" s="7">
        <v>96</v>
      </c>
      <c r="C300" s="7">
        <v>100</v>
      </c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>
      <c r="A301" s="35" t="s">
        <v>73</v>
      </c>
      <c r="B301" s="7">
        <v>3336</v>
      </c>
      <c r="C301" s="7">
        <v>100</v>
      </c>
      <c r="D301" s="7">
        <v>0.7</v>
      </c>
      <c r="E301" s="7">
        <v>4.3</v>
      </c>
      <c r="F301" s="7">
        <v>10.7</v>
      </c>
      <c r="G301" s="7">
        <v>14.1</v>
      </c>
      <c r="H301" s="7">
        <v>15.1</v>
      </c>
      <c r="I301" s="7">
        <v>14.8</v>
      </c>
      <c r="J301" s="7">
        <v>10.6</v>
      </c>
      <c r="K301" s="7">
        <v>8.4</v>
      </c>
      <c r="L301" s="7">
        <v>7.1</v>
      </c>
      <c r="M301" s="7">
        <v>5.8</v>
      </c>
      <c r="N301" s="7">
        <v>4.5</v>
      </c>
      <c r="O301" s="7">
        <v>4</v>
      </c>
    </row>
    <row r="302" spans="1:15">
      <c r="A302" s="35" t="s">
        <v>74</v>
      </c>
      <c r="B302" s="7">
        <v>44</v>
      </c>
      <c r="C302" s="7">
        <v>100</v>
      </c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>
      <c r="A303" s="35" t="s">
        <v>75</v>
      </c>
      <c r="B303" s="7">
        <v>203</v>
      </c>
      <c r="C303" s="7">
        <v>100</v>
      </c>
      <c r="D303" s="7"/>
      <c r="E303" s="7"/>
      <c r="F303" s="7"/>
      <c r="G303" s="7"/>
      <c r="H303" s="7">
        <v>12.3</v>
      </c>
      <c r="I303" s="7">
        <v>18.7</v>
      </c>
      <c r="J303" s="7"/>
      <c r="K303" s="7"/>
      <c r="L303" s="7"/>
      <c r="M303" s="7"/>
      <c r="N303" s="7"/>
      <c r="O303" s="7"/>
    </row>
    <row r="304" spans="1:15">
      <c r="A304" s="35" t="s">
        <v>76</v>
      </c>
      <c r="B304" s="7">
        <v>1581</v>
      </c>
      <c r="C304" s="7">
        <v>100</v>
      </c>
      <c r="D304" s="7"/>
      <c r="E304" s="7">
        <v>5.6</v>
      </c>
      <c r="F304" s="7">
        <v>13.5</v>
      </c>
      <c r="G304" s="7">
        <v>14.3</v>
      </c>
      <c r="H304" s="7">
        <v>15.5</v>
      </c>
      <c r="I304" s="7">
        <v>12.3</v>
      </c>
      <c r="J304" s="7">
        <v>9.6</v>
      </c>
      <c r="K304" s="7">
        <v>7.7</v>
      </c>
      <c r="L304" s="7">
        <v>6.3</v>
      </c>
      <c r="M304" s="7">
        <v>5.6</v>
      </c>
      <c r="N304" s="7"/>
      <c r="O304" s="7">
        <v>4.4000000000000004</v>
      </c>
    </row>
    <row r="305" spans="1:15">
      <c r="A305" s="35" t="s">
        <v>77</v>
      </c>
      <c r="B305" s="7">
        <v>131</v>
      </c>
      <c r="C305" s="7">
        <v>100</v>
      </c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>
      <c r="A306" s="35" t="s">
        <v>81</v>
      </c>
      <c r="B306" s="7">
        <v>52</v>
      </c>
      <c r="C306" s="7">
        <v>100</v>
      </c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>
      <c r="A307" s="30" t="s">
        <v>83</v>
      </c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>
      <c r="A308" s="35" t="s">
        <v>9</v>
      </c>
      <c r="B308" s="7">
        <v>79</v>
      </c>
      <c r="C308" s="7">
        <v>100</v>
      </c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>
      <c r="A309" s="36" t="s">
        <v>11</v>
      </c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1:15">
      <c r="A310" s="30" t="s">
        <v>9</v>
      </c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>
      <c r="A311" s="35" t="s">
        <v>9</v>
      </c>
      <c r="B311" s="7">
        <v>4462</v>
      </c>
      <c r="C311" s="7">
        <v>100</v>
      </c>
      <c r="D311" s="7"/>
      <c r="E311" s="7">
        <v>1.1000000000000001</v>
      </c>
      <c r="F311" s="7">
        <v>4.2</v>
      </c>
      <c r="G311" s="7">
        <v>8.5</v>
      </c>
      <c r="H311" s="7">
        <v>11.4</v>
      </c>
      <c r="I311" s="7">
        <v>12.3</v>
      </c>
      <c r="J311" s="7">
        <v>10.3</v>
      </c>
      <c r="K311" s="7">
        <v>10</v>
      </c>
      <c r="L311" s="7">
        <v>11.2</v>
      </c>
      <c r="M311" s="7">
        <v>11.1</v>
      </c>
      <c r="N311" s="7">
        <v>9.5</v>
      </c>
      <c r="O311" s="7">
        <v>10.3</v>
      </c>
    </row>
    <row r="312" spans="1:15">
      <c r="A312" s="30" t="s">
        <v>45</v>
      </c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>
      <c r="A313" s="35" t="s">
        <v>9</v>
      </c>
      <c r="B313" s="7">
        <v>316</v>
      </c>
      <c r="C313" s="7">
        <v>100</v>
      </c>
      <c r="D313" s="7"/>
      <c r="E313" s="7"/>
      <c r="F313" s="7"/>
      <c r="G313" s="7"/>
      <c r="H313" s="7"/>
      <c r="I313" s="7"/>
      <c r="J313" s="7">
        <v>7</v>
      </c>
      <c r="K313" s="7"/>
      <c r="L313" s="7"/>
      <c r="M313" s="7"/>
      <c r="N313" s="7"/>
      <c r="O313" s="7">
        <v>23.4</v>
      </c>
    </row>
    <row r="314" spans="1:15">
      <c r="A314" s="35" t="s">
        <v>47</v>
      </c>
      <c r="B314" s="7">
        <v>40</v>
      </c>
      <c r="C314" s="7">
        <v>100</v>
      </c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>
      <c r="A315" s="35" t="s">
        <v>51</v>
      </c>
      <c r="B315" s="7">
        <v>188</v>
      </c>
      <c r="C315" s="7">
        <v>100</v>
      </c>
      <c r="D315" s="7"/>
      <c r="E315" s="7"/>
      <c r="F315" s="7"/>
      <c r="G315" s="7"/>
      <c r="H315" s="7"/>
      <c r="I315" s="7"/>
      <c r="J315" s="7"/>
      <c r="K315" s="7">
        <v>12.2</v>
      </c>
      <c r="L315" s="7">
        <v>19.100000000000001</v>
      </c>
      <c r="M315" s="7"/>
      <c r="N315" s="7"/>
      <c r="O315" s="7">
        <v>26.1</v>
      </c>
    </row>
    <row r="316" spans="1:15">
      <c r="A316" s="30" t="s">
        <v>52</v>
      </c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>
      <c r="A317" s="35" t="s">
        <v>9</v>
      </c>
      <c r="B317" s="7">
        <v>1700</v>
      </c>
      <c r="C317" s="7">
        <v>100</v>
      </c>
      <c r="D317" s="7"/>
      <c r="E317" s="7"/>
      <c r="F317" s="7">
        <v>1.3</v>
      </c>
      <c r="G317" s="7">
        <v>4.2</v>
      </c>
      <c r="H317" s="7">
        <v>8.8000000000000007</v>
      </c>
      <c r="I317" s="7">
        <v>10.6</v>
      </c>
      <c r="J317" s="7">
        <v>9.6</v>
      </c>
      <c r="K317" s="7">
        <v>11.1</v>
      </c>
      <c r="L317" s="7">
        <v>13.5</v>
      </c>
      <c r="M317" s="7">
        <v>15.9</v>
      </c>
      <c r="N317" s="7">
        <v>12.9</v>
      </c>
      <c r="O317" s="7">
        <v>11.9</v>
      </c>
    </row>
    <row r="318" spans="1:15">
      <c r="A318" s="35" t="s">
        <v>55</v>
      </c>
      <c r="B318" s="7">
        <v>50</v>
      </c>
      <c r="C318" s="7">
        <v>100</v>
      </c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>
      <c r="A319" s="35" t="s">
        <v>56</v>
      </c>
      <c r="B319" s="7">
        <v>268</v>
      </c>
      <c r="C319" s="7">
        <v>100</v>
      </c>
      <c r="D319" s="7"/>
      <c r="E319" s="7"/>
      <c r="F319" s="7"/>
      <c r="G319" s="7">
        <v>12.3</v>
      </c>
      <c r="H319" s="7">
        <v>14.9</v>
      </c>
      <c r="I319" s="7">
        <v>15.3</v>
      </c>
      <c r="J319" s="7">
        <v>12.7</v>
      </c>
      <c r="K319" s="7">
        <v>9.6999999999999993</v>
      </c>
      <c r="L319" s="7">
        <v>11.6</v>
      </c>
      <c r="M319" s="7"/>
      <c r="N319" s="7"/>
      <c r="O319" s="7"/>
    </row>
    <row r="320" spans="1:15">
      <c r="A320" s="35" t="s">
        <v>57</v>
      </c>
      <c r="B320" s="7">
        <v>377</v>
      </c>
      <c r="C320" s="7">
        <v>100</v>
      </c>
      <c r="D320" s="7"/>
      <c r="E320" s="7"/>
      <c r="F320" s="7"/>
      <c r="G320" s="7"/>
      <c r="H320" s="7">
        <v>12.5</v>
      </c>
      <c r="I320" s="7">
        <v>13.8</v>
      </c>
      <c r="J320" s="7">
        <v>8.8000000000000007</v>
      </c>
      <c r="K320" s="7">
        <v>13</v>
      </c>
      <c r="L320" s="7">
        <v>11.1</v>
      </c>
      <c r="M320" s="7"/>
      <c r="N320" s="7"/>
      <c r="O320" s="7"/>
    </row>
    <row r="321" spans="1:15">
      <c r="A321" s="35" t="s">
        <v>60</v>
      </c>
      <c r="B321" s="7">
        <v>43</v>
      </c>
      <c r="C321" s="7">
        <v>100</v>
      </c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>
      <c r="A322" s="35" t="s">
        <v>61</v>
      </c>
      <c r="B322" s="7">
        <v>26</v>
      </c>
      <c r="C322" s="7">
        <v>100</v>
      </c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>
      <c r="A323" s="35" t="s">
        <v>62</v>
      </c>
      <c r="B323" s="7">
        <v>25</v>
      </c>
      <c r="C323" s="7">
        <v>100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>
      <c r="A324" s="35" t="s">
        <v>63</v>
      </c>
      <c r="B324" s="7">
        <v>203</v>
      </c>
      <c r="C324" s="7">
        <v>100</v>
      </c>
      <c r="D324" s="7"/>
      <c r="E324" s="7"/>
      <c r="F324" s="7"/>
      <c r="G324" s="7"/>
      <c r="H324" s="7"/>
      <c r="I324" s="7"/>
      <c r="J324" s="7"/>
      <c r="K324" s="7">
        <v>11.8</v>
      </c>
      <c r="L324" s="7"/>
      <c r="M324" s="7">
        <v>20.7</v>
      </c>
      <c r="N324" s="7"/>
      <c r="O324" s="7"/>
    </row>
    <row r="325" spans="1:15">
      <c r="A325" s="35" t="s">
        <v>65</v>
      </c>
      <c r="B325" s="7">
        <v>539</v>
      </c>
      <c r="C325" s="7">
        <v>100</v>
      </c>
      <c r="D325" s="7"/>
      <c r="E325" s="7"/>
      <c r="F325" s="7"/>
      <c r="G325" s="7"/>
      <c r="H325" s="7">
        <v>6.1</v>
      </c>
      <c r="I325" s="7">
        <v>8.3000000000000007</v>
      </c>
      <c r="J325" s="7">
        <v>7.8</v>
      </c>
      <c r="K325" s="7">
        <v>12.1</v>
      </c>
      <c r="L325" s="7"/>
      <c r="M325" s="7"/>
      <c r="N325" s="7"/>
      <c r="O325" s="7"/>
    </row>
    <row r="326" spans="1:15">
      <c r="A326" s="35" t="s">
        <v>67</v>
      </c>
      <c r="B326" s="7">
        <v>34</v>
      </c>
      <c r="C326" s="7">
        <v>100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>
      <c r="A327" s="35" t="s">
        <v>68</v>
      </c>
      <c r="B327" s="7">
        <v>50</v>
      </c>
      <c r="C327" s="7">
        <v>100</v>
      </c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>
      <c r="A328" s="30" t="s">
        <v>70</v>
      </c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>
      <c r="A329" s="35" t="s">
        <v>9</v>
      </c>
      <c r="B329" s="7">
        <v>2382</v>
      </c>
      <c r="C329" s="7">
        <v>100</v>
      </c>
      <c r="D329" s="7"/>
      <c r="E329" s="7">
        <v>1.8</v>
      </c>
      <c r="F329" s="7">
        <v>6.7</v>
      </c>
      <c r="G329" s="7">
        <v>12.4</v>
      </c>
      <c r="H329" s="7">
        <v>14.3</v>
      </c>
      <c r="I329" s="7">
        <v>14.1</v>
      </c>
      <c r="J329" s="7">
        <v>11.4</v>
      </c>
      <c r="K329" s="7">
        <v>9</v>
      </c>
      <c r="L329" s="7">
        <v>9.1999999999999993</v>
      </c>
      <c r="M329" s="7">
        <v>6.6</v>
      </c>
      <c r="N329" s="7">
        <v>6.8</v>
      </c>
      <c r="O329" s="7"/>
    </row>
    <row r="330" spans="1:15">
      <c r="A330" s="35" t="s">
        <v>72</v>
      </c>
      <c r="B330" s="7">
        <v>102</v>
      </c>
      <c r="C330" s="7">
        <v>100</v>
      </c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>
      <c r="A331" s="35" t="s">
        <v>73</v>
      </c>
      <c r="B331" s="7">
        <v>1169</v>
      </c>
      <c r="C331" s="7">
        <v>100</v>
      </c>
      <c r="D331" s="7"/>
      <c r="E331" s="7">
        <v>2.2999999999999998</v>
      </c>
      <c r="F331" s="7">
        <v>7.4</v>
      </c>
      <c r="G331" s="7">
        <v>13.5</v>
      </c>
      <c r="H331" s="7">
        <v>15.4</v>
      </c>
      <c r="I331" s="7">
        <v>16.2</v>
      </c>
      <c r="J331" s="7">
        <v>12.2</v>
      </c>
      <c r="K331" s="7">
        <v>7.7</v>
      </c>
      <c r="L331" s="7">
        <v>6.7</v>
      </c>
      <c r="M331" s="7">
        <v>5.6</v>
      </c>
      <c r="N331" s="7">
        <v>5.0999999999999996</v>
      </c>
      <c r="O331" s="7">
        <v>7.2</v>
      </c>
    </row>
    <row r="332" spans="1:15">
      <c r="A332" s="35" t="s">
        <v>74</v>
      </c>
      <c r="B332" s="7">
        <v>52</v>
      </c>
      <c r="C332" s="7">
        <v>100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>
      <c r="A333" s="35" t="s">
        <v>75</v>
      </c>
      <c r="B333" s="7">
        <v>92</v>
      </c>
      <c r="C333" s="7">
        <v>100</v>
      </c>
      <c r="D333" s="7"/>
      <c r="E333" s="7"/>
      <c r="F333" s="7"/>
      <c r="G333" s="7"/>
      <c r="H333" s="7"/>
      <c r="I333" s="7">
        <v>29.3</v>
      </c>
      <c r="J333" s="7"/>
      <c r="K333" s="7"/>
      <c r="L333" s="7"/>
      <c r="M333" s="7"/>
      <c r="N333" s="7"/>
      <c r="O333" s="7"/>
    </row>
    <row r="334" spans="1:15">
      <c r="A334" s="35" t="s">
        <v>76</v>
      </c>
      <c r="B334" s="7">
        <v>760</v>
      </c>
      <c r="C334" s="7">
        <v>100</v>
      </c>
      <c r="D334" s="7"/>
      <c r="E334" s="7"/>
      <c r="F334" s="7">
        <v>8.6999999999999993</v>
      </c>
      <c r="G334" s="7">
        <v>15.1</v>
      </c>
      <c r="H334" s="7">
        <v>14.5</v>
      </c>
      <c r="I334" s="7">
        <v>9.6999999999999993</v>
      </c>
      <c r="J334" s="7">
        <v>8.4</v>
      </c>
      <c r="K334" s="7">
        <v>9.6999999999999993</v>
      </c>
      <c r="L334" s="7">
        <v>9.3000000000000007</v>
      </c>
      <c r="M334" s="7">
        <v>7.4</v>
      </c>
      <c r="N334" s="7"/>
      <c r="O334" s="7"/>
    </row>
    <row r="335" spans="1:15">
      <c r="A335" s="35" t="s">
        <v>77</v>
      </c>
      <c r="B335" s="7">
        <v>43</v>
      </c>
      <c r="C335" s="7">
        <v>100</v>
      </c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>
      <c r="A336" s="35" t="s">
        <v>81</v>
      </c>
      <c r="B336" s="7">
        <v>34</v>
      </c>
      <c r="C336" s="7">
        <v>100</v>
      </c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>
      <c r="A337" s="30" t="s">
        <v>83</v>
      </c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>
      <c r="A338" s="35" t="s">
        <v>9</v>
      </c>
      <c r="B338" s="7">
        <v>57</v>
      </c>
      <c r="C338" s="7">
        <v>100</v>
      </c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>
      <c r="A339" s="66" t="s">
        <v>84</v>
      </c>
      <c r="B339" s="11">
        <v>25</v>
      </c>
      <c r="C339" s="11">
        <v>100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1:15">
      <c r="A340" s="67" t="s">
        <v>17</v>
      </c>
    </row>
    <row r="341" spans="1:15">
      <c r="A341" s="12" t="s">
        <v>192</v>
      </c>
    </row>
    <row r="342" spans="1:15">
      <c r="A342" s="12" t="s">
        <v>193</v>
      </c>
    </row>
  </sheetData>
  <mergeCells count="1">
    <mergeCell ref="D3:O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8770-884C-4AB7-8183-4343431ED4EB}">
  <sheetPr codeName="Sheet14"/>
  <dimension ref="A1:F60"/>
  <sheetViews>
    <sheetView workbookViewId="0">
      <pane ySplit="4" topLeftCell="A5" activePane="bottomLeft" state="frozen"/>
      <selection pane="bottomLeft" activeCell="L24" sqref="L24"/>
    </sheetView>
  </sheetViews>
  <sheetFormatPr defaultColWidth="8.88671875" defaultRowHeight="14.4"/>
  <cols>
    <col min="1" max="1" width="29.88671875" customWidth="1"/>
  </cols>
  <sheetData>
    <row r="1" spans="1:6" ht="31.95" customHeight="1">
      <c r="A1" s="128" t="s">
        <v>194</v>
      </c>
      <c r="B1" s="128"/>
      <c r="C1" s="128"/>
      <c r="D1" s="128"/>
      <c r="E1" s="128"/>
      <c r="F1" s="128"/>
    </row>
    <row r="2" spans="1:6">
      <c r="A2" s="7"/>
      <c r="B2" s="7"/>
      <c r="C2" s="7"/>
      <c r="D2" s="7"/>
      <c r="E2" s="7"/>
      <c r="F2" s="7"/>
    </row>
    <row r="3" spans="1:6">
      <c r="A3" s="7"/>
      <c r="B3" s="7"/>
      <c r="C3" s="123" t="s">
        <v>195</v>
      </c>
      <c r="D3" s="123"/>
      <c r="E3" s="123"/>
      <c r="F3" s="123"/>
    </row>
    <row r="4" spans="1:6" ht="31.8">
      <c r="A4" s="7"/>
      <c r="B4" s="22" t="s">
        <v>196</v>
      </c>
      <c r="C4" s="22" t="s">
        <v>197</v>
      </c>
      <c r="D4" s="22" t="s">
        <v>198</v>
      </c>
      <c r="E4" s="22" t="s">
        <v>199</v>
      </c>
      <c r="F4" s="22" t="s">
        <v>200</v>
      </c>
    </row>
    <row r="5" spans="1:6">
      <c r="A5" s="18" t="s">
        <v>107</v>
      </c>
      <c r="B5" s="22"/>
      <c r="C5" s="22"/>
      <c r="D5" s="22"/>
      <c r="E5" s="22"/>
      <c r="F5" s="22"/>
    </row>
    <row r="6" spans="1:6">
      <c r="A6" s="38" t="s">
        <v>8</v>
      </c>
      <c r="B6" s="18"/>
      <c r="C6" s="7"/>
      <c r="D6" s="7"/>
      <c r="E6" s="7"/>
      <c r="F6" s="7"/>
    </row>
    <row r="7" spans="1:6">
      <c r="A7" s="30" t="s">
        <v>9</v>
      </c>
      <c r="B7" s="7">
        <v>26321</v>
      </c>
      <c r="C7" s="7">
        <v>37</v>
      </c>
      <c r="D7" s="7">
        <v>35.4</v>
      </c>
      <c r="E7" s="7">
        <v>36.799999999999997</v>
      </c>
      <c r="F7" s="7">
        <v>37.6</v>
      </c>
    </row>
    <row r="8" spans="1:6">
      <c r="A8" s="30" t="s">
        <v>114</v>
      </c>
      <c r="B8" s="7">
        <v>6261</v>
      </c>
      <c r="C8" s="7">
        <v>36.6</v>
      </c>
      <c r="D8" s="7">
        <v>35.4</v>
      </c>
      <c r="E8" s="7"/>
      <c r="F8" s="7"/>
    </row>
    <row r="9" spans="1:6">
      <c r="A9" s="30" t="s">
        <v>115</v>
      </c>
      <c r="B9" s="7">
        <v>11445</v>
      </c>
      <c r="C9" s="7">
        <v>37.1</v>
      </c>
      <c r="D9" s="7">
        <v>35.299999999999997</v>
      </c>
      <c r="E9" s="7">
        <v>36.799999999999997</v>
      </c>
      <c r="F9" s="7">
        <v>37.700000000000003</v>
      </c>
    </row>
    <row r="10" spans="1:6">
      <c r="A10" s="30" t="s">
        <v>116</v>
      </c>
      <c r="B10" s="7">
        <v>8615</v>
      </c>
      <c r="C10" s="7">
        <v>37.1</v>
      </c>
      <c r="D10" s="7">
        <v>35.5</v>
      </c>
      <c r="E10" s="7"/>
      <c r="F10" s="7"/>
    </row>
    <row r="11" spans="1:6">
      <c r="A11" s="30"/>
      <c r="B11" s="7"/>
      <c r="C11" s="7"/>
      <c r="D11" s="7"/>
      <c r="E11" s="7"/>
      <c r="F11" s="7"/>
    </row>
    <row r="12" spans="1:6">
      <c r="A12" s="36" t="s">
        <v>12</v>
      </c>
      <c r="B12" s="18"/>
      <c r="C12" s="18"/>
      <c r="D12" s="18"/>
      <c r="E12" s="18"/>
      <c r="F12" s="18"/>
    </row>
    <row r="13" spans="1:6">
      <c r="A13" s="30" t="s">
        <v>9</v>
      </c>
      <c r="B13" s="7">
        <v>10435</v>
      </c>
      <c r="C13" s="7">
        <v>37</v>
      </c>
      <c r="D13" s="7"/>
      <c r="E13" s="7">
        <v>36.700000000000003</v>
      </c>
      <c r="F13" s="7">
        <v>37.5</v>
      </c>
    </row>
    <row r="14" spans="1:6">
      <c r="A14" s="30" t="s">
        <v>115</v>
      </c>
      <c r="B14" s="7">
        <v>2828</v>
      </c>
      <c r="C14" s="7">
        <v>37.200000000000003</v>
      </c>
      <c r="D14" s="7"/>
      <c r="E14" s="7"/>
      <c r="F14" s="7">
        <v>37.5</v>
      </c>
    </row>
    <row r="15" spans="1:6">
      <c r="A15" s="36" t="s">
        <v>13</v>
      </c>
      <c r="B15" s="18"/>
      <c r="C15" s="18"/>
      <c r="D15" s="18"/>
      <c r="E15" s="18"/>
      <c r="F15" s="18"/>
    </row>
    <row r="16" spans="1:6">
      <c r="A16" s="30" t="s">
        <v>9</v>
      </c>
      <c r="B16" s="7">
        <v>7929</v>
      </c>
      <c r="C16" s="7">
        <v>37.200000000000003</v>
      </c>
      <c r="D16" s="7">
        <v>36</v>
      </c>
      <c r="E16" s="7">
        <v>36.799999999999997</v>
      </c>
      <c r="F16" s="7">
        <v>37.700000000000003</v>
      </c>
    </row>
    <row r="17" spans="1:6">
      <c r="A17" s="30" t="s">
        <v>115</v>
      </c>
      <c r="B17" s="7">
        <v>3096</v>
      </c>
      <c r="C17" s="7">
        <v>37.200000000000003</v>
      </c>
      <c r="D17" s="7"/>
      <c r="E17" s="7"/>
      <c r="F17" s="7">
        <v>37.9</v>
      </c>
    </row>
    <row r="18" spans="1:6">
      <c r="A18" s="30" t="s">
        <v>116</v>
      </c>
      <c r="B18" s="7">
        <v>4833</v>
      </c>
      <c r="C18" s="7">
        <v>37.200000000000003</v>
      </c>
      <c r="D18" s="7"/>
      <c r="E18" s="7"/>
      <c r="F18" s="7">
        <v>37.6</v>
      </c>
    </row>
    <row r="19" spans="1:6">
      <c r="A19" s="36" t="s">
        <v>14</v>
      </c>
      <c r="B19" s="18"/>
      <c r="C19" s="18"/>
      <c r="D19" s="18"/>
      <c r="E19" s="18"/>
      <c r="F19" s="18"/>
    </row>
    <row r="20" spans="1:6">
      <c r="A20" s="30" t="s">
        <v>9</v>
      </c>
      <c r="B20" s="7">
        <v>7957</v>
      </c>
      <c r="C20" s="7">
        <v>36.799999999999997</v>
      </c>
      <c r="D20" s="7">
        <v>35.299999999999997</v>
      </c>
      <c r="E20" s="7">
        <v>36.799999999999997</v>
      </c>
      <c r="F20" s="7">
        <v>37.700000000000003</v>
      </c>
    </row>
    <row r="21" spans="1:6">
      <c r="A21" s="30" t="s">
        <v>115</v>
      </c>
      <c r="B21" s="7">
        <v>5521</v>
      </c>
      <c r="C21" s="7">
        <v>37</v>
      </c>
      <c r="D21" s="7">
        <v>35.200000000000003</v>
      </c>
      <c r="E21" s="7">
        <v>36.799999999999997</v>
      </c>
      <c r="F21" s="7">
        <v>37.700000000000003</v>
      </c>
    </row>
    <row r="22" spans="1:6">
      <c r="A22" s="30" t="s">
        <v>116</v>
      </c>
      <c r="B22" s="7"/>
      <c r="C22" s="7"/>
      <c r="D22" s="7"/>
      <c r="E22" s="7">
        <v>36.799999999999997</v>
      </c>
      <c r="F22" s="7"/>
    </row>
    <row r="23" spans="1:6">
      <c r="A23" s="30"/>
      <c r="B23" s="7"/>
      <c r="C23" s="7"/>
      <c r="D23" s="7"/>
      <c r="E23" s="7"/>
      <c r="F23" s="7"/>
    </row>
    <row r="24" spans="1:6">
      <c r="A24" s="38" t="s">
        <v>15</v>
      </c>
      <c r="B24" s="7"/>
      <c r="C24" s="7"/>
      <c r="D24" s="7"/>
      <c r="E24" s="7"/>
      <c r="F24" s="7"/>
    </row>
    <row r="25" spans="1:6">
      <c r="A25" s="30" t="s">
        <v>9</v>
      </c>
      <c r="B25" s="7">
        <v>13601</v>
      </c>
      <c r="C25" s="7">
        <v>37</v>
      </c>
      <c r="D25" s="7">
        <v>35.299999999999997</v>
      </c>
      <c r="E25" s="7">
        <v>36.799999999999997</v>
      </c>
      <c r="F25" s="7">
        <v>37.6</v>
      </c>
    </row>
    <row r="26" spans="1:6">
      <c r="A26" s="30" t="s">
        <v>114</v>
      </c>
      <c r="B26" s="7">
        <v>3116</v>
      </c>
      <c r="C26" s="7">
        <v>36.6</v>
      </c>
      <c r="D26" s="7"/>
      <c r="E26" s="7"/>
      <c r="F26" s="7"/>
    </row>
    <row r="27" spans="1:6">
      <c r="A27" s="30" t="s">
        <v>115</v>
      </c>
      <c r="B27" s="7">
        <v>5778</v>
      </c>
      <c r="C27" s="7">
        <v>37.1</v>
      </c>
      <c r="D27" s="7"/>
      <c r="E27" s="7">
        <v>36.799999999999997</v>
      </c>
      <c r="F27" s="7"/>
    </row>
    <row r="28" spans="1:6">
      <c r="A28" s="30" t="s">
        <v>116</v>
      </c>
      <c r="B28" s="7">
        <v>4707</v>
      </c>
      <c r="C28" s="7">
        <v>37.200000000000003</v>
      </c>
      <c r="D28" s="7"/>
      <c r="E28" s="7"/>
      <c r="F28" s="7"/>
    </row>
    <row r="29" spans="1:6">
      <c r="A29" s="30"/>
      <c r="B29" s="7"/>
      <c r="C29" s="7"/>
      <c r="D29" s="7"/>
      <c r="E29" s="7"/>
      <c r="F29" s="7"/>
    </row>
    <row r="30" spans="1:6">
      <c r="A30" s="36" t="s">
        <v>12</v>
      </c>
      <c r="B30" s="18"/>
      <c r="C30" s="18"/>
      <c r="D30" s="18"/>
      <c r="E30" s="18"/>
      <c r="F30" s="18"/>
    </row>
    <row r="31" spans="1:6">
      <c r="A31" s="30" t="s">
        <v>9</v>
      </c>
      <c r="B31" s="7">
        <v>5236</v>
      </c>
      <c r="C31" s="7">
        <v>37</v>
      </c>
      <c r="D31" s="7"/>
      <c r="E31" s="7">
        <v>36.700000000000003</v>
      </c>
      <c r="F31" s="7"/>
    </row>
    <row r="32" spans="1:6">
      <c r="A32" s="30" t="s">
        <v>115</v>
      </c>
      <c r="B32" s="7">
        <v>1456</v>
      </c>
      <c r="C32" s="7">
        <v>37.200000000000003</v>
      </c>
      <c r="D32" s="7"/>
      <c r="E32" s="7"/>
      <c r="F32" s="7"/>
    </row>
    <row r="33" spans="1:6">
      <c r="A33" s="36" t="s">
        <v>13</v>
      </c>
      <c r="B33" s="18"/>
      <c r="C33" s="18"/>
      <c r="D33" s="18"/>
      <c r="E33" s="18"/>
      <c r="F33" s="18"/>
    </row>
    <row r="34" spans="1:6">
      <c r="A34" s="30" t="s">
        <v>9</v>
      </c>
      <c r="B34" s="7">
        <v>4384</v>
      </c>
      <c r="C34" s="7">
        <v>37.200000000000003</v>
      </c>
      <c r="D34" s="7">
        <v>36</v>
      </c>
      <c r="E34" s="7">
        <v>36.799999999999997</v>
      </c>
      <c r="F34" s="7">
        <v>37.700000000000003</v>
      </c>
    </row>
    <row r="35" spans="1:6">
      <c r="A35" s="30" t="s">
        <v>115</v>
      </c>
      <c r="B35" s="7">
        <v>1587</v>
      </c>
      <c r="C35" s="7">
        <v>37.200000000000003</v>
      </c>
      <c r="D35" s="7"/>
      <c r="E35" s="7"/>
      <c r="F35" s="7">
        <v>38</v>
      </c>
    </row>
    <row r="36" spans="1:6">
      <c r="A36" s="30" t="s">
        <v>116</v>
      </c>
      <c r="B36" s="7">
        <v>2797</v>
      </c>
      <c r="C36" s="7">
        <v>37.200000000000003</v>
      </c>
      <c r="D36" s="7"/>
      <c r="E36" s="7"/>
      <c r="F36" s="7">
        <v>37.6</v>
      </c>
    </row>
    <row r="37" spans="1:6">
      <c r="A37" s="36" t="s">
        <v>14</v>
      </c>
      <c r="B37" s="18"/>
      <c r="C37" s="18"/>
      <c r="D37" s="18"/>
      <c r="E37" s="18"/>
      <c r="F37" s="18"/>
    </row>
    <row r="38" spans="1:6">
      <c r="A38" s="30" t="s">
        <v>9</v>
      </c>
      <c r="B38" s="7">
        <v>3981</v>
      </c>
      <c r="C38" s="7">
        <v>36.799999999999997</v>
      </c>
      <c r="D38" s="7"/>
      <c r="E38" s="7">
        <v>36.799999999999997</v>
      </c>
      <c r="F38" s="7"/>
    </row>
    <row r="39" spans="1:6">
      <c r="A39" s="30" t="s">
        <v>115</v>
      </c>
      <c r="B39" s="7">
        <v>2735</v>
      </c>
      <c r="C39" s="7">
        <v>37</v>
      </c>
      <c r="D39" s="7"/>
      <c r="E39" s="7">
        <v>36.799999999999997</v>
      </c>
      <c r="F39" s="7"/>
    </row>
    <row r="40" spans="1:6">
      <c r="A40" s="30" t="s">
        <v>116</v>
      </c>
      <c r="B40" s="7"/>
      <c r="C40" s="7"/>
      <c r="D40" s="7">
        <v>35.299999999999997</v>
      </c>
      <c r="E40" s="7">
        <v>36.799999999999997</v>
      </c>
      <c r="F40" s="7"/>
    </row>
    <row r="41" spans="1:6">
      <c r="A41" s="30"/>
      <c r="B41" s="7"/>
      <c r="C41" s="7"/>
      <c r="D41" s="7"/>
      <c r="E41" s="7"/>
      <c r="F41" s="7"/>
    </row>
    <row r="42" spans="1:6">
      <c r="A42" s="38" t="s">
        <v>16</v>
      </c>
      <c r="B42" s="7"/>
      <c r="C42" s="7"/>
      <c r="D42" s="7"/>
      <c r="E42" s="7"/>
      <c r="F42" s="7"/>
    </row>
    <row r="43" spans="1:6">
      <c r="A43" s="30" t="s">
        <v>9</v>
      </c>
      <c r="B43" s="7">
        <v>12720</v>
      </c>
      <c r="C43" s="7">
        <v>37</v>
      </c>
      <c r="D43" s="7">
        <v>35.4</v>
      </c>
      <c r="E43" s="7">
        <v>36.700000000000003</v>
      </c>
      <c r="F43" s="7">
        <v>37.6</v>
      </c>
    </row>
    <row r="44" spans="1:6">
      <c r="A44" s="30" t="s">
        <v>114</v>
      </c>
      <c r="B44" s="7">
        <v>3145</v>
      </c>
      <c r="C44" s="7">
        <v>36.700000000000003</v>
      </c>
      <c r="D44" s="7"/>
      <c r="E44" s="7"/>
      <c r="F44" s="7"/>
    </row>
    <row r="45" spans="1:6">
      <c r="A45" s="30" t="s">
        <v>115</v>
      </c>
      <c r="B45" s="7">
        <v>5667</v>
      </c>
      <c r="C45" s="7">
        <v>37.1</v>
      </c>
      <c r="D45" s="7"/>
      <c r="E45" s="7">
        <v>36.700000000000003</v>
      </c>
      <c r="F45" s="7"/>
    </row>
    <row r="46" spans="1:6">
      <c r="A46" s="30" t="s">
        <v>116</v>
      </c>
      <c r="B46" s="7">
        <v>3908</v>
      </c>
      <c r="C46" s="7">
        <v>37.1</v>
      </c>
      <c r="D46" s="7"/>
      <c r="E46" s="7"/>
      <c r="F46" s="7"/>
    </row>
    <row r="47" spans="1:6">
      <c r="A47" s="30"/>
      <c r="B47" s="7"/>
      <c r="C47" s="7"/>
      <c r="D47" s="7"/>
      <c r="E47" s="7"/>
      <c r="F47" s="7"/>
    </row>
    <row r="48" spans="1:6">
      <c r="A48" s="36" t="s">
        <v>12</v>
      </c>
      <c r="B48" s="18"/>
      <c r="C48" s="18"/>
      <c r="D48" s="18"/>
      <c r="E48" s="18"/>
      <c r="F48" s="18"/>
    </row>
    <row r="49" spans="1:6">
      <c r="A49" s="30" t="s">
        <v>9</v>
      </c>
      <c r="B49" s="7">
        <v>5199</v>
      </c>
      <c r="C49" s="7">
        <v>37</v>
      </c>
      <c r="D49" s="7"/>
      <c r="E49" s="7">
        <v>36.700000000000003</v>
      </c>
      <c r="F49" s="7"/>
    </row>
    <row r="50" spans="1:6">
      <c r="A50" s="30" t="s">
        <v>115</v>
      </c>
      <c r="B50" s="7">
        <v>1372</v>
      </c>
      <c r="C50" s="7">
        <v>37.200000000000003</v>
      </c>
      <c r="D50" s="7"/>
      <c r="E50" s="7"/>
      <c r="F50" s="7"/>
    </row>
    <row r="51" spans="1:6">
      <c r="A51" s="36" t="s">
        <v>13</v>
      </c>
      <c r="B51" s="18"/>
      <c r="C51" s="18"/>
      <c r="D51" s="18"/>
      <c r="E51" s="18"/>
      <c r="F51" s="18"/>
    </row>
    <row r="52" spans="1:6">
      <c r="A52" s="30" t="s">
        <v>9</v>
      </c>
      <c r="B52" s="7">
        <v>3545</v>
      </c>
      <c r="C52" s="7">
        <v>37.200000000000003</v>
      </c>
      <c r="D52" s="7">
        <v>36</v>
      </c>
      <c r="E52" s="7">
        <v>36.799999999999997</v>
      </c>
      <c r="F52" s="7">
        <v>37.700000000000003</v>
      </c>
    </row>
    <row r="53" spans="1:6">
      <c r="A53" s="30" t="s">
        <v>115</v>
      </c>
      <c r="B53" s="7">
        <v>1509</v>
      </c>
      <c r="C53" s="7">
        <v>37.200000000000003</v>
      </c>
      <c r="D53" s="7"/>
      <c r="E53" s="7"/>
      <c r="F53" s="7">
        <v>37.9</v>
      </c>
    </row>
    <row r="54" spans="1:6">
      <c r="A54" s="30" t="s">
        <v>116</v>
      </c>
      <c r="B54" s="7">
        <v>2036</v>
      </c>
      <c r="C54" s="7">
        <v>37.200000000000003</v>
      </c>
      <c r="D54" s="7"/>
      <c r="E54" s="7"/>
      <c r="F54" s="7">
        <v>37.6</v>
      </c>
    </row>
    <row r="55" spans="1:6">
      <c r="A55" s="36" t="s">
        <v>14</v>
      </c>
      <c r="B55" s="18"/>
      <c r="C55" s="18"/>
      <c r="D55" s="18"/>
      <c r="E55" s="18"/>
      <c r="F55" s="18"/>
    </row>
    <row r="56" spans="1:6">
      <c r="A56" s="30" t="s">
        <v>9</v>
      </c>
      <c r="B56" s="7">
        <v>3976</v>
      </c>
      <c r="C56" s="7">
        <v>36.9</v>
      </c>
      <c r="D56" s="7"/>
      <c r="E56" s="7">
        <v>36.799999999999997</v>
      </c>
      <c r="F56" s="7"/>
    </row>
    <row r="57" spans="1:6">
      <c r="A57" s="30" t="s">
        <v>115</v>
      </c>
      <c r="B57" s="7">
        <v>2786</v>
      </c>
      <c r="C57" s="7">
        <v>37.1</v>
      </c>
      <c r="D57" s="7"/>
      <c r="E57" s="7">
        <v>36.799999999999997</v>
      </c>
      <c r="F57" s="7"/>
    </row>
    <row r="58" spans="1:6">
      <c r="A58" s="68" t="s">
        <v>116</v>
      </c>
      <c r="B58" s="11"/>
      <c r="C58" s="11"/>
      <c r="D58" s="11"/>
      <c r="E58" s="11">
        <v>36.799999999999997</v>
      </c>
      <c r="F58" s="11"/>
    </row>
    <row r="59" spans="1:6">
      <c r="A59" s="49" t="s">
        <v>17</v>
      </c>
    </row>
    <row r="60" spans="1:6">
      <c r="A60" s="28" t="s">
        <v>192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E004-3795-4807-BAF1-E885CDBD3DAA}">
  <sheetPr codeName="Sheet15"/>
  <dimension ref="A1:P73"/>
  <sheetViews>
    <sheetView workbookViewId="0">
      <pane ySplit="5" topLeftCell="A16" activePane="bottomLeft" state="frozen"/>
      <selection pane="bottomLeft" activeCell="B73" sqref="B73"/>
    </sheetView>
  </sheetViews>
  <sheetFormatPr defaultColWidth="8.88671875" defaultRowHeight="14.4"/>
  <cols>
    <col min="1" max="1" width="22.6640625" customWidth="1"/>
  </cols>
  <sheetData>
    <row r="1" spans="1:16" ht="24.6" customHeight="1">
      <c r="A1" s="139" t="s">
        <v>201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>
      <c r="A4" s="33"/>
      <c r="B4" s="135" t="s">
        <v>202</v>
      </c>
      <c r="C4" s="135"/>
      <c r="D4" s="135"/>
      <c r="E4" s="33"/>
      <c r="F4" s="135" t="s">
        <v>12</v>
      </c>
      <c r="G4" s="135"/>
      <c r="H4" s="135"/>
      <c r="I4" s="53"/>
      <c r="J4" s="135" t="s">
        <v>13</v>
      </c>
      <c r="K4" s="135"/>
      <c r="L4" s="135"/>
      <c r="M4" s="53"/>
      <c r="N4" s="135" t="s">
        <v>14</v>
      </c>
      <c r="O4" s="135"/>
      <c r="P4" s="135"/>
    </row>
    <row r="5" spans="1:16">
      <c r="A5" s="33"/>
      <c r="B5" s="33" t="s">
        <v>30</v>
      </c>
      <c r="C5" s="33" t="s">
        <v>15</v>
      </c>
      <c r="D5" s="33" t="s">
        <v>16</v>
      </c>
      <c r="E5" s="33"/>
      <c r="F5" s="33" t="s">
        <v>30</v>
      </c>
      <c r="G5" s="33" t="s">
        <v>15</v>
      </c>
      <c r="H5" s="33" t="s">
        <v>16</v>
      </c>
      <c r="I5" s="33"/>
      <c r="J5" s="33" t="s">
        <v>30</v>
      </c>
      <c r="K5" s="33" t="s">
        <v>15</v>
      </c>
      <c r="L5" s="33" t="s">
        <v>16</v>
      </c>
      <c r="M5" s="33"/>
      <c r="N5" s="33" t="s">
        <v>30</v>
      </c>
      <c r="O5" s="33" t="s">
        <v>15</v>
      </c>
      <c r="P5" s="33" t="s">
        <v>16</v>
      </c>
    </row>
    <row r="6" spans="1:16">
      <c r="A6" s="58" t="s">
        <v>107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6">
      <c r="A7" s="69" t="s">
        <v>9</v>
      </c>
      <c r="B7" s="51">
        <v>26321</v>
      </c>
      <c r="C7" s="51">
        <v>13601</v>
      </c>
      <c r="D7" s="51">
        <v>12720</v>
      </c>
      <c r="E7" s="51"/>
      <c r="F7" s="51">
        <v>10435</v>
      </c>
      <c r="G7" s="51">
        <v>5236</v>
      </c>
      <c r="H7" s="51">
        <v>5199</v>
      </c>
      <c r="I7" s="51"/>
      <c r="J7" s="51">
        <v>7929</v>
      </c>
      <c r="K7" s="51">
        <v>4384</v>
      </c>
      <c r="L7" s="51">
        <v>3545</v>
      </c>
      <c r="M7" s="51"/>
      <c r="N7" s="51">
        <v>7957</v>
      </c>
      <c r="O7" s="51">
        <v>3981</v>
      </c>
      <c r="P7" s="51">
        <v>3976</v>
      </c>
    </row>
    <row r="8" spans="1:16">
      <c r="A8" s="69" t="s">
        <v>203</v>
      </c>
      <c r="B8" s="51">
        <v>88</v>
      </c>
      <c r="C8" s="51">
        <v>57</v>
      </c>
      <c r="D8" s="51">
        <v>31</v>
      </c>
      <c r="E8" s="51"/>
      <c r="F8" s="51"/>
      <c r="G8" s="51"/>
      <c r="H8" s="51"/>
      <c r="I8" s="51"/>
      <c r="J8" s="51">
        <v>32</v>
      </c>
      <c r="K8" s="51"/>
      <c r="L8" s="51"/>
      <c r="M8" s="51"/>
      <c r="N8" s="51">
        <v>47</v>
      </c>
      <c r="O8" s="51">
        <v>33</v>
      </c>
      <c r="P8" s="51"/>
    </row>
    <row r="9" spans="1:16">
      <c r="A9" s="69" t="s">
        <v>204</v>
      </c>
      <c r="B9" s="51">
        <v>68</v>
      </c>
      <c r="C9" s="51">
        <v>46</v>
      </c>
      <c r="D9" s="51">
        <v>22</v>
      </c>
      <c r="E9" s="51"/>
      <c r="F9" s="51">
        <v>23</v>
      </c>
      <c r="G9" s="51"/>
      <c r="H9" s="51"/>
      <c r="I9" s="51"/>
      <c r="J9" s="51">
        <v>28</v>
      </c>
      <c r="K9" s="51"/>
      <c r="L9" s="51"/>
      <c r="M9" s="51"/>
      <c r="N9" s="51"/>
      <c r="O9" s="51"/>
      <c r="P9" s="51"/>
    </row>
    <row r="10" spans="1:16">
      <c r="A10" s="69" t="s">
        <v>205</v>
      </c>
      <c r="B10" s="51">
        <v>47</v>
      </c>
      <c r="C10" s="51">
        <v>27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>
      <c r="A11" s="69" t="s">
        <v>206</v>
      </c>
      <c r="B11" s="51">
        <v>55</v>
      </c>
      <c r="C11" s="51">
        <v>30</v>
      </c>
      <c r="D11" s="51">
        <v>25</v>
      </c>
      <c r="E11" s="51"/>
      <c r="F11" s="51"/>
      <c r="G11" s="51"/>
      <c r="H11" s="51"/>
      <c r="I11" s="51"/>
      <c r="J11" s="51"/>
      <c r="K11" s="51"/>
      <c r="L11" s="51"/>
      <c r="M11" s="51"/>
      <c r="N11" s="51">
        <v>31</v>
      </c>
      <c r="O11" s="51"/>
      <c r="P11" s="51"/>
    </row>
    <row r="12" spans="1:16">
      <c r="A12" s="69" t="s">
        <v>207</v>
      </c>
      <c r="B12" s="51">
        <v>60</v>
      </c>
      <c r="C12" s="51">
        <v>38</v>
      </c>
      <c r="D12" s="51">
        <v>22</v>
      </c>
      <c r="E12" s="51"/>
      <c r="F12" s="51">
        <v>21</v>
      </c>
      <c r="G12" s="51"/>
      <c r="H12" s="51"/>
      <c r="I12" s="51"/>
      <c r="J12" s="51"/>
      <c r="K12" s="51"/>
      <c r="L12" s="51"/>
      <c r="M12" s="51"/>
      <c r="N12" s="51">
        <v>21</v>
      </c>
      <c r="O12" s="51"/>
      <c r="P12" s="51"/>
    </row>
    <row r="13" spans="1:16">
      <c r="A13" s="69" t="s">
        <v>208</v>
      </c>
      <c r="B13" s="51">
        <v>85</v>
      </c>
      <c r="C13" s="51">
        <v>58</v>
      </c>
      <c r="D13" s="51">
        <v>27</v>
      </c>
      <c r="E13" s="51"/>
      <c r="F13" s="51">
        <v>28</v>
      </c>
      <c r="G13" s="51"/>
      <c r="H13" s="51"/>
      <c r="I13" s="51"/>
      <c r="J13" s="51">
        <v>22</v>
      </c>
      <c r="K13" s="51"/>
      <c r="L13" s="51"/>
      <c r="M13" s="51"/>
      <c r="N13" s="51">
        <v>35</v>
      </c>
      <c r="O13" s="51">
        <v>21</v>
      </c>
      <c r="P13" s="51"/>
    </row>
    <row r="14" spans="1:16">
      <c r="A14" s="69" t="s">
        <v>209</v>
      </c>
      <c r="B14" s="51">
        <v>142</v>
      </c>
      <c r="C14" s="51">
        <v>80</v>
      </c>
      <c r="D14" s="51">
        <v>62</v>
      </c>
      <c r="E14" s="51"/>
      <c r="F14" s="51">
        <v>61</v>
      </c>
      <c r="G14" s="51">
        <v>33</v>
      </c>
      <c r="H14" s="51">
        <v>28</v>
      </c>
      <c r="I14" s="51"/>
      <c r="J14" s="51">
        <v>32</v>
      </c>
      <c r="K14" s="51"/>
      <c r="L14" s="51"/>
      <c r="M14" s="51"/>
      <c r="N14" s="51">
        <v>49</v>
      </c>
      <c r="O14" s="51">
        <v>27</v>
      </c>
      <c r="P14" s="51">
        <v>22</v>
      </c>
    </row>
    <row r="15" spans="1:16">
      <c r="A15" s="69" t="s">
        <v>210</v>
      </c>
      <c r="B15" s="51">
        <v>141</v>
      </c>
      <c r="C15" s="51">
        <v>96</v>
      </c>
      <c r="D15" s="51">
        <v>45</v>
      </c>
      <c r="E15" s="51"/>
      <c r="F15" s="51">
        <v>36</v>
      </c>
      <c r="G15" s="51">
        <v>28</v>
      </c>
      <c r="H15" s="51"/>
      <c r="I15" s="51"/>
      <c r="J15" s="51">
        <v>44</v>
      </c>
      <c r="K15" s="51">
        <v>35</v>
      </c>
      <c r="L15" s="51"/>
      <c r="M15" s="51"/>
      <c r="N15" s="51">
        <v>61</v>
      </c>
      <c r="O15" s="51">
        <v>33</v>
      </c>
      <c r="P15" s="51">
        <v>28</v>
      </c>
    </row>
    <row r="16" spans="1:16">
      <c r="A16" s="69" t="s">
        <v>211</v>
      </c>
      <c r="B16" s="51">
        <v>149</v>
      </c>
      <c r="C16" s="51">
        <v>94</v>
      </c>
      <c r="D16" s="51">
        <v>55</v>
      </c>
      <c r="E16" s="51"/>
      <c r="F16" s="51">
        <v>42</v>
      </c>
      <c r="G16" s="51">
        <v>22</v>
      </c>
      <c r="H16" s="51"/>
      <c r="I16" s="51"/>
      <c r="J16" s="51">
        <v>81</v>
      </c>
      <c r="K16" s="51">
        <v>58</v>
      </c>
      <c r="L16" s="51"/>
      <c r="M16" s="51"/>
      <c r="N16" s="51">
        <v>26</v>
      </c>
      <c r="O16" s="51"/>
      <c r="P16" s="51"/>
    </row>
    <row r="17" spans="1:16">
      <c r="A17" s="69" t="s">
        <v>212</v>
      </c>
      <c r="B17" s="51">
        <v>202</v>
      </c>
      <c r="C17" s="51">
        <v>130</v>
      </c>
      <c r="D17" s="51">
        <v>72</v>
      </c>
      <c r="E17" s="51"/>
      <c r="F17" s="51">
        <v>49</v>
      </c>
      <c r="G17" s="51">
        <v>28</v>
      </c>
      <c r="H17" s="51">
        <v>21</v>
      </c>
      <c r="I17" s="51"/>
      <c r="J17" s="51">
        <v>73</v>
      </c>
      <c r="K17" s="51">
        <v>52</v>
      </c>
      <c r="L17" s="51"/>
      <c r="M17" s="51"/>
      <c r="N17" s="51">
        <v>80</v>
      </c>
      <c r="O17" s="51">
        <v>50</v>
      </c>
      <c r="P17" s="51">
        <v>30</v>
      </c>
    </row>
    <row r="18" spans="1:16">
      <c r="A18" s="69" t="s">
        <v>213</v>
      </c>
      <c r="B18" s="51">
        <v>241</v>
      </c>
      <c r="C18" s="51">
        <v>151</v>
      </c>
      <c r="D18" s="51">
        <v>90</v>
      </c>
      <c r="E18" s="51"/>
      <c r="F18" s="51">
        <v>52</v>
      </c>
      <c r="G18" s="51">
        <v>27</v>
      </c>
      <c r="H18" s="51">
        <v>25</v>
      </c>
      <c r="I18" s="51"/>
      <c r="J18" s="51">
        <v>104</v>
      </c>
      <c r="K18" s="51">
        <v>76</v>
      </c>
      <c r="L18" s="51">
        <v>28</v>
      </c>
      <c r="M18" s="51"/>
      <c r="N18" s="51">
        <v>85</v>
      </c>
      <c r="O18" s="51">
        <v>48</v>
      </c>
      <c r="P18" s="51">
        <v>37</v>
      </c>
    </row>
    <row r="19" spans="1:16">
      <c r="A19" s="69" t="s">
        <v>214</v>
      </c>
      <c r="B19" s="51">
        <v>248</v>
      </c>
      <c r="C19" s="51">
        <v>145</v>
      </c>
      <c r="D19" s="51">
        <v>103</v>
      </c>
      <c r="E19" s="51"/>
      <c r="F19" s="51">
        <v>74</v>
      </c>
      <c r="G19" s="51">
        <v>40</v>
      </c>
      <c r="H19" s="51">
        <v>34</v>
      </c>
      <c r="I19" s="51"/>
      <c r="J19" s="51">
        <v>93</v>
      </c>
      <c r="K19" s="51">
        <v>56</v>
      </c>
      <c r="L19" s="51">
        <v>37</v>
      </c>
      <c r="M19" s="51"/>
      <c r="N19" s="51">
        <v>81</v>
      </c>
      <c r="O19" s="51">
        <v>49</v>
      </c>
      <c r="P19" s="51">
        <v>32</v>
      </c>
    </row>
    <row r="20" spans="1:16">
      <c r="A20" s="69" t="s">
        <v>215</v>
      </c>
      <c r="B20" s="51">
        <v>274</v>
      </c>
      <c r="C20" s="51">
        <v>175</v>
      </c>
      <c r="D20" s="51">
        <v>99</v>
      </c>
      <c r="E20" s="51"/>
      <c r="F20" s="51">
        <v>71</v>
      </c>
      <c r="G20" s="51">
        <v>44</v>
      </c>
      <c r="H20" s="51">
        <v>27</v>
      </c>
      <c r="I20" s="51"/>
      <c r="J20" s="51">
        <v>115</v>
      </c>
      <c r="K20" s="51">
        <v>84</v>
      </c>
      <c r="L20" s="51">
        <v>31</v>
      </c>
      <c r="M20" s="51"/>
      <c r="N20" s="51">
        <v>88</v>
      </c>
      <c r="O20" s="51">
        <v>47</v>
      </c>
      <c r="P20" s="51">
        <v>41</v>
      </c>
    </row>
    <row r="21" spans="1:16">
      <c r="A21" s="69" t="s">
        <v>216</v>
      </c>
      <c r="B21" s="51">
        <v>328</v>
      </c>
      <c r="C21" s="51">
        <v>199</v>
      </c>
      <c r="D21" s="51">
        <v>129</v>
      </c>
      <c r="E21" s="51"/>
      <c r="F21" s="51">
        <v>94</v>
      </c>
      <c r="G21" s="51">
        <v>56</v>
      </c>
      <c r="H21" s="51">
        <v>38</v>
      </c>
      <c r="I21" s="51"/>
      <c r="J21" s="51">
        <v>118</v>
      </c>
      <c r="K21" s="51">
        <v>86</v>
      </c>
      <c r="L21" s="51">
        <v>32</v>
      </c>
      <c r="M21" s="51"/>
      <c r="N21" s="51">
        <v>116</v>
      </c>
      <c r="O21" s="51">
        <v>57</v>
      </c>
      <c r="P21" s="51">
        <v>59</v>
      </c>
    </row>
    <row r="22" spans="1:16">
      <c r="A22" s="69" t="s">
        <v>217</v>
      </c>
      <c r="B22" s="51">
        <v>523</v>
      </c>
      <c r="C22" s="51">
        <v>332</v>
      </c>
      <c r="D22" s="51">
        <v>191</v>
      </c>
      <c r="E22" s="51"/>
      <c r="F22" s="51">
        <v>191</v>
      </c>
      <c r="G22" s="51">
        <v>112</v>
      </c>
      <c r="H22" s="51">
        <v>79</v>
      </c>
      <c r="I22" s="51"/>
      <c r="J22" s="51">
        <v>186</v>
      </c>
      <c r="K22" s="51">
        <v>134</v>
      </c>
      <c r="L22" s="51">
        <v>52</v>
      </c>
      <c r="M22" s="51"/>
      <c r="N22" s="51">
        <v>146</v>
      </c>
      <c r="O22" s="51">
        <v>86</v>
      </c>
      <c r="P22" s="51">
        <v>60</v>
      </c>
    </row>
    <row r="23" spans="1:16">
      <c r="A23" s="69" t="s">
        <v>218</v>
      </c>
      <c r="B23" s="51">
        <v>612</v>
      </c>
      <c r="C23" s="51">
        <v>389</v>
      </c>
      <c r="D23" s="51">
        <v>223</v>
      </c>
      <c r="E23" s="51"/>
      <c r="F23" s="51">
        <v>329</v>
      </c>
      <c r="G23" s="51">
        <v>199</v>
      </c>
      <c r="H23" s="51">
        <v>130</v>
      </c>
      <c r="I23" s="51"/>
      <c r="J23" s="51">
        <v>171</v>
      </c>
      <c r="K23" s="51">
        <v>123</v>
      </c>
      <c r="L23" s="51">
        <v>48</v>
      </c>
      <c r="M23" s="51"/>
      <c r="N23" s="51">
        <v>112</v>
      </c>
      <c r="O23" s="51">
        <v>67</v>
      </c>
      <c r="P23" s="51">
        <v>45</v>
      </c>
    </row>
    <row r="24" spans="1:16">
      <c r="A24" s="69" t="s">
        <v>219</v>
      </c>
      <c r="B24" s="51">
        <v>481</v>
      </c>
      <c r="C24" s="51">
        <v>318</v>
      </c>
      <c r="D24" s="51">
        <v>163</v>
      </c>
      <c r="E24" s="51"/>
      <c r="F24" s="51">
        <v>145</v>
      </c>
      <c r="G24" s="51">
        <v>94</v>
      </c>
      <c r="H24" s="51">
        <v>51</v>
      </c>
      <c r="I24" s="51"/>
      <c r="J24" s="51">
        <v>187</v>
      </c>
      <c r="K24" s="51">
        <v>137</v>
      </c>
      <c r="L24" s="51">
        <v>50</v>
      </c>
      <c r="M24" s="51"/>
      <c r="N24" s="51">
        <v>149</v>
      </c>
      <c r="O24" s="51">
        <v>87</v>
      </c>
      <c r="P24" s="51">
        <v>62</v>
      </c>
    </row>
    <row r="25" spans="1:16">
      <c r="A25" s="69" t="s">
        <v>220</v>
      </c>
      <c r="B25" s="51">
        <v>662</v>
      </c>
      <c r="C25" s="51">
        <v>432</v>
      </c>
      <c r="D25" s="51">
        <v>230</v>
      </c>
      <c r="E25" s="51"/>
      <c r="F25" s="51">
        <v>274</v>
      </c>
      <c r="G25" s="51">
        <v>184</v>
      </c>
      <c r="H25" s="51">
        <v>90</v>
      </c>
      <c r="I25" s="51"/>
      <c r="J25" s="51">
        <v>180</v>
      </c>
      <c r="K25" s="51">
        <v>121</v>
      </c>
      <c r="L25" s="51">
        <v>59</v>
      </c>
      <c r="M25" s="51"/>
      <c r="N25" s="51">
        <v>208</v>
      </c>
      <c r="O25" s="51">
        <v>127</v>
      </c>
      <c r="P25" s="51">
        <v>81</v>
      </c>
    </row>
    <row r="26" spans="1:16">
      <c r="A26" s="69" t="s">
        <v>221</v>
      </c>
      <c r="B26" s="51">
        <v>621</v>
      </c>
      <c r="C26" s="51">
        <v>369</v>
      </c>
      <c r="D26" s="51">
        <v>252</v>
      </c>
      <c r="E26" s="51"/>
      <c r="F26" s="51">
        <v>243</v>
      </c>
      <c r="G26" s="51">
        <v>148</v>
      </c>
      <c r="H26" s="51">
        <v>95</v>
      </c>
      <c r="I26" s="51"/>
      <c r="J26" s="51">
        <v>193</v>
      </c>
      <c r="K26" s="51">
        <v>118</v>
      </c>
      <c r="L26" s="51">
        <v>75</v>
      </c>
      <c r="M26" s="51"/>
      <c r="N26" s="51">
        <v>185</v>
      </c>
      <c r="O26" s="51">
        <v>103</v>
      </c>
      <c r="P26" s="51">
        <v>82</v>
      </c>
    </row>
    <row r="27" spans="1:16">
      <c r="A27" s="69" t="s">
        <v>222</v>
      </c>
      <c r="B27" s="51">
        <v>689</v>
      </c>
      <c r="C27" s="51">
        <v>433</v>
      </c>
      <c r="D27" s="51">
        <v>256</v>
      </c>
      <c r="E27" s="51"/>
      <c r="F27" s="51">
        <v>279</v>
      </c>
      <c r="G27" s="51">
        <v>163</v>
      </c>
      <c r="H27" s="51">
        <v>116</v>
      </c>
      <c r="I27" s="51"/>
      <c r="J27" s="51">
        <v>221</v>
      </c>
      <c r="K27" s="51">
        <v>158</v>
      </c>
      <c r="L27" s="51">
        <v>63</v>
      </c>
      <c r="M27" s="51"/>
      <c r="N27" s="51">
        <v>189</v>
      </c>
      <c r="O27" s="51">
        <v>112</v>
      </c>
      <c r="P27" s="51">
        <v>77</v>
      </c>
    </row>
    <row r="28" spans="1:16">
      <c r="A28" s="69" t="s">
        <v>223</v>
      </c>
      <c r="B28" s="51">
        <v>651</v>
      </c>
      <c r="C28" s="51">
        <v>403</v>
      </c>
      <c r="D28" s="51">
        <v>248</v>
      </c>
      <c r="E28" s="51"/>
      <c r="F28" s="51">
        <v>207</v>
      </c>
      <c r="G28" s="51">
        <v>127</v>
      </c>
      <c r="H28" s="51">
        <v>80</v>
      </c>
      <c r="I28" s="51"/>
      <c r="J28" s="51">
        <v>228</v>
      </c>
      <c r="K28" s="51">
        <v>144</v>
      </c>
      <c r="L28" s="51">
        <v>84</v>
      </c>
      <c r="M28" s="51"/>
      <c r="N28" s="51">
        <v>216</v>
      </c>
      <c r="O28" s="51">
        <v>132</v>
      </c>
      <c r="P28" s="51">
        <v>84</v>
      </c>
    </row>
    <row r="29" spans="1:16">
      <c r="A29" s="69" t="s">
        <v>224</v>
      </c>
      <c r="B29" s="51">
        <v>866</v>
      </c>
      <c r="C29" s="51">
        <v>526</v>
      </c>
      <c r="D29" s="51">
        <v>340</v>
      </c>
      <c r="E29" s="51"/>
      <c r="F29" s="51">
        <v>470</v>
      </c>
      <c r="G29" s="51">
        <v>267</v>
      </c>
      <c r="H29" s="51">
        <v>203</v>
      </c>
      <c r="I29" s="51"/>
      <c r="J29" s="51">
        <v>224</v>
      </c>
      <c r="K29" s="51">
        <v>154</v>
      </c>
      <c r="L29" s="51">
        <v>70</v>
      </c>
      <c r="M29" s="51"/>
      <c r="N29" s="51">
        <v>172</v>
      </c>
      <c r="O29" s="51">
        <v>105</v>
      </c>
      <c r="P29" s="51">
        <v>67</v>
      </c>
    </row>
    <row r="30" spans="1:16">
      <c r="A30" s="69" t="s">
        <v>225</v>
      </c>
      <c r="B30" s="51">
        <v>711</v>
      </c>
      <c r="C30" s="51">
        <v>448</v>
      </c>
      <c r="D30" s="51">
        <v>263</v>
      </c>
      <c r="E30" s="51"/>
      <c r="F30" s="51">
        <v>266</v>
      </c>
      <c r="G30" s="51">
        <v>158</v>
      </c>
      <c r="H30" s="51">
        <v>108</v>
      </c>
      <c r="I30" s="51"/>
      <c r="J30" s="51">
        <v>234</v>
      </c>
      <c r="K30" s="51">
        <v>151</v>
      </c>
      <c r="L30" s="51">
        <v>83</v>
      </c>
      <c r="M30" s="51"/>
      <c r="N30" s="51">
        <v>211</v>
      </c>
      <c r="O30" s="51">
        <v>139</v>
      </c>
      <c r="P30" s="51">
        <v>72</v>
      </c>
    </row>
    <row r="31" spans="1:16">
      <c r="A31" s="69" t="s">
        <v>226</v>
      </c>
      <c r="B31" s="51">
        <v>623</v>
      </c>
      <c r="C31" s="51">
        <v>377</v>
      </c>
      <c r="D31" s="51">
        <v>246</v>
      </c>
      <c r="E31" s="51"/>
      <c r="F31" s="51">
        <v>246</v>
      </c>
      <c r="G31" s="51">
        <v>130</v>
      </c>
      <c r="H31" s="51">
        <v>116</v>
      </c>
      <c r="I31" s="51"/>
      <c r="J31" s="51">
        <v>186</v>
      </c>
      <c r="K31" s="51">
        <v>126</v>
      </c>
      <c r="L31" s="51">
        <v>60</v>
      </c>
      <c r="M31" s="51"/>
      <c r="N31" s="51">
        <v>191</v>
      </c>
      <c r="O31" s="51">
        <v>121</v>
      </c>
      <c r="P31" s="51">
        <v>70</v>
      </c>
    </row>
    <row r="32" spans="1:16">
      <c r="A32" s="69" t="s">
        <v>227</v>
      </c>
      <c r="B32" s="51">
        <v>754</v>
      </c>
      <c r="C32" s="51">
        <v>419</v>
      </c>
      <c r="D32" s="51">
        <v>335</v>
      </c>
      <c r="E32" s="51"/>
      <c r="F32" s="51">
        <v>287</v>
      </c>
      <c r="G32" s="51">
        <v>162</v>
      </c>
      <c r="H32" s="51">
        <v>125</v>
      </c>
      <c r="I32" s="51"/>
      <c r="J32" s="51">
        <v>235</v>
      </c>
      <c r="K32" s="51">
        <v>145</v>
      </c>
      <c r="L32" s="51">
        <v>90</v>
      </c>
      <c r="M32" s="51"/>
      <c r="N32" s="51">
        <v>232</v>
      </c>
      <c r="O32" s="51">
        <v>112</v>
      </c>
      <c r="P32" s="51">
        <v>120</v>
      </c>
    </row>
    <row r="33" spans="1:16">
      <c r="A33" s="69" t="s">
        <v>228</v>
      </c>
      <c r="B33" s="51">
        <v>749</v>
      </c>
      <c r="C33" s="51">
        <v>428</v>
      </c>
      <c r="D33" s="51">
        <v>321</v>
      </c>
      <c r="E33" s="51"/>
      <c r="F33" s="51">
        <v>277</v>
      </c>
      <c r="G33" s="51">
        <v>156</v>
      </c>
      <c r="H33" s="51">
        <v>121</v>
      </c>
      <c r="I33" s="51"/>
      <c r="J33" s="51">
        <v>248</v>
      </c>
      <c r="K33" s="51">
        <v>148</v>
      </c>
      <c r="L33" s="51">
        <v>100</v>
      </c>
      <c r="M33" s="51"/>
      <c r="N33" s="51">
        <v>224</v>
      </c>
      <c r="O33" s="51">
        <v>124</v>
      </c>
      <c r="P33" s="51">
        <v>100</v>
      </c>
    </row>
    <row r="34" spans="1:16">
      <c r="A34" s="69" t="s">
        <v>229</v>
      </c>
      <c r="B34" s="51">
        <v>666</v>
      </c>
      <c r="C34" s="51">
        <v>383</v>
      </c>
      <c r="D34" s="51">
        <v>283</v>
      </c>
      <c r="E34" s="51"/>
      <c r="F34" s="51">
        <v>238</v>
      </c>
      <c r="G34" s="51">
        <v>135</v>
      </c>
      <c r="H34" s="51">
        <v>103</v>
      </c>
      <c r="I34" s="51"/>
      <c r="J34" s="51">
        <v>220</v>
      </c>
      <c r="K34" s="51">
        <v>132</v>
      </c>
      <c r="L34" s="51">
        <v>88</v>
      </c>
      <c r="M34" s="51"/>
      <c r="N34" s="51">
        <v>208</v>
      </c>
      <c r="O34" s="51">
        <v>116</v>
      </c>
      <c r="P34" s="51">
        <v>92</v>
      </c>
    </row>
    <row r="35" spans="1:16">
      <c r="A35" s="69" t="s">
        <v>230</v>
      </c>
      <c r="B35" s="51">
        <v>694</v>
      </c>
      <c r="C35" s="51">
        <v>393</v>
      </c>
      <c r="D35" s="51">
        <v>301</v>
      </c>
      <c r="E35" s="51"/>
      <c r="F35" s="51">
        <v>251</v>
      </c>
      <c r="G35" s="51">
        <v>132</v>
      </c>
      <c r="H35" s="51">
        <v>119</v>
      </c>
      <c r="I35" s="51"/>
      <c r="J35" s="51">
        <v>231</v>
      </c>
      <c r="K35" s="51">
        <v>127</v>
      </c>
      <c r="L35" s="51">
        <v>104</v>
      </c>
      <c r="M35" s="51"/>
      <c r="N35" s="51">
        <v>212</v>
      </c>
      <c r="O35" s="51">
        <v>134</v>
      </c>
      <c r="P35" s="51">
        <v>78</v>
      </c>
    </row>
    <row r="36" spans="1:16">
      <c r="A36" s="69" t="s">
        <v>231</v>
      </c>
      <c r="B36" s="51">
        <v>690</v>
      </c>
      <c r="C36" s="51">
        <v>366</v>
      </c>
      <c r="D36" s="51">
        <v>324</v>
      </c>
      <c r="E36" s="51"/>
      <c r="F36" s="51">
        <v>262</v>
      </c>
      <c r="G36" s="51">
        <v>136</v>
      </c>
      <c r="H36" s="51">
        <v>126</v>
      </c>
      <c r="I36" s="51"/>
      <c r="J36" s="51">
        <v>235</v>
      </c>
      <c r="K36" s="51">
        <v>132</v>
      </c>
      <c r="L36" s="51">
        <v>103</v>
      </c>
      <c r="M36" s="51"/>
      <c r="N36" s="51">
        <v>193</v>
      </c>
      <c r="O36" s="51">
        <v>98</v>
      </c>
      <c r="P36" s="51">
        <v>95</v>
      </c>
    </row>
    <row r="37" spans="1:16">
      <c r="A37" s="69" t="s">
        <v>232</v>
      </c>
      <c r="B37" s="51">
        <v>766</v>
      </c>
      <c r="C37" s="51">
        <v>407</v>
      </c>
      <c r="D37" s="51">
        <v>359</v>
      </c>
      <c r="E37" s="51"/>
      <c r="F37" s="51">
        <v>304</v>
      </c>
      <c r="G37" s="51">
        <v>153</v>
      </c>
      <c r="H37" s="51">
        <v>151</v>
      </c>
      <c r="I37" s="51"/>
      <c r="J37" s="51">
        <v>250</v>
      </c>
      <c r="K37" s="51">
        <v>149</v>
      </c>
      <c r="L37" s="51">
        <v>101</v>
      </c>
      <c r="M37" s="51"/>
      <c r="N37" s="51">
        <v>212</v>
      </c>
      <c r="O37" s="51">
        <v>105</v>
      </c>
      <c r="P37" s="51">
        <v>107</v>
      </c>
    </row>
    <row r="38" spans="1:16">
      <c r="A38" s="69" t="s">
        <v>233</v>
      </c>
      <c r="B38" s="51">
        <v>647</v>
      </c>
      <c r="C38" s="51">
        <v>335</v>
      </c>
      <c r="D38" s="51">
        <v>312</v>
      </c>
      <c r="E38" s="51"/>
      <c r="F38" s="51">
        <v>254</v>
      </c>
      <c r="G38" s="51">
        <v>134</v>
      </c>
      <c r="H38" s="51">
        <v>120</v>
      </c>
      <c r="I38" s="51"/>
      <c r="J38" s="51">
        <v>183</v>
      </c>
      <c r="K38" s="51">
        <v>98</v>
      </c>
      <c r="L38" s="51">
        <v>85</v>
      </c>
      <c r="M38" s="51"/>
      <c r="N38" s="51">
        <v>210</v>
      </c>
      <c r="O38" s="51">
        <v>103</v>
      </c>
      <c r="P38" s="51">
        <v>107</v>
      </c>
    </row>
    <row r="39" spans="1:16">
      <c r="A39" s="69" t="s">
        <v>234</v>
      </c>
      <c r="B39" s="51">
        <v>728</v>
      </c>
      <c r="C39" s="51">
        <v>380</v>
      </c>
      <c r="D39" s="51">
        <v>348</v>
      </c>
      <c r="E39" s="51"/>
      <c r="F39" s="51">
        <v>288</v>
      </c>
      <c r="G39" s="51">
        <v>163</v>
      </c>
      <c r="H39" s="51">
        <v>125</v>
      </c>
      <c r="I39" s="51"/>
      <c r="J39" s="51">
        <v>239</v>
      </c>
      <c r="K39" s="51">
        <v>120</v>
      </c>
      <c r="L39" s="51">
        <v>119</v>
      </c>
      <c r="M39" s="51"/>
      <c r="N39" s="51">
        <v>201</v>
      </c>
      <c r="O39" s="51">
        <v>97</v>
      </c>
      <c r="P39" s="51">
        <v>104</v>
      </c>
    </row>
    <row r="40" spans="1:16">
      <c r="A40" s="69" t="s">
        <v>235</v>
      </c>
      <c r="B40" s="51">
        <v>605</v>
      </c>
      <c r="C40" s="51">
        <v>320</v>
      </c>
      <c r="D40" s="51">
        <v>285</v>
      </c>
      <c r="E40" s="51"/>
      <c r="F40" s="51">
        <v>223</v>
      </c>
      <c r="G40" s="51">
        <v>121</v>
      </c>
      <c r="H40" s="51">
        <v>102</v>
      </c>
      <c r="I40" s="51"/>
      <c r="J40" s="51">
        <v>214</v>
      </c>
      <c r="K40" s="51">
        <v>107</v>
      </c>
      <c r="L40" s="51">
        <v>107</v>
      </c>
      <c r="M40" s="51"/>
      <c r="N40" s="51">
        <v>168</v>
      </c>
      <c r="O40" s="51">
        <v>92</v>
      </c>
      <c r="P40" s="51">
        <v>76</v>
      </c>
    </row>
    <row r="41" spans="1:16">
      <c r="A41" s="69" t="s">
        <v>236</v>
      </c>
      <c r="B41" s="51">
        <v>651</v>
      </c>
      <c r="C41" s="51">
        <v>315</v>
      </c>
      <c r="D41" s="51">
        <v>336</v>
      </c>
      <c r="E41" s="51"/>
      <c r="F41" s="51">
        <v>253</v>
      </c>
      <c r="G41" s="51">
        <v>124</v>
      </c>
      <c r="H41" s="51">
        <v>129</v>
      </c>
      <c r="I41" s="51"/>
      <c r="J41" s="51">
        <v>211</v>
      </c>
      <c r="K41" s="51">
        <v>107</v>
      </c>
      <c r="L41" s="51">
        <v>104</v>
      </c>
      <c r="M41" s="51"/>
      <c r="N41" s="51">
        <v>187</v>
      </c>
      <c r="O41" s="51">
        <v>84</v>
      </c>
      <c r="P41" s="51">
        <v>103</v>
      </c>
    </row>
    <row r="42" spans="1:16">
      <c r="A42" s="69" t="s">
        <v>237</v>
      </c>
      <c r="B42" s="51">
        <v>604</v>
      </c>
      <c r="C42" s="51">
        <v>290</v>
      </c>
      <c r="D42" s="51">
        <v>314</v>
      </c>
      <c r="E42" s="51"/>
      <c r="F42" s="51">
        <v>231</v>
      </c>
      <c r="G42" s="51">
        <v>106</v>
      </c>
      <c r="H42" s="51">
        <v>125</v>
      </c>
      <c r="I42" s="51"/>
      <c r="J42" s="51">
        <v>203</v>
      </c>
      <c r="K42" s="51">
        <v>109</v>
      </c>
      <c r="L42" s="51">
        <v>94</v>
      </c>
      <c r="M42" s="51"/>
      <c r="N42" s="51">
        <v>170</v>
      </c>
      <c r="O42" s="51">
        <v>75</v>
      </c>
      <c r="P42" s="51">
        <v>95</v>
      </c>
    </row>
    <row r="43" spans="1:16">
      <c r="A43" s="69" t="s">
        <v>238</v>
      </c>
      <c r="B43" s="51">
        <v>507</v>
      </c>
      <c r="C43" s="51">
        <v>242</v>
      </c>
      <c r="D43" s="51">
        <v>265</v>
      </c>
      <c r="E43" s="51"/>
      <c r="F43" s="51">
        <v>181</v>
      </c>
      <c r="G43" s="51">
        <v>87</v>
      </c>
      <c r="H43" s="51">
        <v>94</v>
      </c>
      <c r="I43" s="51"/>
      <c r="J43" s="51">
        <v>193</v>
      </c>
      <c r="K43" s="51">
        <v>90</v>
      </c>
      <c r="L43" s="51">
        <v>103</v>
      </c>
      <c r="M43" s="51"/>
      <c r="N43" s="51">
        <v>133</v>
      </c>
      <c r="O43" s="51">
        <v>65</v>
      </c>
      <c r="P43" s="51">
        <v>68</v>
      </c>
    </row>
    <row r="44" spans="1:16">
      <c r="A44" s="69" t="s">
        <v>239</v>
      </c>
      <c r="B44" s="51">
        <v>534</v>
      </c>
      <c r="C44" s="51">
        <v>275</v>
      </c>
      <c r="D44" s="51">
        <v>259</v>
      </c>
      <c r="E44" s="51"/>
      <c r="F44" s="51">
        <v>209</v>
      </c>
      <c r="G44" s="51">
        <v>103</v>
      </c>
      <c r="H44" s="51">
        <v>106</v>
      </c>
      <c r="I44" s="51"/>
      <c r="J44" s="51">
        <v>180</v>
      </c>
      <c r="K44" s="51">
        <v>92</v>
      </c>
      <c r="L44" s="51">
        <v>88</v>
      </c>
      <c r="M44" s="51"/>
      <c r="N44" s="51">
        <v>145</v>
      </c>
      <c r="O44" s="51">
        <v>80</v>
      </c>
      <c r="P44" s="51">
        <v>65</v>
      </c>
    </row>
    <row r="45" spans="1:16">
      <c r="A45" s="69" t="s">
        <v>240</v>
      </c>
      <c r="B45" s="51">
        <v>585</v>
      </c>
      <c r="C45" s="51">
        <v>269</v>
      </c>
      <c r="D45" s="51">
        <v>316</v>
      </c>
      <c r="E45" s="51"/>
      <c r="F45" s="51">
        <v>235</v>
      </c>
      <c r="G45" s="51">
        <v>111</v>
      </c>
      <c r="H45" s="51">
        <v>124</v>
      </c>
      <c r="I45" s="51"/>
      <c r="J45" s="51">
        <v>188</v>
      </c>
      <c r="K45" s="51">
        <v>80</v>
      </c>
      <c r="L45" s="51">
        <v>108</v>
      </c>
      <c r="M45" s="51"/>
      <c r="N45" s="51">
        <v>162</v>
      </c>
      <c r="O45" s="51">
        <v>78</v>
      </c>
      <c r="P45" s="51">
        <v>84</v>
      </c>
    </row>
    <row r="46" spans="1:16">
      <c r="A46" s="69" t="s">
        <v>241</v>
      </c>
      <c r="B46" s="51">
        <v>537</v>
      </c>
      <c r="C46" s="51">
        <v>267</v>
      </c>
      <c r="D46" s="51">
        <v>270</v>
      </c>
      <c r="E46" s="51"/>
      <c r="F46" s="51">
        <v>231</v>
      </c>
      <c r="G46" s="51">
        <v>115</v>
      </c>
      <c r="H46" s="51">
        <v>116</v>
      </c>
      <c r="I46" s="51"/>
      <c r="J46" s="51">
        <v>173</v>
      </c>
      <c r="K46" s="51">
        <v>87</v>
      </c>
      <c r="L46" s="51">
        <v>86</v>
      </c>
      <c r="M46" s="51"/>
      <c r="N46" s="51">
        <v>133</v>
      </c>
      <c r="O46" s="51">
        <v>65</v>
      </c>
      <c r="P46" s="51">
        <v>68</v>
      </c>
    </row>
    <row r="47" spans="1:16">
      <c r="A47" s="69" t="s">
        <v>242</v>
      </c>
      <c r="B47" s="51">
        <v>477</v>
      </c>
      <c r="C47" s="51">
        <v>224</v>
      </c>
      <c r="D47" s="51">
        <v>253</v>
      </c>
      <c r="E47" s="51"/>
      <c r="F47" s="51">
        <v>211</v>
      </c>
      <c r="G47" s="51">
        <v>104</v>
      </c>
      <c r="H47" s="51">
        <v>107</v>
      </c>
      <c r="I47" s="51"/>
      <c r="J47" s="51">
        <v>134</v>
      </c>
      <c r="K47" s="51">
        <v>60</v>
      </c>
      <c r="L47" s="51">
        <v>74</v>
      </c>
      <c r="M47" s="51"/>
      <c r="N47" s="51">
        <v>132</v>
      </c>
      <c r="O47" s="51">
        <v>60</v>
      </c>
      <c r="P47" s="51">
        <v>72</v>
      </c>
    </row>
    <row r="48" spans="1:16">
      <c r="A48" s="69" t="s">
        <v>243</v>
      </c>
      <c r="B48" s="51">
        <v>491</v>
      </c>
      <c r="C48" s="51">
        <v>236</v>
      </c>
      <c r="D48" s="51">
        <v>255</v>
      </c>
      <c r="E48" s="51"/>
      <c r="F48" s="51">
        <v>207</v>
      </c>
      <c r="G48" s="51">
        <v>104</v>
      </c>
      <c r="H48" s="51">
        <v>103</v>
      </c>
      <c r="I48" s="51"/>
      <c r="J48" s="51">
        <v>139</v>
      </c>
      <c r="K48" s="51">
        <v>61</v>
      </c>
      <c r="L48" s="51">
        <v>78</v>
      </c>
      <c r="M48" s="51"/>
      <c r="N48" s="51">
        <v>145</v>
      </c>
      <c r="O48" s="51">
        <v>71</v>
      </c>
      <c r="P48" s="51">
        <v>74</v>
      </c>
    </row>
    <row r="49" spans="1:16">
      <c r="A49" s="69" t="s">
        <v>244</v>
      </c>
      <c r="B49" s="51">
        <v>496</v>
      </c>
      <c r="C49" s="51">
        <v>213</v>
      </c>
      <c r="D49" s="51">
        <v>283</v>
      </c>
      <c r="E49" s="51"/>
      <c r="F49" s="51">
        <v>214</v>
      </c>
      <c r="G49" s="51">
        <v>89</v>
      </c>
      <c r="H49" s="51">
        <v>125</v>
      </c>
      <c r="I49" s="51"/>
      <c r="J49" s="51">
        <v>124</v>
      </c>
      <c r="K49" s="51">
        <v>55</v>
      </c>
      <c r="L49" s="51">
        <v>69</v>
      </c>
      <c r="M49" s="51"/>
      <c r="N49" s="51">
        <v>158</v>
      </c>
      <c r="O49" s="51">
        <v>69</v>
      </c>
      <c r="P49" s="51">
        <v>89</v>
      </c>
    </row>
    <row r="50" spans="1:16">
      <c r="A50" s="69" t="s">
        <v>245</v>
      </c>
      <c r="B50" s="51">
        <v>456</v>
      </c>
      <c r="C50" s="51">
        <v>181</v>
      </c>
      <c r="D50" s="51">
        <v>275</v>
      </c>
      <c r="E50" s="51"/>
      <c r="F50" s="51">
        <v>179</v>
      </c>
      <c r="G50" s="51">
        <v>74</v>
      </c>
      <c r="H50" s="51">
        <v>105</v>
      </c>
      <c r="I50" s="51"/>
      <c r="J50" s="51">
        <v>133</v>
      </c>
      <c r="K50" s="51">
        <v>43</v>
      </c>
      <c r="L50" s="51">
        <v>90</v>
      </c>
      <c r="M50" s="51"/>
      <c r="N50" s="51">
        <v>144</v>
      </c>
      <c r="O50" s="51">
        <v>64</v>
      </c>
      <c r="P50" s="51">
        <v>80</v>
      </c>
    </row>
    <row r="51" spans="1:16">
      <c r="A51" s="69" t="s">
        <v>246</v>
      </c>
      <c r="B51" s="51">
        <v>470</v>
      </c>
      <c r="C51" s="51">
        <v>187</v>
      </c>
      <c r="D51" s="51">
        <v>283</v>
      </c>
      <c r="E51" s="51"/>
      <c r="F51" s="51">
        <v>184</v>
      </c>
      <c r="G51" s="51">
        <v>75</v>
      </c>
      <c r="H51" s="51">
        <v>109</v>
      </c>
      <c r="I51" s="51"/>
      <c r="J51" s="51">
        <v>129</v>
      </c>
      <c r="K51" s="51">
        <v>50</v>
      </c>
      <c r="L51" s="51">
        <v>79</v>
      </c>
      <c r="M51" s="51"/>
      <c r="N51" s="51">
        <v>157</v>
      </c>
      <c r="O51" s="51">
        <v>62</v>
      </c>
      <c r="P51" s="51">
        <v>95</v>
      </c>
    </row>
    <row r="52" spans="1:16">
      <c r="A52" s="69" t="s">
        <v>247</v>
      </c>
      <c r="B52" s="51">
        <v>464</v>
      </c>
      <c r="C52" s="51">
        <v>191</v>
      </c>
      <c r="D52" s="51">
        <v>273</v>
      </c>
      <c r="E52" s="51"/>
      <c r="F52" s="51">
        <v>188</v>
      </c>
      <c r="G52" s="51">
        <v>77</v>
      </c>
      <c r="H52" s="51">
        <v>111</v>
      </c>
      <c r="I52" s="51"/>
      <c r="J52" s="51">
        <v>126</v>
      </c>
      <c r="K52" s="51">
        <v>51</v>
      </c>
      <c r="L52" s="51">
        <v>75</v>
      </c>
      <c r="M52" s="51"/>
      <c r="N52" s="51">
        <v>150</v>
      </c>
      <c r="O52" s="51">
        <v>63</v>
      </c>
      <c r="P52" s="51">
        <v>87</v>
      </c>
    </row>
    <row r="53" spans="1:16">
      <c r="A53" s="69" t="s">
        <v>248</v>
      </c>
      <c r="B53" s="51">
        <v>448</v>
      </c>
      <c r="C53" s="51">
        <v>203</v>
      </c>
      <c r="D53" s="51">
        <v>245</v>
      </c>
      <c r="E53" s="51"/>
      <c r="F53" s="51">
        <v>198</v>
      </c>
      <c r="G53" s="51">
        <v>94</v>
      </c>
      <c r="H53" s="51">
        <v>104</v>
      </c>
      <c r="I53" s="51"/>
      <c r="J53" s="51">
        <v>110</v>
      </c>
      <c r="K53" s="51">
        <v>50</v>
      </c>
      <c r="L53" s="51">
        <v>60</v>
      </c>
      <c r="M53" s="51"/>
      <c r="N53" s="51">
        <v>140</v>
      </c>
      <c r="O53" s="51">
        <v>59</v>
      </c>
      <c r="P53" s="51">
        <v>81</v>
      </c>
    </row>
    <row r="54" spans="1:16">
      <c r="A54" s="69" t="s">
        <v>249</v>
      </c>
      <c r="B54" s="51">
        <v>365</v>
      </c>
      <c r="C54" s="51">
        <v>136</v>
      </c>
      <c r="D54" s="51">
        <v>229</v>
      </c>
      <c r="E54" s="51"/>
      <c r="F54" s="51">
        <v>146</v>
      </c>
      <c r="G54" s="51">
        <v>60</v>
      </c>
      <c r="H54" s="51">
        <v>86</v>
      </c>
      <c r="I54" s="51"/>
      <c r="J54" s="51">
        <v>89</v>
      </c>
      <c r="K54" s="51">
        <v>30</v>
      </c>
      <c r="L54" s="51">
        <v>59</v>
      </c>
      <c r="M54" s="51"/>
      <c r="N54" s="51">
        <v>130</v>
      </c>
      <c r="O54" s="51">
        <v>46</v>
      </c>
      <c r="P54" s="51">
        <v>84</v>
      </c>
    </row>
    <row r="55" spans="1:16">
      <c r="A55" s="69" t="s">
        <v>250</v>
      </c>
      <c r="B55" s="51">
        <v>436</v>
      </c>
      <c r="C55" s="51">
        <v>180</v>
      </c>
      <c r="D55" s="51">
        <v>256</v>
      </c>
      <c r="E55" s="51"/>
      <c r="F55" s="51">
        <v>195</v>
      </c>
      <c r="G55" s="51">
        <v>79</v>
      </c>
      <c r="H55" s="51">
        <v>116</v>
      </c>
      <c r="I55" s="51"/>
      <c r="J55" s="51">
        <v>96</v>
      </c>
      <c r="K55" s="51">
        <v>41</v>
      </c>
      <c r="L55" s="51">
        <v>55</v>
      </c>
      <c r="M55" s="51"/>
      <c r="N55" s="51">
        <v>145</v>
      </c>
      <c r="O55" s="51">
        <v>60</v>
      </c>
      <c r="P55" s="51">
        <v>85</v>
      </c>
    </row>
    <row r="56" spans="1:16">
      <c r="A56" s="69" t="s">
        <v>251</v>
      </c>
      <c r="B56" s="51">
        <v>390</v>
      </c>
      <c r="C56" s="51">
        <v>153</v>
      </c>
      <c r="D56" s="51">
        <v>237</v>
      </c>
      <c r="E56" s="51"/>
      <c r="F56" s="51">
        <v>163</v>
      </c>
      <c r="G56" s="51">
        <v>64</v>
      </c>
      <c r="H56" s="51">
        <v>99</v>
      </c>
      <c r="I56" s="51"/>
      <c r="J56" s="51">
        <v>90</v>
      </c>
      <c r="K56" s="51">
        <v>25</v>
      </c>
      <c r="L56" s="51">
        <v>65</v>
      </c>
      <c r="M56" s="51"/>
      <c r="N56" s="51">
        <v>137</v>
      </c>
      <c r="O56" s="51">
        <v>64</v>
      </c>
      <c r="P56" s="51">
        <v>73</v>
      </c>
    </row>
    <row r="57" spans="1:16">
      <c r="A57" s="69" t="s">
        <v>252</v>
      </c>
      <c r="B57" s="51">
        <v>397</v>
      </c>
      <c r="C57" s="51">
        <v>115</v>
      </c>
      <c r="D57" s="51">
        <v>282</v>
      </c>
      <c r="E57" s="51"/>
      <c r="F57" s="51">
        <v>172</v>
      </c>
      <c r="G57" s="51">
        <v>47</v>
      </c>
      <c r="H57" s="51">
        <v>125</v>
      </c>
      <c r="I57" s="51"/>
      <c r="J57" s="51">
        <v>97</v>
      </c>
      <c r="K57" s="51">
        <v>22</v>
      </c>
      <c r="L57" s="51">
        <v>75</v>
      </c>
      <c r="M57" s="51"/>
      <c r="N57" s="51">
        <v>128</v>
      </c>
      <c r="O57" s="51">
        <v>46</v>
      </c>
      <c r="P57" s="51">
        <v>82</v>
      </c>
    </row>
    <row r="58" spans="1:16">
      <c r="A58" s="69" t="s">
        <v>253</v>
      </c>
      <c r="B58" s="51">
        <v>362</v>
      </c>
      <c r="C58" s="51">
        <v>111</v>
      </c>
      <c r="D58" s="51">
        <v>251</v>
      </c>
      <c r="E58" s="51"/>
      <c r="F58" s="51">
        <v>157</v>
      </c>
      <c r="G58" s="51">
        <v>41</v>
      </c>
      <c r="H58" s="51">
        <v>116</v>
      </c>
      <c r="I58" s="51"/>
      <c r="J58" s="51">
        <v>81</v>
      </c>
      <c r="K58" s="51">
        <v>28</v>
      </c>
      <c r="L58" s="51">
        <v>53</v>
      </c>
      <c r="M58" s="51"/>
      <c r="N58" s="51">
        <v>124</v>
      </c>
      <c r="O58" s="51">
        <v>42</v>
      </c>
      <c r="P58" s="51">
        <v>82</v>
      </c>
    </row>
    <row r="59" spans="1:16">
      <c r="A59" s="69" t="s">
        <v>254</v>
      </c>
      <c r="B59" s="51">
        <v>378</v>
      </c>
      <c r="C59" s="51">
        <v>130</v>
      </c>
      <c r="D59" s="51">
        <v>248</v>
      </c>
      <c r="E59" s="51"/>
      <c r="F59" s="51">
        <v>167</v>
      </c>
      <c r="G59" s="51">
        <v>54</v>
      </c>
      <c r="H59" s="51">
        <v>113</v>
      </c>
      <c r="I59" s="51"/>
      <c r="J59" s="51">
        <v>83</v>
      </c>
      <c r="K59" s="51"/>
      <c r="L59" s="51">
        <v>49</v>
      </c>
      <c r="M59" s="51"/>
      <c r="N59" s="51">
        <v>128</v>
      </c>
      <c r="O59" s="51">
        <v>42</v>
      </c>
      <c r="P59" s="51">
        <v>86</v>
      </c>
    </row>
    <row r="60" spans="1:16">
      <c r="A60" s="69" t="s">
        <v>255</v>
      </c>
      <c r="B60" s="51">
        <v>321</v>
      </c>
      <c r="C60" s="51">
        <v>133</v>
      </c>
      <c r="D60" s="51">
        <v>188</v>
      </c>
      <c r="E60" s="51"/>
      <c r="F60" s="51">
        <v>133</v>
      </c>
      <c r="G60" s="51">
        <v>56</v>
      </c>
      <c r="H60" s="51">
        <v>77</v>
      </c>
      <c r="I60" s="51"/>
      <c r="J60" s="51">
        <v>77</v>
      </c>
      <c r="K60" s="51">
        <v>33</v>
      </c>
      <c r="L60" s="51">
        <v>44</v>
      </c>
      <c r="M60" s="51"/>
      <c r="N60" s="51">
        <v>111</v>
      </c>
      <c r="O60" s="51">
        <v>44</v>
      </c>
      <c r="P60" s="51">
        <v>67</v>
      </c>
    </row>
    <row r="61" spans="1:16">
      <c r="A61" s="69" t="s">
        <v>256</v>
      </c>
      <c r="B61" s="51">
        <v>377</v>
      </c>
      <c r="C61" s="51">
        <v>142</v>
      </c>
      <c r="D61" s="51">
        <v>235</v>
      </c>
      <c r="E61" s="51"/>
      <c r="F61" s="51">
        <v>163</v>
      </c>
      <c r="G61" s="51">
        <v>60</v>
      </c>
      <c r="H61" s="51">
        <v>103</v>
      </c>
      <c r="I61" s="51"/>
      <c r="J61" s="51">
        <v>92</v>
      </c>
      <c r="K61" s="51">
        <v>35</v>
      </c>
      <c r="L61" s="51">
        <v>57</v>
      </c>
      <c r="M61" s="51"/>
      <c r="N61" s="51">
        <v>122</v>
      </c>
      <c r="O61" s="51">
        <v>47</v>
      </c>
      <c r="P61" s="51">
        <v>75</v>
      </c>
    </row>
    <row r="62" spans="1:16">
      <c r="A62" s="69" t="s">
        <v>257</v>
      </c>
      <c r="B62" s="51">
        <v>284</v>
      </c>
      <c r="C62" s="51">
        <v>126</v>
      </c>
      <c r="D62" s="51">
        <v>158</v>
      </c>
      <c r="E62" s="51"/>
      <c r="F62" s="51">
        <v>119</v>
      </c>
      <c r="G62" s="51">
        <v>56</v>
      </c>
      <c r="H62" s="51">
        <v>63</v>
      </c>
      <c r="I62" s="51"/>
      <c r="J62" s="51">
        <v>60</v>
      </c>
      <c r="K62" s="51"/>
      <c r="L62" s="51">
        <v>38</v>
      </c>
      <c r="M62" s="51"/>
      <c r="N62" s="51">
        <v>105</v>
      </c>
      <c r="O62" s="51">
        <v>48</v>
      </c>
      <c r="P62" s="51">
        <v>57</v>
      </c>
    </row>
    <row r="63" spans="1:16">
      <c r="A63" s="69" t="s">
        <v>258</v>
      </c>
      <c r="B63" s="51">
        <v>275</v>
      </c>
      <c r="C63" s="51">
        <v>97</v>
      </c>
      <c r="D63" s="51">
        <v>178</v>
      </c>
      <c r="E63" s="51"/>
      <c r="F63" s="51">
        <v>130</v>
      </c>
      <c r="G63" s="51">
        <v>52</v>
      </c>
      <c r="H63" s="51">
        <v>78</v>
      </c>
      <c r="I63" s="51"/>
      <c r="J63" s="51">
        <v>53</v>
      </c>
      <c r="K63" s="51"/>
      <c r="L63" s="51">
        <v>33</v>
      </c>
      <c r="M63" s="51"/>
      <c r="N63" s="51">
        <v>92</v>
      </c>
      <c r="O63" s="51">
        <v>25</v>
      </c>
      <c r="P63" s="51">
        <v>67</v>
      </c>
    </row>
    <row r="64" spans="1:16">
      <c r="A64" s="69" t="s">
        <v>259</v>
      </c>
      <c r="B64" s="51">
        <v>283</v>
      </c>
      <c r="C64" s="51">
        <v>78</v>
      </c>
      <c r="D64" s="51">
        <v>205</v>
      </c>
      <c r="E64" s="51"/>
      <c r="F64" s="51">
        <v>142</v>
      </c>
      <c r="G64" s="51">
        <v>38</v>
      </c>
      <c r="H64" s="51">
        <v>104</v>
      </c>
      <c r="I64" s="51"/>
      <c r="J64" s="51">
        <v>51</v>
      </c>
      <c r="K64" s="51"/>
      <c r="L64" s="51">
        <v>37</v>
      </c>
      <c r="M64" s="51"/>
      <c r="N64" s="51">
        <v>90</v>
      </c>
      <c r="O64" s="51"/>
      <c r="P64" s="51">
        <v>64</v>
      </c>
    </row>
    <row r="65" spans="1:16">
      <c r="A65" s="69" t="s">
        <v>260</v>
      </c>
      <c r="B65" s="51">
        <v>230</v>
      </c>
      <c r="C65" s="51">
        <v>93</v>
      </c>
      <c r="D65" s="51">
        <v>137</v>
      </c>
      <c r="E65" s="51"/>
      <c r="F65" s="51">
        <v>104</v>
      </c>
      <c r="G65" s="51">
        <v>39</v>
      </c>
      <c r="H65" s="51">
        <v>65</v>
      </c>
      <c r="I65" s="51"/>
      <c r="J65" s="51">
        <v>37</v>
      </c>
      <c r="K65" s="51"/>
      <c r="L65" s="51">
        <v>21</v>
      </c>
      <c r="M65" s="51"/>
      <c r="N65" s="51">
        <v>89</v>
      </c>
      <c r="O65" s="51">
        <v>38</v>
      </c>
      <c r="P65" s="51">
        <v>51</v>
      </c>
    </row>
    <row r="66" spans="1:16">
      <c r="A66" s="69" t="s">
        <v>261</v>
      </c>
      <c r="B66" s="51">
        <v>318</v>
      </c>
      <c r="C66" s="51">
        <v>121</v>
      </c>
      <c r="D66" s="51">
        <v>197</v>
      </c>
      <c r="E66" s="51"/>
      <c r="F66" s="51">
        <v>158</v>
      </c>
      <c r="G66" s="51">
        <v>57</v>
      </c>
      <c r="H66" s="51">
        <v>101</v>
      </c>
      <c r="I66" s="51"/>
      <c r="J66" s="51">
        <v>65</v>
      </c>
      <c r="K66" s="51">
        <v>23</v>
      </c>
      <c r="L66" s="51">
        <v>42</v>
      </c>
      <c r="M66" s="51"/>
      <c r="N66" s="51">
        <v>95</v>
      </c>
      <c r="O66" s="51">
        <v>41</v>
      </c>
      <c r="P66" s="51">
        <v>54</v>
      </c>
    </row>
    <row r="67" spans="1:16">
      <c r="A67" s="69" t="s">
        <v>262</v>
      </c>
      <c r="B67" s="51">
        <v>191</v>
      </c>
      <c r="C67" s="51">
        <v>60</v>
      </c>
      <c r="D67" s="51">
        <v>131</v>
      </c>
      <c r="E67" s="51"/>
      <c r="F67" s="51">
        <v>87</v>
      </c>
      <c r="G67" s="51">
        <v>26</v>
      </c>
      <c r="H67" s="51">
        <v>61</v>
      </c>
      <c r="I67" s="51"/>
      <c r="J67" s="51">
        <v>31</v>
      </c>
      <c r="K67" s="51"/>
      <c r="L67" s="51">
        <v>22</v>
      </c>
      <c r="M67" s="51"/>
      <c r="N67" s="51">
        <v>73</v>
      </c>
      <c r="O67" s="51">
        <v>25</v>
      </c>
      <c r="P67" s="51">
        <v>48</v>
      </c>
    </row>
    <row r="68" spans="1:16">
      <c r="A68" s="69" t="s">
        <v>263</v>
      </c>
      <c r="B68" s="51">
        <v>128</v>
      </c>
      <c r="C68" s="51">
        <v>49</v>
      </c>
      <c r="D68" s="51">
        <v>79</v>
      </c>
      <c r="E68" s="51"/>
      <c r="F68" s="51">
        <v>52</v>
      </c>
      <c r="G68" s="51">
        <v>25</v>
      </c>
      <c r="H68" s="51">
        <v>27</v>
      </c>
      <c r="I68" s="51"/>
      <c r="J68" s="51">
        <v>28</v>
      </c>
      <c r="K68" s="51"/>
      <c r="L68" s="51"/>
      <c r="M68" s="51"/>
      <c r="N68" s="51">
        <v>48</v>
      </c>
      <c r="O68" s="51"/>
      <c r="P68" s="51">
        <v>34</v>
      </c>
    </row>
    <row r="69" spans="1:16">
      <c r="A69" s="58" t="s">
        <v>93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>
      <c r="A70" s="69" t="s">
        <v>9</v>
      </c>
      <c r="B70" s="51">
        <v>2645</v>
      </c>
      <c r="C70" s="51">
        <v>732</v>
      </c>
      <c r="D70" s="51">
        <v>1913</v>
      </c>
      <c r="E70" s="51"/>
      <c r="F70" s="51">
        <v>1518</v>
      </c>
      <c r="G70" s="51">
        <v>395</v>
      </c>
      <c r="H70" s="51">
        <v>1123</v>
      </c>
      <c r="I70" s="51"/>
      <c r="J70" s="51">
        <v>202</v>
      </c>
      <c r="K70" s="51">
        <v>67</v>
      </c>
      <c r="L70" s="51">
        <v>135</v>
      </c>
      <c r="M70" s="51"/>
      <c r="N70" s="51">
        <v>925</v>
      </c>
      <c r="O70" s="51">
        <v>270</v>
      </c>
      <c r="P70" s="51">
        <v>655</v>
      </c>
    </row>
    <row r="71" spans="1:16">
      <c r="A71" s="72" t="s">
        <v>264</v>
      </c>
      <c r="B71" s="61">
        <v>2645</v>
      </c>
      <c r="C71" s="61">
        <v>732</v>
      </c>
      <c r="D71" s="61">
        <v>1913</v>
      </c>
      <c r="E71" s="61"/>
      <c r="F71" s="61">
        <v>1518</v>
      </c>
      <c r="G71" s="61">
        <v>395</v>
      </c>
      <c r="H71" s="61">
        <v>1123</v>
      </c>
      <c r="I71" s="61"/>
      <c r="J71" s="61">
        <v>202</v>
      </c>
      <c r="K71" s="61">
        <v>67</v>
      </c>
      <c r="L71" s="61">
        <v>135</v>
      </c>
      <c r="M71" s="61"/>
      <c r="N71" s="61">
        <v>925</v>
      </c>
      <c r="O71" s="61">
        <v>270</v>
      </c>
      <c r="P71" s="61">
        <v>655</v>
      </c>
    </row>
    <row r="72" spans="1:16">
      <c r="A72" s="70" t="s">
        <v>17</v>
      </c>
    </row>
    <row r="73" spans="1:16">
      <c r="A73" s="71" t="s">
        <v>192</v>
      </c>
      <c r="B73" s="13">
        <f>+B65+B66+B67+B68</f>
        <v>867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C866-893E-4ACE-9EB0-AF0C7AE4E49E}">
  <sheetPr codeName="Sheet16"/>
  <dimension ref="A1:G206"/>
  <sheetViews>
    <sheetView workbookViewId="0">
      <pane ySplit="3" topLeftCell="A4" activePane="bottomLeft" state="frozen"/>
      <selection pane="bottomLeft" activeCell="D19" sqref="D19"/>
    </sheetView>
  </sheetViews>
  <sheetFormatPr defaultColWidth="8.88671875" defaultRowHeight="14.4"/>
  <cols>
    <col min="1" max="1" width="19.6640625" customWidth="1"/>
  </cols>
  <sheetData>
    <row r="1" spans="1:7" ht="38.4" customHeight="1">
      <c r="A1" s="141" t="s">
        <v>265</v>
      </c>
      <c r="B1" s="141"/>
      <c r="C1" s="141"/>
      <c r="D1" s="141"/>
      <c r="E1" s="141"/>
      <c r="F1" s="141"/>
      <c r="G1" s="141"/>
    </row>
    <row r="2" spans="1:7">
      <c r="A2" s="33"/>
      <c r="B2" s="33"/>
      <c r="C2" s="33"/>
      <c r="D2" s="33"/>
      <c r="E2" s="33"/>
      <c r="F2" s="33"/>
      <c r="G2" s="33"/>
    </row>
    <row r="3" spans="1:7" ht="31.8">
      <c r="A3" s="33"/>
      <c r="B3" s="52" t="s">
        <v>1</v>
      </c>
      <c r="C3" s="34" t="s">
        <v>266</v>
      </c>
      <c r="D3" s="34" t="s">
        <v>3</v>
      </c>
      <c r="E3" s="34" t="s">
        <v>31</v>
      </c>
      <c r="F3" s="34" t="s">
        <v>43</v>
      </c>
      <c r="G3" s="34" t="s">
        <v>267</v>
      </c>
    </row>
    <row r="4" spans="1:7">
      <c r="A4" s="73" t="s">
        <v>107</v>
      </c>
      <c r="B4" s="74"/>
      <c r="C4" s="74"/>
      <c r="D4" s="74"/>
      <c r="E4" s="74"/>
      <c r="F4" s="74"/>
      <c r="G4" s="74"/>
    </row>
    <row r="5" spans="1:7">
      <c r="A5" s="43" t="s">
        <v>9</v>
      </c>
      <c r="B5" s="51">
        <v>26321</v>
      </c>
      <c r="C5" s="51">
        <v>60690</v>
      </c>
      <c r="D5" s="51">
        <v>57360</v>
      </c>
      <c r="E5" s="51">
        <v>2460</v>
      </c>
      <c r="F5" s="51">
        <v>870</v>
      </c>
      <c r="G5" s="51">
        <v>1170</v>
      </c>
    </row>
    <row r="6" spans="1:7">
      <c r="A6" s="43" t="s">
        <v>203</v>
      </c>
      <c r="B6" s="51">
        <v>88</v>
      </c>
      <c r="C6" s="51">
        <v>33710</v>
      </c>
      <c r="D6" s="51">
        <v>32790</v>
      </c>
      <c r="E6" s="51">
        <v>650</v>
      </c>
      <c r="F6" s="51">
        <v>280</v>
      </c>
      <c r="G6" s="51">
        <v>170</v>
      </c>
    </row>
    <row r="7" spans="1:7">
      <c r="A7" s="43" t="s">
        <v>204</v>
      </c>
      <c r="B7" s="51">
        <v>68</v>
      </c>
      <c r="C7" s="51">
        <v>35850</v>
      </c>
      <c r="D7" s="51">
        <v>34420</v>
      </c>
      <c r="E7" s="51">
        <v>930</v>
      </c>
      <c r="F7" s="51">
        <v>500</v>
      </c>
      <c r="G7" s="51">
        <v>530</v>
      </c>
    </row>
    <row r="8" spans="1:7">
      <c r="A8" s="43" t="s">
        <v>205</v>
      </c>
      <c r="B8" s="51">
        <v>47</v>
      </c>
      <c r="C8" s="51">
        <v>37450</v>
      </c>
      <c r="D8" s="51">
        <v>35190</v>
      </c>
      <c r="E8" s="51">
        <v>1650</v>
      </c>
      <c r="F8" s="51">
        <v>610</v>
      </c>
      <c r="G8" s="51">
        <v>600</v>
      </c>
    </row>
    <row r="9" spans="1:7">
      <c r="A9" s="43" t="s">
        <v>206</v>
      </c>
      <c r="B9" s="51">
        <v>55</v>
      </c>
      <c r="C9" s="51">
        <v>37140</v>
      </c>
      <c r="D9" s="51">
        <v>35810</v>
      </c>
      <c r="E9" s="51">
        <v>1040</v>
      </c>
      <c r="F9" s="51">
        <v>280</v>
      </c>
      <c r="G9" s="51">
        <v>350</v>
      </c>
    </row>
    <row r="10" spans="1:7">
      <c r="A10" s="43" t="s">
        <v>207</v>
      </c>
      <c r="B10" s="51">
        <v>60</v>
      </c>
      <c r="C10" s="51">
        <v>37300</v>
      </c>
      <c r="D10" s="51">
        <v>35770</v>
      </c>
      <c r="E10" s="51">
        <v>1240</v>
      </c>
      <c r="F10" s="51">
        <v>290</v>
      </c>
      <c r="G10" s="51">
        <v>450</v>
      </c>
    </row>
    <row r="11" spans="1:7">
      <c r="A11" s="43" t="s">
        <v>208</v>
      </c>
      <c r="B11" s="51">
        <v>85</v>
      </c>
      <c r="C11" s="51">
        <v>37950</v>
      </c>
      <c r="D11" s="51">
        <v>36280</v>
      </c>
      <c r="E11" s="51">
        <v>970</v>
      </c>
      <c r="F11" s="51">
        <v>710</v>
      </c>
      <c r="G11" s="51">
        <v>380</v>
      </c>
    </row>
    <row r="12" spans="1:7">
      <c r="A12" s="43" t="s">
        <v>209</v>
      </c>
      <c r="B12" s="51">
        <v>142</v>
      </c>
      <c r="C12" s="51">
        <v>38340</v>
      </c>
      <c r="D12" s="51">
        <v>37050</v>
      </c>
      <c r="E12" s="51">
        <v>860</v>
      </c>
      <c r="F12" s="51">
        <v>430</v>
      </c>
      <c r="G12" s="51">
        <v>420</v>
      </c>
    </row>
    <row r="13" spans="1:7">
      <c r="A13" s="43" t="s">
        <v>210</v>
      </c>
      <c r="B13" s="51">
        <v>141</v>
      </c>
      <c r="C13" s="51">
        <v>38930</v>
      </c>
      <c r="D13" s="51">
        <v>37540</v>
      </c>
      <c r="E13" s="51">
        <v>1110</v>
      </c>
      <c r="F13" s="51">
        <v>280</v>
      </c>
      <c r="G13" s="51">
        <v>820</v>
      </c>
    </row>
    <row r="14" spans="1:7">
      <c r="A14" s="43" t="s">
        <v>211</v>
      </c>
      <c r="B14" s="51">
        <v>149</v>
      </c>
      <c r="C14" s="51">
        <v>39920</v>
      </c>
      <c r="D14" s="51">
        <v>38060</v>
      </c>
      <c r="E14" s="51">
        <v>1110</v>
      </c>
      <c r="F14" s="51">
        <v>740</v>
      </c>
      <c r="G14" s="51">
        <v>570</v>
      </c>
    </row>
    <row r="15" spans="1:7">
      <c r="A15" s="43" t="s">
        <v>212</v>
      </c>
      <c r="B15" s="51">
        <v>202</v>
      </c>
      <c r="C15" s="51">
        <v>40220</v>
      </c>
      <c r="D15" s="51">
        <v>38620</v>
      </c>
      <c r="E15" s="51">
        <v>1070</v>
      </c>
      <c r="F15" s="51">
        <v>530</v>
      </c>
      <c r="G15" s="51">
        <v>750</v>
      </c>
    </row>
    <row r="16" spans="1:7">
      <c r="A16" s="43" t="s">
        <v>213</v>
      </c>
      <c r="B16" s="51">
        <v>241</v>
      </c>
      <c r="C16" s="51">
        <v>40750</v>
      </c>
      <c r="D16" s="51">
        <v>39390</v>
      </c>
      <c r="E16" s="51">
        <v>1040</v>
      </c>
      <c r="F16" s="51">
        <v>320</v>
      </c>
      <c r="G16" s="51">
        <v>690</v>
      </c>
    </row>
    <row r="17" spans="1:7">
      <c r="A17" s="43" t="s">
        <v>214</v>
      </c>
      <c r="B17" s="51">
        <v>248</v>
      </c>
      <c r="C17" s="51">
        <v>41560</v>
      </c>
      <c r="D17" s="51">
        <v>40000</v>
      </c>
      <c r="E17" s="51">
        <v>1130</v>
      </c>
      <c r="F17" s="51">
        <v>430</v>
      </c>
      <c r="G17" s="51">
        <v>1250</v>
      </c>
    </row>
    <row r="18" spans="1:7">
      <c r="A18" s="43" t="s">
        <v>215</v>
      </c>
      <c r="B18" s="51">
        <v>274</v>
      </c>
      <c r="C18" s="51">
        <v>42360</v>
      </c>
      <c r="D18" s="51">
        <v>40640</v>
      </c>
      <c r="E18" s="51">
        <v>1330</v>
      </c>
      <c r="F18" s="51">
        <v>390</v>
      </c>
      <c r="G18" s="51">
        <v>760</v>
      </c>
    </row>
    <row r="19" spans="1:7">
      <c r="A19" s="43" t="s">
        <v>216</v>
      </c>
      <c r="B19" s="51">
        <v>328</v>
      </c>
      <c r="C19" s="51">
        <v>43150</v>
      </c>
      <c r="D19" s="51">
        <v>41260</v>
      </c>
      <c r="E19" s="51">
        <v>1350</v>
      </c>
      <c r="F19" s="51">
        <v>540</v>
      </c>
      <c r="G19" s="51">
        <v>830</v>
      </c>
    </row>
    <row r="20" spans="1:7">
      <c r="A20" s="43" t="s">
        <v>217</v>
      </c>
      <c r="B20" s="51">
        <v>523</v>
      </c>
      <c r="C20" s="51">
        <v>43700</v>
      </c>
      <c r="D20" s="51">
        <v>41890</v>
      </c>
      <c r="E20" s="51">
        <v>1020</v>
      </c>
      <c r="F20" s="51">
        <v>790</v>
      </c>
      <c r="G20" s="51">
        <v>1020</v>
      </c>
    </row>
    <row r="21" spans="1:7">
      <c r="A21" s="43" t="s">
        <v>218</v>
      </c>
      <c r="B21" s="51">
        <v>612</v>
      </c>
      <c r="C21" s="51">
        <v>45720</v>
      </c>
      <c r="D21" s="51">
        <v>42690</v>
      </c>
      <c r="E21" s="51">
        <v>1520</v>
      </c>
      <c r="F21" s="51">
        <v>1500</v>
      </c>
      <c r="G21" s="51">
        <v>1310</v>
      </c>
    </row>
    <row r="22" spans="1:7">
      <c r="A22" s="43" t="s">
        <v>219</v>
      </c>
      <c r="B22" s="51">
        <v>481</v>
      </c>
      <c r="C22" s="51">
        <v>45410</v>
      </c>
      <c r="D22" s="51">
        <v>43200</v>
      </c>
      <c r="E22" s="51">
        <v>1390</v>
      </c>
      <c r="F22" s="51">
        <v>810</v>
      </c>
      <c r="G22" s="51">
        <v>950</v>
      </c>
    </row>
    <row r="23" spans="1:7">
      <c r="A23" s="43" t="s">
        <v>220</v>
      </c>
      <c r="B23" s="51">
        <v>662</v>
      </c>
      <c r="C23" s="51">
        <v>46410</v>
      </c>
      <c r="D23" s="51">
        <v>43950</v>
      </c>
      <c r="E23" s="51">
        <v>1650</v>
      </c>
      <c r="F23" s="51">
        <v>810</v>
      </c>
      <c r="G23" s="51">
        <v>1390</v>
      </c>
    </row>
    <row r="24" spans="1:7">
      <c r="A24" s="43" t="s">
        <v>221</v>
      </c>
      <c r="B24" s="51">
        <v>621</v>
      </c>
      <c r="C24" s="51">
        <v>46980</v>
      </c>
      <c r="D24" s="51">
        <v>44740</v>
      </c>
      <c r="E24" s="51">
        <v>1530</v>
      </c>
      <c r="F24" s="51">
        <v>710</v>
      </c>
      <c r="G24" s="51">
        <v>1290</v>
      </c>
    </row>
    <row r="25" spans="1:7">
      <c r="A25" s="43" t="s">
        <v>222</v>
      </c>
      <c r="B25" s="51">
        <v>689</v>
      </c>
      <c r="C25" s="51">
        <v>47920</v>
      </c>
      <c r="D25" s="51">
        <v>45600</v>
      </c>
      <c r="E25" s="51">
        <v>1500</v>
      </c>
      <c r="F25" s="51">
        <v>820</v>
      </c>
      <c r="G25" s="51">
        <v>1170</v>
      </c>
    </row>
    <row r="26" spans="1:7">
      <c r="A26" s="43" t="s">
        <v>223</v>
      </c>
      <c r="B26" s="51">
        <v>651</v>
      </c>
      <c r="C26" s="51">
        <v>48570</v>
      </c>
      <c r="D26" s="51">
        <v>46410</v>
      </c>
      <c r="E26" s="51">
        <v>1520</v>
      </c>
      <c r="F26" s="51">
        <v>640</v>
      </c>
      <c r="G26" s="51">
        <v>1420</v>
      </c>
    </row>
    <row r="27" spans="1:7">
      <c r="A27" s="43" t="s">
        <v>224</v>
      </c>
      <c r="B27" s="51">
        <v>866</v>
      </c>
      <c r="C27" s="51">
        <v>49870</v>
      </c>
      <c r="D27" s="51">
        <v>47130</v>
      </c>
      <c r="E27" s="51">
        <v>1790</v>
      </c>
      <c r="F27" s="51">
        <v>950</v>
      </c>
      <c r="G27" s="51">
        <v>1320</v>
      </c>
    </row>
    <row r="28" spans="1:7">
      <c r="A28" s="43" t="s">
        <v>225</v>
      </c>
      <c r="B28" s="51">
        <v>711</v>
      </c>
      <c r="C28" s="51">
        <v>50320</v>
      </c>
      <c r="D28" s="51">
        <v>48030</v>
      </c>
      <c r="E28" s="51">
        <v>1820</v>
      </c>
      <c r="F28" s="51">
        <v>480</v>
      </c>
      <c r="G28" s="51">
        <v>1380</v>
      </c>
    </row>
    <row r="29" spans="1:7">
      <c r="A29" s="43" t="s">
        <v>226</v>
      </c>
      <c r="B29" s="51">
        <v>623</v>
      </c>
      <c r="C29" s="51">
        <v>51540</v>
      </c>
      <c r="D29" s="51">
        <v>48890</v>
      </c>
      <c r="E29" s="51">
        <v>1940</v>
      </c>
      <c r="F29" s="51">
        <v>710</v>
      </c>
      <c r="G29" s="51">
        <v>1140</v>
      </c>
    </row>
    <row r="30" spans="1:7">
      <c r="A30" s="43" t="s">
        <v>227</v>
      </c>
      <c r="B30" s="51">
        <v>754</v>
      </c>
      <c r="C30" s="51">
        <v>52410</v>
      </c>
      <c r="D30" s="51">
        <v>49830</v>
      </c>
      <c r="E30" s="51">
        <v>1820</v>
      </c>
      <c r="F30" s="51">
        <v>760</v>
      </c>
      <c r="G30" s="51">
        <v>1110</v>
      </c>
    </row>
    <row r="31" spans="1:7">
      <c r="A31" s="43" t="s">
        <v>228</v>
      </c>
      <c r="B31" s="51">
        <v>749</v>
      </c>
      <c r="C31" s="51">
        <v>53160</v>
      </c>
      <c r="D31" s="51">
        <v>50720</v>
      </c>
      <c r="E31" s="51">
        <v>1850</v>
      </c>
      <c r="F31" s="51">
        <v>580</v>
      </c>
      <c r="G31" s="51">
        <v>1390</v>
      </c>
    </row>
    <row r="32" spans="1:7">
      <c r="A32" s="43" t="s">
        <v>229</v>
      </c>
      <c r="B32" s="51">
        <v>666</v>
      </c>
      <c r="C32" s="51">
        <v>53860</v>
      </c>
      <c r="D32" s="51">
        <v>51620</v>
      </c>
      <c r="E32" s="51">
        <v>1800</v>
      </c>
      <c r="F32" s="51">
        <v>440</v>
      </c>
      <c r="G32" s="51">
        <v>1410</v>
      </c>
    </row>
    <row r="33" spans="1:7">
      <c r="A33" s="43" t="s">
        <v>230</v>
      </c>
      <c r="B33" s="51">
        <v>694</v>
      </c>
      <c r="C33" s="51">
        <v>55140</v>
      </c>
      <c r="D33" s="51">
        <v>52510</v>
      </c>
      <c r="E33" s="51">
        <v>1870</v>
      </c>
      <c r="F33" s="51">
        <v>770</v>
      </c>
      <c r="G33" s="51">
        <v>1390</v>
      </c>
    </row>
    <row r="34" spans="1:7">
      <c r="A34" s="43" t="s">
        <v>231</v>
      </c>
      <c r="B34" s="51">
        <v>690</v>
      </c>
      <c r="C34" s="51">
        <v>56570</v>
      </c>
      <c r="D34" s="51">
        <v>53480</v>
      </c>
      <c r="E34" s="51">
        <v>2180</v>
      </c>
      <c r="F34" s="51">
        <v>910</v>
      </c>
      <c r="G34" s="51">
        <v>1350</v>
      </c>
    </row>
    <row r="35" spans="1:7">
      <c r="A35" s="43" t="s">
        <v>232</v>
      </c>
      <c r="B35" s="51">
        <v>766</v>
      </c>
      <c r="C35" s="51">
        <v>56950</v>
      </c>
      <c r="D35" s="51">
        <v>54370</v>
      </c>
      <c r="E35" s="51">
        <v>1950</v>
      </c>
      <c r="F35" s="51">
        <v>630</v>
      </c>
      <c r="G35" s="51">
        <v>1380</v>
      </c>
    </row>
    <row r="36" spans="1:7">
      <c r="A36" s="43" t="s">
        <v>233</v>
      </c>
      <c r="B36" s="51">
        <v>647</v>
      </c>
      <c r="C36" s="51">
        <v>57820</v>
      </c>
      <c r="D36" s="51">
        <v>55340</v>
      </c>
      <c r="E36" s="51">
        <v>2000</v>
      </c>
      <c r="F36" s="51">
        <v>480</v>
      </c>
      <c r="G36" s="51">
        <v>1230</v>
      </c>
    </row>
    <row r="37" spans="1:7">
      <c r="A37" s="43" t="s">
        <v>234</v>
      </c>
      <c r="B37" s="51">
        <v>728</v>
      </c>
      <c r="C37" s="51">
        <v>59550</v>
      </c>
      <c r="D37" s="51">
        <v>56300</v>
      </c>
      <c r="E37" s="51">
        <v>2090</v>
      </c>
      <c r="F37" s="51">
        <v>1150</v>
      </c>
      <c r="G37" s="51">
        <v>1360</v>
      </c>
    </row>
    <row r="38" spans="1:7">
      <c r="A38" s="43" t="s">
        <v>235</v>
      </c>
      <c r="B38" s="51">
        <v>605</v>
      </c>
      <c r="C38" s="51">
        <v>60280</v>
      </c>
      <c r="D38" s="51">
        <v>57290</v>
      </c>
      <c r="E38" s="51">
        <v>2280</v>
      </c>
      <c r="F38" s="51">
        <v>710</v>
      </c>
      <c r="G38" s="51">
        <v>1490</v>
      </c>
    </row>
    <row r="39" spans="1:7">
      <c r="A39" s="43" t="s">
        <v>236</v>
      </c>
      <c r="B39" s="51">
        <v>651</v>
      </c>
      <c r="C39" s="51">
        <v>61520</v>
      </c>
      <c r="D39" s="51">
        <v>58320</v>
      </c>
      <c r="E39" s="51">
        <v>2450</v>
      </c>
      <c r="F39" s="51">
        <v>750</v>
      </c>
      <c r="G39" s="51">
        <v>1370</v>
      </c>
    </row>
    <row r="40" spans="1:7">
      <c r="A40" s="43" t="s">
        <v>237</v>
      </c>
      <c r="B40" s="51">
        <v>604</v>
      </c>
      <c r="C40" s="51">
        <v>62890</v>
      </c>
      <c r="D40" s="51">
        <v>59240</v>
      </c>
      <c r="E40" s="51">
        <v>2300</v>
      </c>
      <c r="F40" s="51">
        <v>1350</v>
      </c>
      <c r="G40" s="51">
        <v>1460</v>
      </c>
    </row>
    <row r="41" spans="1:7">
      <c r="A41" s="43" t="s">
        <v>238</v>
      </c>
      <c r="B41" s="51">
        <v>507</v>
      </c>
      <c r="C41" s="51">
        <v>63760</v>
      </c>
      <c r="D41" s="51">
        <v>60260</v>
      </c>
      <c r="E41" s="51">
        <v>2620</v>
      </c>
      <c r="F41" s="51">
        <v>890</v>
      </c>
      <c r="G41" s="51">
        <v>1430</v>
      </c>
    </row>
    <row r="42" spans="1:7">
      <c r="A42" s="43" t="s">
        <v>239</v>
      </c>
      <c r="B42" s="51">
        <v>534</v>
      </c>
      <c r="C42" s="51">
        <v>64750</v>
      </c>
      <c r="D42" s="51">
        <v>61310</v>
      </c>
      <c r="E42" s="51">
        <v>2460</v>
      </c>
      <c r="F42" s="51">
        <v>980</v>
      </c>
      <c r="G42" s="51">
        <v>1330</v>
      </c>
    </row>
    <row r="43" spans="1:7">
      <c r="A43" s="43" t="s">
        <v>240</v>
      </c>
      <c r="B43" s="51">
        <v>585</v>
      </c>
      <c r="C43" s="51">
        <v>66360</v>
      </c>
      <c r="D43" s="51">
        <v>62390</v>
      </c>
      <c r="E43" s="51">
        <v>2650</v>
      </c>
      <c r="F43" s="51">
        <v>1320</v>
      </c>
      <c r="G43" s="51">
        <v>1260</v>
      </c>
    </row>
    <row r="44" spans="1:7">
      <c r="A44" s="43" t="s">
        <v>241</v>
      </c>
      <c r="B44" s="51">
        <v>537</v>
      </c>
      <c r="C44" s="51">
        <v>66730</v>
      </c>
      <c r="D44" s="51">
        <v>63470</v>
      </c>
      <c r="E44" s="51">
        <v>2520</v>
      </c>
      <c r="F44" s="51">
        <v>740</v>
      </c>
      <c r="G44" s="51">
        <v>1360</v>
      </c>
    </row>
    <row r="45" spans="1:7">
      <c r="A45" s="43" t="s">
        <v>242</v>
      </c>
      <c r="B45" s="51">
        <v>477</v>
      </c>
      <c r="C45" s="51">
        <v>68080</v>
      </c>
      <c r="D45" s="51">
        <v>64480</v>
      </c>
      <c r="E45" s="51">
        <v>2670</v>
      </c>
      <c r="F45" s="51">
        <v>940</v>
      </c>
      <c r="G45" s="51">
        <v>1100</v>
      </c>
    </row>
    <row r="46" spans="1:7">
      <c r="A46" s="43" t="s">
        <v>243</v>
      </c>
      <c r="B46" s="51">
        <v>491</v>
      </c>
      <c r="C46" s="51">
        <v>69390</v>
      </c>
      <c r="D46" s="51">
        <v>65430</v>
      </c>
      <c r="E46" s="51">
        <v>2970</v>
      </c>
      <c r="F46" s="51">
        <v>990</v>
      </c>
      <c r="G46" s="51">
        <v>1400</v>
      </c>
    </row>
    <row r="47" spans="1:7">
      <c r="A47" s="43" t="s">
        <v>244</v>
      </c>
      <c r="B47" s="51">
        <v>496</v>
      </c>
      <c r="C47" s="51">
        <v>70920</v>
      </c>
      <c r="D47" s="51">
        <v>66610</v>
      </c>
      <c r="E47" s="51">
        <v>2820</v>
      </c>
      <c r="F47" s="51">
        <v>1490</v>
      </c>
      <c r="G47" s="51">
        <v>930</v>
      </c>
    </row>
    <row r="48" spans="1:7">
      <c r="A48" s="43" t="s">
        <v>245</v>
      </c>
      <c r="B48" s="51">
        <v>456</v>
      </c>
      <c r="C48" s="51">
        <v>71100</v>
      </c>
      <c r="D48" s="51">
        <v>67510</v>
      </c>
      <c r="E48" s="51">
        <v>2680</v>
      </c>
      <c r="F48" s="51">
        <v>920</v>
      </c>
      <c r="G48" s="51">
        <v>1230</v>
      </c>
    </row>
    <row r="49" spans="1:7">
      <c r="A49" s="43" t="s">
        <v>246</v>
      </c>
      <c r="B49" s="51">
        <v>470</v>
      </c>
      <c r="C49" s="51">
        <v>72290</v>
      </c>
      <c r="D49" s="51">
        <v>68560</v>
      </c>
      <c r="E49" s="51">
        <v>3010</v>
      </c>
      <c r="F49" s="51">
        <v>720</v>
      </c>
      <c r="G49" s="51">
        <v>920</v>
      </c>
    </row>
    <row r="50" spans="1:7">
      <c r="A50" s="43" t="s">
        <v>247</v>
      </c>
      <c r="B50" s="51">
        <v>464</v>
      </c>
      <c r="C50" s="51">
        <v>73770</v>
      </c>
      <c r="D50" s="51">
        <v>69580</v>
      </c>
      <c r="E50" s="51">
        <v>3020</v>
      </c>
      <c r="F50" s="51">
        <v>1180</v>
      </c>
      <c r="G50" s="51">
        <v>1040</v>
      </c>
    </row>
    <row r="51" spans="1:7">
      <c r="A51" s="43" t="s">
        <v>248</v>
      </c>
      <c r="B51" s="51">
        <v>448</v>
      </c>
      <c r="C51" s="51">
        <v>74740</v>
      </c>
      <c r="D51" s="51">
        <v>70610</v>
      </c>
      <c r="E51" s="51">
        <v>3280</v>
      </c>
      <c r="F51" s="51">
        <v>860</v>
      </c>
      <c r="G51" s="51">
        <v>1070</v>
      </c>
    </row>
    <row r="52" spans="1:7">
      <c r="A52" s="43" t="s">
        <v>249</v>
      </c>
      <c r="B52" s="51">
        <v>365</v>
      </c>
      <c r="C52" s="51">
        <v>75760</v>
      </c>
      <c r="D52" s="51">
        <v>71580</v>
      </c>
      <c r="E52" s="51">
        <v>2910</v>
      </c>
      <c r="F52" s="51">
        <v>1260</v>
      </c>
      <c r="G52" s="51">
        <v>1410</v>
      </c>
    </row>
    <row r="53" spans="1:7">
      <c r="A53" s="43" t="s">
        <v>250</v>
      </c>
      <c r="B53" s="51">
        <v>436</v>
      </c>
      <c r="C53" s="51">
        <v>77250</v>
      </c>
      <c r="D53" s="51">
        <v>72630</v>
      </c>
      <c r="E53" s="51">
        <v>3610</v>
      </c>
      <c r="F53" s="51">
        <v>1010</v>
      </c>
      <c r="G53" s="51">
        <v>1150</v>
      </c>
    </row>
    <row r="54" spans="1:7">
      <c r="A54" s="43" t="s">
        <v>251</v>
      </c>
      <c r="B54" s="51">
        <v>390</v>
      </c>
      <c r="C54" s="51">
        <v>78560</v>
      </c>
      <c r="D54" s="51">
        <v>73620</v>
      </c>
      <c r="E54" s="51">
        <v>4010</v>
      </c>
      <c r="F54" s="51">
        <v>930</v>
      </c>
      <c r="G54" s="51">
        <v>1110</v>
      </c>
    </row>
    <row r="55" spans="1:7">
      <c r="A55" s="43" t="s">
        <v>252</v>
      </c>
      <c r="B55" s="51">
        <v>397</v>
      </c>
      <c r="C55" s="51">
        <v>79260</v>
      </c>
      <c r="D55" s="51">
        <v>74660</v>
      </c>
      <c r="E55" s="51">
        <v>3610</v>
      </c>
      <c r="F55" s="51">
        <v>1000</v>
      </c>
      <c r="G55" s="51">
        <v>1040</v>
      </c>
    </row>
    <row r="56" spans="1:7">
      <c r="A56" s="43" t="s">
        <v>253</v>
      </c>
      <c r="B56" s="51">
        <v>362</v>
      </c>
      <c r="C56" s="51">
        <v>80070</v>
      </c>
      <c r="D56" s="51">
        <v>75700</v>
      </c>
      <c r="E56" s="51">
        <v>3090</v>
      </c>
      <c r="F56" s="51">
        <v>1280</v>
      </c>
      <c r="G56" s="51">
        <v>770</v>
      </c>
    </row>
    <row r="57" spans="1:7">
      <c r="A57" s="43" t="s">
        <v>254</v>
      </c>
      <c r="B57" s="51">
        <v>378</v>
      </c>
      <c r="C57" s="51">
        <v>82050</v>
      </c>
      <c r="D57" s="51">
        <v>76700</v>
      </c>
      <c r="E57" s="51">
        <v>4450</v>
      </c>
      <c r="F57" s="51">
        <v>910</v>
      </c>
      <c r="G57" s="51">
        <v>910</v>
      </c>
    </row>
    <row r="58" spans="1:7">
      <c r="A58" s="43" t="s">
        <v>255</v>
      </c>
      <c r="B58" s="51">
        <v>321</v>
      </c>
      <c r="C58" s="51">
        <v>82820</v>
      </c>
      <c r="D58" s="51">
        <v>77720</v>
      </c>
      <c r="E58" s="51">
        <v>3980</v>
      </c>
      <c r="F58" s="51">
        <v>1120</v>
      </c>
      <c r="G58" s="51">
        <v>1110</v>
      </c>
    </row>
    <row r="59" spans="1:7">
      <c r="A59" s="43" t="s">
        <v>256</v>
      </c>
      <c r="B59" s="51">
        <v>377</v>
      </c>
      <c r="C59" s="51">
        <v>83770</v>
      </c>
      <c r="D59" s="51">
        <v>78750</v>
      </c>
      <c r="E59" s="51">
        <v>3760</v>
      </c>
      <c r="F59" s="51">
        <v>1260</v>
      </c>
      <c r="G59" s="51">
        <v>780</v>
      </c>
    </row>
    <row r="60" spans="1:7">
      <c r="A60" s="43" t="s">
        <v>257</v>
      </c>
      <c r="B60" s="51">
        <v>284</v>
      </c>
      <c r="C60" s="51">
        <v>84020</v>
      </c>
      <c r="D60" s="51">
        <v>79700</v>
      </c>
      <c r="E60" s="51">
        <v>3700</v>
      </c>
      <c r="F60" s="51">
        <v>620</v>
      </c>
      <c r="G60" s="51">
        <v>890</v>
      </c>
    </row>
    <row r="61" spans="1:7">
      <c r="A61" s="43" t="s">
        <v>258</v>
      </c>
      <c r="B61" s="51">
        <v>275</v>
      </c>
      <c r="C61" s="51">
        <v>87110</v>
      </c>
      <c r="D61" s="51">
        <v>80710</v>
      </c>
      <c r="E61" s="51">
        <v>4960</v>
      </c>
      <c r="F61" s="51">
        <v>1450</v>
      </c>
      <c r="G61" s="51">
        <v>820</v>
      </c>
    </row>
    <row r="62" spans="1:7">
      <c r="A62" s="43" t="s">
        <v>259</v>
      </c>
      <c r="B62" s="51">
        <v>283</v>
      </c>
      <c r="C62" s="51">
        <v>90280</v>
      </c>
      <c r="D62" s="51">
        <v>81720</v>
      </c>
      <c r="E62" s="51">
        <v>7040</v>
      </c>
      <c r="F62" s="51">
        <v>1520</v>
      </c>
      <c r="G62" s="51">
        <v>910</v>
      </c>
    </row>
    <row r="63" spans="1:7">
      <c r="A63" s="43" t="s">
        <v>260</v>
      </c>
      <c r="B63" s="51">
        <v>230</v>
      </c>
      <c r="C63" s="51">
        <v>88720</v>
      </c>
      <c r="D63" s="51">
        <v>82720</v>
      </c>
      <c r="E63" s="51">
        <v>5520</v>
      </c>
      <c r="F63" s="51">
        <v>480</v>
      </c>
      <c r="G63" s="51">
        <v>650</v>
      </c>
    </row>
    <row r="64" spans="1:7">
      <c r="A64" s="43" t="s">
        <v>261</v>
      </c>
      <c r="B64" s="51">
        <v>318</v>
      </c>
      <c r="C64" s="51">
        <v>94190</v>
      </c>
      <c r="D64" s="51">
        <v>83680</v>
      </c>
      <c r="E64" s="51">
        <v>8090</v>
      </c>
      <c r="F64" s="51">
        <v>2430</v>
      </c>
      <c r="G64" s="51">
        <v>850</v>
      </c>
    </row>
    <row r="65" spans="1:7">
      <c r="A65" s="43" t="s">
        <v>262</v>
      </c>
      <c r="B65" s="51">
        <v>191</v>
      </c>
      <c r="C65" s="51">
        <v>91200</v>
      </c>
      <c r="D65" s="51">
        <v>84790</v>
      </c>
      <c r="E65" s="51">
        <v>5830</v>
      </c>
      <c r="F65" s="51">
        <v>580</v>
      </c>
      <c r="G65" s="51">
        <v>610</v>
      </c>
    </row>
    <row r="66" spans="1:7">
      <c r="A66" s="43" t="s">
        <v>263</v>
      </c>
      <c r="B66" s="51">
        <v>128</v>
      </c>
      <c r="C66" s="51">
        <v>94190</v>
      </c>
      <c r="D66" s="51">
        <v>85580</v>
      </c>
      <c r="E66" s="51">
        <v>8150</v>
      </c>
      <c r="F66" s="51">
        <v>470</v>
      </c>
      <c r="G66" s="51">
        <v>210</v>
      </c>
    </row>
    <row r="67" spans="1:7">
      <c r="A67" s="43"/>
      <c r="B67" s="51"/>
      <c r="C67" s="51"/>
      <c r="D67" s="51"/>
      <c r="E67" s="51"/>
      <c r="F67" s="51"/>
      <c r="G67" s="51"/>
    </row>
    <row r="68" spans="1:7">
      <c r="A68" s="44" t="s">
        <v>15</v>
      </c>
      <c r="B68" s="50"/>
      <c r="C68" s="50"/>
      <c r="D68" s="50"/>
      <c r="E68" s="50"/>
      <c r="F68" s="50"/>
      <c r="G68" s="50"/>
    </row>
    <row r="69" spans="1:7">
      <c r="A69" s="43" t="s">
        <v>9</v>
      </c>
      <c r="B69" s="51">
        <v>13601</v>
      </c>
      <c r="C69" s="51">
        <v>58030</v>
      </c>
      <c r="D69" s="51">
        <v>55020</v>
      </c>
      <c r="E69" s="51">
        <v>2170</v>
      </c>
      <c r="F69" s="51">
        <v>840</v>
      </c>
      <c r="G69" s="51">
        <v>1120</v>
      </c>
    </row>
    <row r="70" spans="1:7">
      <c r="A70" s="43" t="s">
        <v>203</v>
      </c>
      <c r="B70" s="51">
        <v>57</v>
      </c>
      <c r="C70" s="51">
        <v>33840</v>
      </c>
      <c r="D70" s="51">
        <v>32870</v>
      </c>
      <c r="E70" s="51">
        <v>770</v>
      </c>
      <c r="F70" s="51">
        <v>210</v>
      </c>
      <c r="G70" s="51">
        <v>110</v>
      </c>
    </row>
    <row r="71" spans="1:7">
      <c r="A71" s="43" t="s">
        <v>204</v>
      </c>
      <c r="B71" s="51">
        <v>46</v>
      </c>
      <c r="C71" s="51">
        <v>36290</v>
      </c>
      <c r="D71" s="51">
        <v>34650</v>
      </c>
      <c r="E71" s="51">
        <v>1190</v>
      </c>
      <c r="F71" s="51">
        <v>450</v>
      </c>
      <c r="G71" s="51">
        <v>610</v>
      </c>
    </row>
    <row r="72" spans="1:7">
      <c r="A72" s="43" t="s">
        <v>205</v>
      </c>
      <c r="B72" s="51">
        <v>27</v>
      </c>
      <c r="C72" s="51">
        <v>37860</v>
      </c>
      <c r="D72" s="51">
        <v>35590</v>
      </c>
      <c r="E72" s="51">
        <v>1620</v>
      </c>
      <c r="F72" s="51">
        <v>650</v>
      </c>
      <c r="G72" s="51">
        <v>310</v>
      </c>
    </row>
    <row r="73" spans="1:7">
      <c r="A73" s="43" t="s">
        <v>206</v>
      </c>
      <c r="B73" s="51">
        <v>30</v>
      </c>
      <c r="C73" s="51">
        <v>37480</v>
      </c>
      <c r="D73" s="51">
        <v>35690</v>
      </c>
      <c r="E73" s="51">
        <v>1330</v>
      </c>
      <c r="F73" s="51">
        <v>460</v>
      </c>
      <c r="G73" s="51">
        <v>480</v>
      </c>
    </row>
    <row r="74" spans="1:7">
      <c r="A74" s="43" t="s">
        <v>207</v>
      </c>
      <c r="B74" s="51">
        <v>38</v>
      </c>
      <c r="C74" s="51">
        <v>37060</v>
      </c>
      <c r="D74" s="51">
        <v>35790</v>
      </c>
      <c r="E74" s="51">
        <v>1020</v>
      </c>
      <c r="F74" s="51">
        <v>260</v>
      </c>
      <c r="G74" s="51">
        <v>400</v>
      </c>
    </row>
    <row r="75" spans="1:7">
      <c r="A75" s="43" t="s">
        <v>208</v>
      </c>
      <c r="B75" s="51">
        <v>58</v>
      </c>
      <c r="C75" s="51">
        <v>37940</v>
      </c>
      <c r="D75" s="51">
        <v>36290</v>
      </c>
      <c r="E75" s="51">
        <v>970</v>
      </c>
      <c r="F75" s="51">
        <v>680</v>
      </c>
      <c r="G75" s="51">
        <v>380</v>
      </c>
    </row>
    <row r="76" spans="1:7">
      <c r="A76" s="43" t="s">
        <v>209</v>
      </c>
      <c r="B76" s="51">
        <v>80</v>
      </c>
      <c r="C76" s="51">
        <v>38090</v>
      </c>
      <c r="D76" s="51">
        <v>37110</v>
      </c>
      <c r="E76" s="51">
        <v>730</v>
      </c>
      <c r="F76" s="51">
        <v>250</v>
      </c>
      <c r="G76" s="51">
        <v>370</v>
      </c>
    </row>
    <row r="77" spans="1:7">
      <c r="A77" s="43" t="s">
        <v>210</v>
      </c>
      <c r="B77" s="51">
        <v>96</v>
      </c>
      <c r="C77" s="51">
        <v>38850</v>
      </c>
      <c r="D77" s="51">
        <v>37520</v>
      </c>
      <c r="E77" s="51">
        <v>990</v>
      </c>
      <c r="F77" s="51">
        <v>350</v>
      </c>
      <c r="G77" s="51">
        <v>810</v>
      </c>
    </row>
    <row r="78" spans="1:7">
      <c r="A78" s="43" t="s">
        <v>211</v>
      </c>
      <c r="B78" s="51">
        <v>94</v>
      </c>
      <c r="C78" s="51">
        <v>39410</v>
      </c>
      <c r="D78" s="51">
        <v>38110</v>
      </c>
      <c r="E78" s="51">
        <v>860</v>
      </c>
      <c r="F78" s="51">
        <v>450</v>
      </c>
      <c r="G78" s="51">
        <v>410</v>
      </c>
    </row>
    <row r="79" spans="1:7">
      <c r="A79" s="43" t="s">
        <v>212</v>
      </c>
      <c r="B79" s="51">
        <v>130</v>
      </c>
      <c r="C79" s="51">
        <v>40140</v>
      </c>
      <c r="D79" s="51">
        <v>38590</v>
      </c>
      <c r="E79" s="51">
        <v>1080</v>
      </c>
      <c r="F79" s="51">
        <v>470</v>
      </c>
      <c r="G79" s="51">
        <v>760</v>
      </c>
    </row>
    <row r="80" spans="1:7">
      <c r="A80" s="43" t="s">
        <v>213</v>
      </c>
      <c r="B80" s="51">
        <v>151</v>
      </c>
      <c r="C80" s="51">
        <v>40860</v>
      </c>
      <c r="D80" s="51">
        <v>39470</v>
      </c>
      <c r="E80" s="51">
        <v>1130</v>
      </c>
      <c r="F80" s="51">
        <v>260</v>
      </c>
      <c r="G80" s="51">
        <v>610</v>
      </c>
    </row>
    <row r="81" spans="1:7">
      <c r="A81" s="43" t="s">
        <v>214</v>
      </c>
      <c r="B81" s="51">
        <v>145</v>
      </c>
      <c r="C81" s="51">
        <v>41470</v>
      </c>
      <c r="D81" s="51">
        <v>39980</v>
      </c>
      <c r="E81" s="51">
        <v>1160</v>
      </c>
      <c r="F81" s="51">
        <v>330</v>
      </c>
      <c r="G81" s="51">
        <v>1010</v>
      </c>
    </row>
    <row r="82" spans="1:7">
      <c r="A82" s="43" t="s">
        <v>215</v>
      </c>
      <c r="B82" s="51">
        <v>175</v>
      </c>
      <c r="C82" s="51">
        <v>42200</v>
      </c>
      <c r="D82" s="51">
        <v>40600</v>
      </c>
      <c r="E82" s="51">
        <v>1280</v>
      </c>
      <c r="F82" s="51">
        <v>330</v>
      </c>
      <c r="G82" s="51">
        <v>660</v>
      </c>
    </row>
    <row r="83" spans="1:7">
      <c r="A83" s="43" t="s">
        <v>216</v>
      </c>
      <c r="B83" s="51">
        <v>199</v>
      </c>
      <c r="C83" s="51">
        <v>43230</v>
      </c>
      <c r="D83" s="51">
        <v>41280</v>
      </c>
      <c r="E83" s="51">
        <v>1380</v>
      </c>
      <c r="F83" s="51">
        <v>580</v>
      </c>
      <c r="G83" s="51">
        <v>740</v>
      </c>
    </row>
    <row r="84" spans="1:7">
      <c r="A84" s="43" t="s">
        <v>217</v>
      </c>
      <c r="B84" s="51">
        <v>332</v>
      </c>
      <c r="C84" s="51">
        <v>43760</v>
      </c>
      <c r="D84" s="51">
        <v>41930</v>
      </c>
      <c r="E84" s="51">
        <v>1090</v>
      </c>
      <c r="F84" s="51">
        <v>750</v>
      </c>
      <c r="G84" s="51">
        <v>890</v>
      </c>
    </row>
    <row r="85" spans="1:7">
      <c r="A85" s="43" t="s">
        <v>218</v>
      </c>
      <c r="B85" s="51">
        <v>389</v>
      </c>
      <c r="C85" s="51">
        <v>45680</v>
      </c>
      <c r="D85" s="51">
        <v>42690</v>
      </c>
      <c r="E85" s="51">
        <v>1550</v>
      </c>
      <c r="F85" s="51">
        <v>1430</v>
      </c>
      <c r="G85" s="51">
        <v>1230</v>
      </c>
    </row>
    <row r="86" spans="1:7">
      <c r="A86" s="43" t="s">
        <v>219</v>
      </c>
      <c r="B86" s="51">
        <v>318</v>
      </c>
      <c r="C86" s="51">
        <v>45480</v>
      </c>
      <c r="D86" s="51">
        <v>43210</v>
      </c>
      <c r="E86" s="51">
        <v>1400</v>
      </c>
      <c r="F86" s="51">
        <v>870</v>
      </c>
      <c r="G86" s="51">
        <v>820</v>
      </c>
    </row>
    <row r="87" spans="1:7">
      <c r="A87" s="43" t="s">
        <v>220</v>
      </c>
      <c r="B87" s="51">
        <v>432</v>
      </c>
      <c r="C87" s="51">
        <v>46470</v>
      </c>
      <c r="D87" s="51">
        <v>43930</v>
      </c>
      <c r="E87" s="51">
        <v>1710</v>
      </c>
      <c r="F87" s="51">
        <v>820</v>
      </c>
      <c r="G87" s="51">
        <v>1120</v>
      </c>
    </row>
    <row r="88" spans="1:7">
      <c r="A88" s="43" t="s">
        <v>221</v>
      </c>
      <c r="B88" s="51">
        <v>369</v>
      </c>
      <c r="C88" s="51">
        <v>47180</v>
      </c>
      <c r="D88" s="51">
        <v>44740</v>
      </c>
      <c r="E88" s="51">
        <v>1600</v>
      </c>
      <c r="F88" s="51">
        <v>840</v>
      </c>
      <c r="G88" s="51">
        <v>1270</v>
      </c>
    </row>
    <row r="89" spans="1:7">
      <c r="A89" s="43" t="s">
        <v>222</v>
      </c>
      <c r="B89" s="51">
        <v>433</v>
      </c>
      <c r="C89" s="51">
        <v>47830</v>
      </c>
      <c r="D89" s="51">
        <v>45580</v>
      </c>
      <c r="E89" s="51">
        <v>1610</v>
      </c>
      <c r="F89" s="51">
        <v>640</v>
      </c>
      <c r="G89" s="51">
        <v>1090</v>
      </c>
    </row>
    <row r="90" spans="1:7">
      <c r="A90" s="43" t="s">
        <v>223</v>
      </c>
      <c r="B90" s="51">
        <v>403</v>
      </c>
      <c r="C90" s="51">
        <v>48740</v>
      </c>
      <c r="D90" s="51">
        <v>46380</v>
      </c>
      <c r="E90" s="51">
        <v>1600</v>
      </c>
      <c r="F90" s="51">
        <v>760</v>
      </c>
      <c r="G90" s="51">
        <v>1430</v>
      </c>
    </row>
    <row r="91" spans="1:7">
      <c r="A91" s="43" t="s">
        <v>224</v>
      </c>
      <c r="B91" s="51">
        <v>526</v>
      </c>
      <c r="C91" s="51">
        <v>49530</v>
      </c>
      <c r="D91" s="51">
        <v>47140</v>
      </c>
      <c r="E91" s="51">
        <v>1710</v>
      </c>
      <c r="F91" s="51">
        <v>680</v>
      </c>
      <c r="G91" s="51">
        <v>1190</v>
      </c>
    </row>
    <row r="92" spans="1:7">
      <c r="A92" s="43" t="s">
        <v>225</v>
      </c>
      <c r="B92" s="51">
        <v>448</v>
      </c>
      <c r="C92" s="51">
        <v>50270</v>
      </c>
      <c r="D92" s="51">
        <v>48020</v>
      </c>
      <c r="E92" s="51">
        <v>1800</v>
      </c>
      <c r="F92" s="51">
        <v>450</v>
      </c>
      <c r="G92" s="51">
        <v>1340</v>
      </c>
    </row>
    <row r="93" spans="1:7">
      <c r="A93" s="43" t="s">
        <v>226</v>
      </c>
      <c r="B93" s="51">
        <v>377</v>
      </c>
      <c r="C93" s="51">
        <v>51690</v>
      </c>
      <c r="D93" s="51">
        <v>48880</v>
      </c>
      <c r="E93" s="51">
        <v>1940</v>
      </c>
      <c r="F93" s="51">
        <v>870</v>
      </c>
      <c r="G93" s="51">
        <v>1130</v>
      </c>
    </row>
    <row r="94" spans="1:7">
      <c r="A94" s="43" t="s">
        <v>227</v>
      </c>
      <c r="B94" s="51">
        <v>419</v>
      </c>
      <c r="C94" s="51">
        <v>52700</v>
      </c>
      <c r="D94" s="51">
        <v>49800</v>
      </c>
      <c r="E94" s="51">
        <v>1900</v>
      </c>
      <c r="F94" s="51">
        <v>1000</v>
      </c>
      <c r="G94" s="51">
        <v>1230</v>
      </c>
    </row>
    <row r="95" spans="1:7">
      <c r="A95" s="43" t="s">
        <v>228</v>
      </c>
      <c r="B95" s="51">
        <v>428</v>
      </c>
      <c r="C95" s="51">
        <v>53200</v>
      </c>
      <c r="D95" s="51">
        <v>50690</v>
      </c>
      <c r="E95" s="51">
        <v>1850</v>
      </c>
      <c r="F95" s="51">
        <v>660</v>
      </c>
      <c r="G95" s="51">
        <v>1410</v>
      </c>
    </row>
    <row r="96" spans="1:7">
      <c r="A96" s="43" t="s">
        <v>229</v>
      </c>
      <c r="B96" s="51">
        <v>383</v>
      </c>
      <c r="C96" s="51">
        <v>53910</v>
      </c>
      <c r="D96" s="51">
        <v>51590</v>
      </c>
      <c r="E96" s="51">
        <v>1880</v>
      </c>
      <c r="F96" s="51">
        <v>450</v>
      </c>
      <c r="G96" s="51">
        <v>1530</v>
      </c>
    </row>
    <row r="97" spans="1:7">
      <c r="A97" s="43" t="s">
        <v>230</v>
      </c>
      <c r="B97" s="51">
        <v>393</v>
      </c>
      <c r="C97" s="51">
        <v>55330</v>
      </c>
      <c r="D97" s="51">
        <v>52500</v>
      </c>
      <c r="E97" s="51">
        <v>1800</v>
      </c>
      <c r="F97" s="51">
        <v>1040</v>
      </c>
      <c r="G97" s="51">
        <v>1500</v>
      </c>
    </row>
    <row r="98" spans="1:7">
      <c r="A98" s="43" t="s">
        <v>231</v>
      </c>
      <c r="B98" s="51">
        <v>366</v>
      </c>
      <c r="C98" s="51">
        <v>56200</v>
      </c>
      <c r="D98" s="51">
        <v>53450</v>
      </c>
      <c r="E98" s="51">
        <v>2160</v>
      </c>
      <c r="F98" s="51">
        <v>600</v>
      </c>
      <c r="G98" s="51">
        <v>1160</v>
      </c>
    </row>
    <row r="99" spans="1:7">
      <c r="A99" s="43" t="s">
        <v>232</v>
      </c>
      <c r="B99" s="51">
        <v>407</v>
      </c>
      <c r="C99" s="51">
        <v>56840</v>
      </c>
      <c r="D99" s="51">
        <v>54350</v>
      </c>
      <c r="E99" s="51">
        <v>1950</v>
      </c>
      <c r="F99" s="51">
        <v>540</v>
      </c>
      <c r="G99" s="51">
        <v>1270</v>
      </c>
    </row>
    <row r="100" spans="1:7">
      <c r="A100" s="43" t="s">
        <v>233</v>
      </c>
      <c r="B100" s="51">
        <v>335</v>
      </c>
      <c r="C100" s="51">
        <v>57810</v>
      </c>
      <c r="D100" s="51">
        <v>55340</v>
      </c>
      <c r="E100" s="51">
        <v>2000</v>
      </c>
      <c r="F100" s="51">
        <v>460</v>
      </c>
      <c r="G100" s="51">
        <v>1140</v>
      </c>
    </row>
    <row r="101" spans="1:7">
      <c r="A101" s="43" t="s">
        <v>234</v>
      </c>
      <c r="B101" s="51">
        <v>380</v>
      </c>
      <c r="C101" s="51">
        <v>59250</v>
      </c>
      <c r="D101" s="51">
        <v>56310</v>
      </c>
      <c r="E101" s="51">
        <v>2080</v>
      </c>
      <c r="F101" s="51">
        <v>860</v>
      </c>
      <c r="G101" s="51">
        <v>1190</v>
      </c>
    </row>
    <row r="102" spans="1:7">
      <c r="A102" s="43" t="s">
        <v>235</v>
      </c>
      <c r="B102" s="51">
        <v>320</v>
      </c>
      <c r="C102" s="51">
        <v>60410</v>
      </c>
      <c r="D102" s="51">
        <v>57250</v>
      </c>
      <c r="E102" s="51">
        <v>2420</v>
      </c>
      <c r="F102" s="51">
        <v>740</v>
      </c>
      <c r="G102" s="51">
        <v>1390</v>
      </c>
    </row>
    <row r="103" spans="1:7">
      <c r="A103" s="43" t="s">
        <v>236</v>
      </c>
      <c r="B103" s="51">
        <v>315</v>
      </c>
      <c r="C103" s="51">
        <v>61210</v>
      </c>
      <c r="D103" s="51">
        <v>58320</v>
      </c>
      <c r="E103" s="51">
        <v>2080</v>
      </c>
      <c r="F103" s="51">
        <v>810</v>
      </c>
      <c r="G103" s="51">
        <v>1380</v>
      </c>
    </row>
    <row r="104" spans="1:7">
      <c r="A104" s="43" t="s">
        <v>237</v>
      </c>
      <c r="B104" s="51">
        <v>290</v>
      </c>
      <c r="C104" s="51">
        <v>62840</v>
      </c>
      <c r="D104" s="51">
        <v>59240</v>
      </c>
      <c r="E104" s="51">
        <v>2390</v>
      </c>
      <c r="F104" s="51">
        <v>1220</v>
      </c>
      <c r="G104" s="51">
        <v>1400</v>
      </c>
    </row>
    <row r="105" spans="1:7">
      <c r="A105" s="43" t="s">
        <v>238</v>
      </c>
      <c r="B105" s="51">
        <v>242</v>
      </c>
      <c r="C105" s="51">
        <v>63230</v>
      </c>
      <c r="D105" s="51">
        <v>60270</v>
      </c>
      <c r="E105" s="51">
        <v>2410</v>
      </c>
      <c r="F105" s="51">
        <v>550</v>
      </c>
      <c r="G105" s="51">
        <v>1480</v>
      </c>
    </row>
    <row r="106" spans="1:7">
      <c r="A106" s="43" t="s">
        <v>239</v>
      </c>
      <c r="B106" s="51">
        <v>275</v>
      </c>
      <c r="C106" s="51">
        <v>64710</v>
      </c>
      <c r="D106" s="51">
        <v>61270</v>
      </c>
      <c r="E106" s="51">
        <v>2320</v>
      </c>
      <c r="F106" s="51">
        <v>1120</v>
      </c>
      <c r="G106" s="51">
        <v>1290</v>
      </c>
    </row>
    <row r="107" spans="1:7">
      <c r="A107" s="43" t="s">
        <v>240</v>
      </c>
      <c r="B107" s="51">
        <v>269</v>
      </c>
      <c r="C107" s="51">
        <v>66080</v>
      </c>
      <c r="D107" s="51">
        <v>62350</v>
      </c>
      <c r="E107" s="51">
        <v>2910</v>
      </c>
      <c r="F107" s="51">
        <v>820</v>
      </c>
      <c r="G107" s="51">
        <v>1490</v>
      </c>
    </row>
    <row r="108" spans="1:7">
      <c r="A108" s="43" t="s">
        <v>241</v>
      </c>
      <c r="B108" s="51">
        <v>267</v>
      </c>
      <c r="C108" s="51">
        <v>66690</v>
      </c>
      <c r="D108" s="51">
        <v>63460</v>
      </c>
      <c r="E108" s="51">
        <v>2290</v>
      </c>
      <c r="F108" s="51">
        <v>940</v>
      </c>
      <c r="G108" s="51">
        <v>1340</v>
      </c>
    </row>
    <row r="109" spans="1:7">
      <c r="A109" s="43" t="s">
        <v>242</v>
      </c>
      <c r="B109" s="51">
        <v>224</v>
      </c>
      <c r="C109" s="51">
        <v>68640</v>
      </c>
      <c r="D109" s="51">
        <v>64480</v>
      </c>
      <c r="E109" s="51">
        <v>2820</v>
      </c>
      <c r="F109" s="51">
        <v>1340</v>
      </c>
      <c r="G109" s="51">
        <v>1120</v>
      </c>
    </row>
    <row r="110" spans="1:7">
      <c r="A110" s="43" t="s">
        <v>243</v>
      </c>
      <c r="B110" s="51">
        <v>236</v>
      </c>
      <c r="C110" s="51">
        <v>69090</v>
      </c>
      <c r="D110" s="51">
        <v>65420</v>
      </c>
      <c r="E110" s="51">
        <v>2590</v>
      </c>
      <c r="F110" s="51">
        <v>1080</v>
      </c>
      <c r="G110" s="51">
        <v>1120</v>
      </c>
    </row>
    <row r="111" spans="1:7">
      <c r="A111" s="43" t="s">
        <v>244</v>
      </c>
      <c r="B111" s="51">
        <v>213</v>
      </c>
      <c r="C111" s="51">
        <v>71770</v>
      </c>
      <c r="D111" s="51">
        <v>66570</v>
      </c>
      <c r="E111" s="51">
        <v>2460</v>
      </c>
      <c r="F111" s="51">
        <v>2740</v>
      </c>
      <c r="G111" s="51">
        <v>980</v>
      </c>
    </row>
    <row r="112" spans="1:7">
      <c r="A112" s="43" t="s">
        <v>245</v>
      </c>
      <c r="B112" s="51">
        <v>181</v>
      </c>
      <c r="C112" s="51">
        <v>70290</v>
      </c>
      <c r="D112" s="51">
        <v>67510</v>
      </c>
      <c r="E112" s="51">
        <v>2470</v>
      </c>
      <c r="F112" s="51">
        <v>320</v>
      </c>
      <c r="G112" s="51">
        <v>1110</v>
      </c>
    </row>
    <row r="113" spans="1:7">
      <c r="A113" s="43" t="s">
        <v>246</v>
      </c>
      <c r="B113" s="51">
        <v>187</v>
      </c>
      <c r="C113" s="51">
        <v>71840</v>
      </c>
      <c r="D113" s="51">
        <v>68560</v>
      </c>
      <c r="E113" s="51">
        <v>2890</v>
      </c>
      <c r="F113" s="51">
        <v>390</v>
      </c>
      <c r="G113" s="51">
        <v>870</v>
      </c>
    </row>
    <row r="114" spans="1:7">
      <c r="A114" s="43" t="s">
        <v>247</v>
      </c>
      <c r="B114" s="51">
        <v>191</v>
      </c>
      <c r="C114" s="51">
        <v>74100</v>
      </c>
      <c r="D114" s="51">
        <v>69580</v>
      </c>
      <c r="E114" s="51">
        <v>3000</v>
      </c>
      <c r="F114" s="51">
        <v>1520</v>
      </c>
      <c r="G114" s="51">
        <v>1130</v>
      </c>
    </row>
    <row r="115" spans="1:7">
      <c r="A115" s="43" t="s">
        <v>248</v>
      </c>
      <c r="B115" s="51">
        <v>203</v>
      </c>
      <c r="C115" s="51">
        <v>73890</v>
      </c>
      <c r="D115" s="51">
        <v>70570</v>
      </c>
      <c r="E115" s="51">
        <v>3010</v>
      </c>
      <c r="F115" s="51">
        <v>310</v>
      </c>
      <c r="G115" s="51">
        <v>1230</v>
      </c>
    </row>
    <row r="116" spans="1:7">
      <c r="A116" s="43" t="s">
        <v>249</v>
      </c>
      <c r="B116" s="51">
        <v>136</v>
      </c>
      <c r="C116" s="51">
        <v>74930</v>
      </c>
      <c r="D116" s="51">
        <v>71600</v>
      </c>
      <c r="E116" s="51">
        <v>2920</v>
      </c>
      <c r="F116" s="51">
        <v>410</v>
      </c>
      <c r="G116" s="51">
        <v>930</v>
      </c>
    </row>
    <row r="117" spans="1:7">
      <c r="A117" s="43" t="s">
        <v>250</v>
      </c>
      <c r="B117" s="51">
        <v>180</v>
      </c>
      <c r="C117" s="51">
        <v>78240</v>
      </c>
      <c r="D117" s="51">
        <v>72630</v>
      </c>
      <c r="E117" s="51">
        <v>4290</v>
      </c>
      <c r="F117" s="51">
        <v>1320</v>
      </c>
      <c r="G117" s="51">
        <v>790</v>
      </c>
    </row>
    <row r="118" spans="1:7">
      <c r="A118" s="43" t="s">
        <v>251</v>
      </c>
      <c r="B118" s="51">
        <v>153</v>
      </c>
      <c r="C118" s="51">
        <v>77620</v>
      </c>
      <c r="D118" s="51">
        <v>73600</v>
      </c>
      <c r="E118" s="51">
        <v>3200</v>
      </c>
      <c r="F118" s="51">
        <v>820</v>
      </c>
      <c r="G118" s="51">
        <v>880</v>
      </c>
    </row>
    <row r="119" spans="1:7">
      <c r="A119" s="43" t="s">
        <v>252</v>
      </c>
      <c r="B119" s="51">
        <v>115</v>
      </c>
      <c r="C119" s="51">
        <v>78340</v>
      </c>
      <c r="D119" s="51">
        <v>74670</v>
      </c>
      <c r="E119" s="51">
        <v>3320</v>
      </c>
      <c r="F119" s="51">
        <v>340</v>
      </c>
      <c r="G119" s="51">
        <v>840</v>
      </c>
    </row>
    <row r="120" spans="1:7">
      <c r="A120" s="43" t="s">
        <v>253</v>
      </c>
      <c r="B120" s="51">
        <v>111</v>
      </c>
      <c r="C120" s="51">
        <v>79510</v>
      </c>
      <c r="D120" s="51">
        <v>75690</v>
      </c>
      <c r="E120" s="51">
        <v>3230</v>
      </c>
      <c r="F120" s="51">
        <v>600</v>
      </c>
      <c r="G120" s="51">
        <v>640</v>
      </c>
    </row>
    <row r="121" spans="1:7">
      <c r="A121" s="43" t="s">
        <v>254</v>
      </c>
      <c r="B121" s="51">
        <v>130</v>
      </c>
      <c r="C121" s="51">
        <v>80600</v>
      </c>
      <c r="D121" s="51">
        <v>76810</v>
      </c>
      <c r="E121" s="51">
        <v>3160</v>
      </c>
      <c r="F121" s="51">
        <v>630</v>
      </c>
      <c r="G121" s="51">
        <v>910</v>
      </c>
    </row>
    <row r="122" spans="1:7">
      <c r="A122" s="43" t="s">
        <v>255</v>
      </c>
      <c r="B122" s="51">
        <v>133</v>
      </c>
      <c r="C122" s="51">
        <v>83260</v>
      </c>
      <c r="D122" s="51">
        <v>77730</v>
      </c>
      <c r="E122" s="51">
        <v>3730</v>
      </c>
      <c r="F122" s="51">
        <v>1800</v>
      </c>
      <c r="G122" s="51">
        <v>830</v>
      </c>
    </row>
    <row r="123" spans="1:7">
      <c r="A123" s="43" t="s">
        <v>256</v>
      </c>
      <c r="B123" s="51">
        <v>142</v>
      </c>
      <c r="C123" s="51">
        <v>84020</v>
      </c>
      <c r="D123" s="51">
        <v>78770</v>
      </c>
      <c r="E123" s="51">
        <v>3070</v>
      </c>
      <c r="F123" s="51">
        <v>2170</v>
      </c>
      <c r="G123" s="51">
        <v>1170</v>
      </c>
    </row>
    <row r="124" spans="1:7">
      <c r="A124" s="43" t="s">
        <v>257</v>
      </c>
      <c r="B124" s="51">
        <v>126</v>
      </c>
      <c r="C124" s="51">
        <v>84460</v>
      </c>
      <c r="D124" s="51">
        <v>79730</v>
      </c>
      <c r="E124" s="51">
        <v>4300</v>
      </c>
      <c r="F124" s="51">
        <v>430</v>
      </c>
      <c r="G124" s="51">
        <v>550</v>
      </c>
    </row>
    <row r="125" spans="1:7">
      <c r="A125" s="43" t="s">
        <v>258</v>
      </c>
      <c r="B125" s="51">
        <v>97</v>
      </c>
      <c r="C125" s="51">
        <v>87390</v>
      </c>
      <c r="D125" s="51">
        <v>80710</v>
      </c>
      <c r="E125" s="51">
        <v>4370</v>
      </c>
      <c r="F125" s="51">
        <v>2310</v>
      </c>
      <c r="G125" s="51">
        <v>530</v>
      </c>
    </row>
    <row r="126" spans="1:7">
      <c r="A126" s="43" t="s">
        <v>259</v>
      </c>
      <c r="B126" s="51">
        <v>78</v>
      </c>
      <c r="C126" s="51">
        <v>89430</v>
      </c>
      <c r="D126" s="51">
        <v>81760</v>
      </c>
      <c r="E126" s="51">
        <v>5630</v>
      </c>
      <c r="F126" s="51">
        <v>2040</v>
      </c>
      <c r="G126" s="51">
        <v>450</v>
      </c>
    </row>
    <row r="127" spans="1:7">
      <c r="A127" s="43" t="s">
        <v>260</v>
      </c>
      <c r="B127" s="51">
        <v>93</v>
      </c>
      <c r="C127" s="51">
        <v>88220</v>
      </c>
      <c r="D127" s="51">
        <v>82710</v>
      </c>
      <c r="E127" s="51">
        <v>5210</v>
      </c>
      <c r="F127" s="51">
        <v>300</v>
      </c>
      <c r="G127" s="51">
        <v>340</v>
      </c>
    </row>
    <row r="128" spans="1:7">
      <c r="A128" s="43" t="s">
        <v>261</v>
      </c>
      <c r="B128" s="51">
        <v>121</v>
      </c>
      <c r="C128" s="51">
        <v>92250</v>
      </c>
      <c r="D128" s="51">
        <v>83670</v>
      </c>
      <c r="E128" s="51">
        <v>4880</v>
      </c>
      <c r="F128" s="51">
        <v>3710</v>
      </c>
      <c r="G128" s="51">
        <v>600</v>
      </c>
    </row>
    <row r="129" spans="1:7">
      <c r="A129" s="43" t="s">
        <v>262</v>
      </c>
      <c r="B129" s="51">
        <v>60</v>
      </c>
      <c r="C129" s="51">
        <v>89570</v>
      </c>
      <c r="D129" s="51">
        <v>84790</v>
      </c>
      <c r="E129" s="51">
        <v>4280</v>
      </c>
      <c r="F129" s="51">
        <v>510</v>
      </c>
      <c r="G129" s="51">
        <v>630</v>
      </c>
    </row>
    <row r="130" spans="1:7">
      <c r="A130" s="43" t="s">
        <v>263</v>
      </c>
      <c r="B130" s="51">
        <v>49</v>
      </c>
      <c r="C130" s="51">
        <v>91170</v>
      </c>
      <c r="D130" s="51">
        <v>85590</v>
      </c>
      <c r="E130" s="51">
        <v>4930</v>
      </c>
      <c r="F130" s="51">
        <v>650</v>
      </c>
      <c r="G130" s="51">
        <v>390</v>
      </c>
    </row>
    <row r="131" spans="1:7">
      <c r="A131" s="43"/>
      <c r="B131" s="51"/>
      <c r="C131" s="51"/>
      <c r="D131" s="51"/>
      <c r="E131" s="51"/>
      <c r="F131" s="51"/>
      <c r="G131" s="51"/>
    </row>
    <row r="132" spans="1:7">
      <c r="A132" s="44" t="s">
        <v>16</v>
      </c>
      <c r="B132" s="50"/>
      <c r="C132" s="50"/>
      <c r="D132" s="50"/>
      <c r="E132" s="50"/>
      <c r="F132" s="50"/>
      <c r="G132" s="50"/>
    </row>
    <row r="133" spans="1:7">
      <c r="A133" s="43" t="s">
        <v>9</v>
      </c>
      <c r="B133" s="51">
        <v>12720</v>
      </c>
      <c r="C133" s="51">
        <v>63540</v>
      </c>
      <c r="D133" s="51">
        <v>59860</v>
      </c>
      <c r="E133" s="51">
        <v>2780</v>
      </c>
      <c r="F133" s="51">
        <v>900</v>
      </c>
      <c r="G133" s="51">
        <v>1230</v>
      </c>
    </row>
    <row r="134" spans="1:7">
      <c r="A134" s="43" t="s">
        <v>203</v>
      </c>
      <c r="B134" s="51">
        <v>31</v>
      </c>
      <c r="C134" s="51">
        <v>33480</v>
      </c>
      <c r="D134" s="51">
        <v>32640</v>
      </c>
      <c r="E134" s="51">
        <v>430</v>
      </c>
      <c r="F134" s="51">
        <v>420</v>
      </c>
      <c r="G134" s="51">
        <v>260</v>
      </c>
    </row>
    <row r="135" spans="1:7">
      <c r="A135" s="43" t="s">
        <v>204</v>
      </c>
      <c r="B135" s="51">
        <v>22</v>
      </c>
      <c r="C135" s="51">
        <v>34920</v>
      </c>
      <c r="D135" s="51">
        <v>33940</v>
      </c>
      <c r="E135" s="51">
        <v>380</v>
      </c>
      <c r="F135" s="51">
        <v>600</v>
      </c>
      <c r="G135" s="51">
        <v>360</v>
      </c>
    </row>
    <row r="136" spans="1:7">
      <c r="A136" s="43" t="s">
        <v>205</v>
      </c>
      <c r="B136" s="51"/>
      <c r="C136" s="51"/>
      <c r="D136" s="51"/>
      <c r="E136" s="51"/>
      <c r="F136" s="51"/>
      <c r="G136" s="51">
        <v>980</v>
      </c>
    </row>
    <row r="137" spans="1:7">
      <c r="A137" s="43" t="s">
        <v>206</v>
      </c>
      <c r="B137" s="51">
        <v>25</v>
      </c>
      <c r="C137" s="51">
        <v>36730</v>
      </c>
      <c r="D137" s="51">
        <v>35950</v>
      </c>
      <c r="E137" s="51">
        <v>700</v>
      </c>
      <c r="F137" s="51">
        <v>80</v>
      </c>
      <c r="G137" s="51">
        <v>210</v>
      </c>
    </row>
    <row r="138" spans="1:7">
      <c r="A138" s="43" t="s">
        <v>207</v>
      </c>
      <c r="B138" s="51">
        <v>22</v>
      </c>
      <c r="C138" s="51">
        <v>37710</v>
      </c>
      <c r="D138" s="51">
        <v>35740</v>
      </c>
      <c r="E138" s="51">
        <v>1640</v>
      </c>
      <c r="F138" s="51">
        <v>340</v>
      </c>
      <c r="G138" s="51">
        <v>550</v>
      </c>
    </row>
    <row r="139" spans="1:7">
      <c r="A139" s="43" t="s">
        <v>208</v>
      </c>
      <c r="B139" s="51">
        <v>27</v>
      </c>
      <c r="C139" s="51">
        <v>37970</v>
      </c>
      <c r="D139" s="51">
        <v>36250</v>
      </c>
      <c r="E139" s="51">
        <v>960</v>
      </c>
      <c r="F139" s="51">
        <v>760</v>
      </c>
      <c r="G139" s="51">
        <v>380</v>
      </c>
    </row>
    <row r="140" spans="1:7">
      <c r="A140" s="43" t="s">
        <v>209</v>
      </c>
      <c r="B140" s="51">
        <v>62</v>
      </c>
      <c r="C140" s="51">
        <v>38670</v>
      </c>
      <c r="D140" s="51">
        <v>36970</v>
      </c>
      <c r="E140" s="51">
        <v>1030</v>
      </c>
      <c r="F140" s="51">
        <v>670</v>
      </c>
      <c r="G140" s="51">
        <v>470</v>
      </c>
    </row>
    <row r="141" spans="1:7">
      <c r="A141" s="43" t="s">
        <v>210</v>
      </c>
      <c r="B141" s="51">
        <v>45</v>
      </c>
      <c r="C141" s="51">
        <v>39110</v>
      </c>
      <c r="D141" s="51">
        <v>37600</v>
      </c>
      <c r="E141" s="51">
        <v>1370</v>
      </c>
      <c r="F141" s="51">
        <v>150</v>
      </c>
      <c r="G141" s="51">
        <v>820</v>
      </c>
    </row>
    <row r="142" spans="1:7">
      <c r="A142" s="43" t="s">
        <v>211</v>
      </c>
      <c r="B142" s="51">
        <v>55</v>
      </c>
      <c r="C142" s="51">
        <v>40790</v>
      </c>
      <c r="D142" s="51">
        <v>37990</v>
      </c>
      <c r="E142" s="51">
        <v>1550</v>
      </c>
      <c r="F142" s="51">
        <v>1250</v>
      </c>
      <c r="G142" s="51">
        <v>850</v>
      </c>
    </row>
    <row r="143" spans="1:7">
      <c r="A143" s="43" t="s">
        <v>212</v>
      </c>
      <c r="B143" s="51">
        <v>72</v>
      </c>
      <c r="C143" s="51">
        <v>40360</v>
      </c>
      <c r="D143" s="51">
        <v>38680</v>
      </c>
      <c r="E143" s="51">
        <v>1050</v>
      </c>
      <c r="F143" s="51">
        <v>640</v>
      </c>
      <c r="G143" s="51">
        <v>740</v>
      </c>
    </row>
    <row r="144" spans="1:7">
      <c r="A144" s="43" t="s">
        <v>213</v>
      </c>
      <c r="B144" s="51">
        <v>90</v>
      </c>
      <c r="C144" s="51">
        <v>40560</v>
      </c>
      <c r="D144" s="51">
        <v>39260</v>
      </c>
      <c r="E144" s="51">
        <v>880</v>
      </c>
      <c r="F144" s="51">
        <v>420</v>
      </c>
      <c r="G144" s="51">
        <v>830</v>
      </c>
    </row>
    <row r="145" spans="1:7">
      <c r="A145" s="43" t="s">
        <v>214</v>
      </c>
      <c r="B145" s="51">
        <v>103</v>
      </c>
      <c r="C145" s="51">
        <v>41680</v>
      </c>
      <c r="D145" s="51">
        <v>40020</v>
      </c>
      <c r="E145" s="51">
        <v>1080</v>
      </c>
      <c r="F145" s="51">
        <v>580</v>
      </c>
      <c r="G145" s="51">
        <v>1580</v>
      </c>
    </row>
    <row r="146" spans="1:7">
      <c r="A146" s="43" t="s">
        <v>215</v>
      </c>
      <c r="B146" s="51">
        <v>99</v>
      </c>
      <c r="C146" s="51">
        <v>42640</v>
      </c>
      <c r="D146" s="51">
        <v>40720</v>
      </c>
      <c r="E146" s="51">
        <v>1430</v>
      </c>
      <c r="F146" s="51">
        <v>490</v>
      </c>
      <c r="G146" s="51">
        <v>930</v>
      </c>
    </row>
    <row r="147" spans="1:7">
      <c r="A147" s="43" t="s">
        <v>216</v>
      </c>
      <c r="B147" s="51">
        <v>129</v>
      </c>
      <c r="C147" s="51">
        <v>43020</v>
      </c>
      <c r="D147" s="51">
        <v>41240</v>
      </c>
      <c r="E147" s="51">
        <v>1310</v>
      </c>
      <c r="F147" s="51">
        <v>470</v>
      </c>
      <c r="G147" s="51">
        <v>990</v>
      </c>
    </row>
    <row r="148" spans="1:7">
      <c r="A148" s="43" t="s">
        <v>217</v>
      </c>
      <c r="B148" s="51">
        <v>191</v>
      </c>
      <c r="C148" s="51">
        <v>43590</v>
      </c>
      <c r="D148" s="51">
        <v>41840</v>
      </c>
      <c r="E148" s="51">
        <v>900</v>
      </c>
      <c r="F148" s="51">
        <v>860</v>
      </c>
      <c r="G148" s="51">
        <v>1260</v>
      </c>
    </row>
    <row r="149" spans="1:7">
      <c r="A149" s="43" t="s">
        <v>218</v>
      </c>
      <c r="B149" s="51">
        <v>223</v>
      </c>
      <c r="C149" s="51">
        <v>45790</v>
      </c>
      <c r="D149" s="51">
        <v>42690</v>
      </c>
      <c r="E149" s="51">
        <v>1470</v>
      </c>
      <c r="F149" s="51">
        <v>1620</v>
      </c>
      <c r="G149" s="51">
        <v>1430</v>
      </c>
    </row>
    <row r="150" spans="1:7">
      <c r="A150" s="43" t="s">
        <v>219</v>
      </c>
      <c r="B150" s="51">
        <v>163</v>
      </c>
      <c r="C150" s="51">
        <v>45270</v>
      </c>
      <c r="D150" s="51">
        <v>43190</v>
      </c>
      <c r="E150" s="51">
        <v>1390</v>
      </c>
      <c r="F150" s="51">
        <v>690</v>
      </c>
      <c r="G150" s="51">
        <v>1210</v>
      </c>
    </row>
    <row r="151" spans="1:7">
      <c r="A151" s="43" t="s">
        <v>220</v>
      </c>
      <c r="B151" s="51">
        <v>230</v>
      </c>
      <c r="C151" s="51">
        <v>46290</v>
      </c>
      <c r="D151" s="51">
        <v>43990</v>
      </c>
      <c r="E151" s="51">
        <v>1520</v>
      </c>
      <c r="F151" s="51">
        <v>780</v>
      </c>
      <c r="G151" s="51">
        <v>1890</v>
      </c>
    </row>
    <row r="152" spans="1:7">
      <c r="A152" s="43" t="s">
        <v>221</v>
      </c>
      <c r="B152" s="51">
        <v>252</v>
      </c>
      <c r="C152" s="51">
        <v>46690</v>
      </c>
      <c r="D152" s="51">
        <v>44750</v>
      </c>
      <c r="E152" s="51">
        <v>1420</v>
      </c>
      <c r="F152" s="51">
        <v>530</v>
      </c>
      <c r="G152" s="51">
        <v>1330</v>
      </c>
    </row>
    <row r="153" spans="1:7">
      <c r="A153" s="43" t="s">
        <v>222</v>
      </c>
      <c r="B153" s="51">
        <v>256</v>
      </c>
      <c r="C153" s="51">
        <v>48080</v>
      </c>
      <c r="D153" s="51">
        <v>45640</v>
      </c>
      <c r="E153" s="51">
        <v>1310</v>
      </c>
      <c r="F153" s="51">
        <v>1130</v>
      </c>
      <c r="G153" s="51">
        <v>1300</v>
      </c>
    </row>
    <row r="154" spans="1:7">
      <c r="A154" s="43" t="s">
        <v>223</v>
      </c>
      <c r="B154" s="51">
        <v>248</v>
      </c>
      <c r="C154" s="51">
        <v>48280</v>
      </c>
      <c r="D154" s="51">
        <v>46460</v>
      </c>
      <c r="E154" s="51">
        <v>1380</v>
      </c>
      <c r="F154" s="51">
        <v>440</v>
      </c>
      <c r="G154" s="51">
        <v>1380</v>
      </c>
    </row>
    <row r="155" spans="1:7">
      <c r="A155" s="43" t="s">
        <v>224</v>
      </c>
      <c r="B155" s="51">
        <v>340</v>
      </c>
      <c r="C155" s="51">
        <v>50400</v>
      </c>
      <c r="D155" s="51">
        <v>47120</v>
      </c>
      <c r="E155" s="51">
        <v>1930</v>
      </c>
      <c r="F155" s="51">
        <v>1360</v>
      </c>
      <c r="G155" s="51">
        <v>1520</v>
      </c>
    </row>
    <row r="156" spans="1:7">
      <c r="A156" s="43" t="s">
        <v>225</v>
      </c>
      <c r="B156" s="51">
        <v>263</v>
      </c>
      <c r="C156" s="51">
        <v>50420</v>
      </c>
      <c r="D156" s="51">
        <v>48050</v>
      </c>
      <c r="E156" s="51">
        <v>1840</v>
      </c>
      <c r="F156" s="51">
        <v>530</v>
      </c>
      <c r="G156" s="51">
        <v>1430</v>
      </c>
    </row>
    <row r="157" spans="1:7">
      <c r="A157" s="43" t="s">
        <v>226</v>
      </c>
      <c r="B157" s="51">
        <v>246</v>
      </c>
      <c r="C157" s="51">
        <v>51320</v>
      </c>
      <c r="D157" s="51">
        <v>48910</v>
      </c>
      <c r="E157" s="51">
        <v>1940</v>
      </c>
      <c r="F157" s="51">
        <v>470</v>
      </c>
      <c r="G157" s="51">
        <v>1150</v>
      </c>
    </row>
    <row r="158" spans="1:7">
      <c r="A158" s="43" t="s">
        <v>227</v>
      </c>
      <c r="B158" s="51">
        <v>335</v>
      </c>
      <c r="C158" s="51">
        <v>52040</v>
      </c>
      <c r="D158" s="51">
        <v>49860</v>
      </c>
      <c r="E158" s="51">
        <v>1710</v>
      </c>
      <c r="F158" s="51">
        <v>470</v>
      </c>
      <c r="G158" s="51">
        <v>960</v>
      </c>
    </row>
    <row r="159" spans="1:7">
      <c r="A159" s="43" t="s">
        <v>228</v>
      </c>
      <c r="B159" s="51">
        <v>321</v>
      </c>
      <c r="C159" s="51">
        <v>53100</v>
      </c>
      <c r="D159" s="51">
        <v>50760</v>
      </c>
      <c r="E159" s="51">
        <v>1850</v>
      </c>
      <c r="F159" s="51">
        <v>490</v>
      </c>
      <c r="G159" s="51">
        <v>1360</v>
      </c>
    </row>
    <row r="160" spans="1:7">
      <c r="A160" s="43" t="s">
        <v>229</v>
      </c>
      <c r="B160" s="51">
        <v>283</v>
      </c>
      <c r="C160" s="51">
        <v>53800</v>
      </c>
      <c r="D160" s="51">
        <v>51660</v>
      </c>
      <c r="E160" s="51">
        <v>1710</v>
      </c>
      <c r="F160" s="51">
        <v>430</v>
      </c>
      <c r="G160" s="51">
        <v>1250</v>
      </c>
    </row>
    <row r="161" spans="1:7">
      <c r="A161" s="43" t="s">
        <v>230</v>
      </c>
      <c r="B161" s="51">
        <v>301</v>
      </c>
      <c r="C161" s="51">
        <v>54890</v>
      </c>
      <c r="D161" s="51">
        <v>52520</v>
      </c>
      <c r="E161" s="51">
        <v>1960</v>
      </c>
      <c r="F161" s="51">
        <v>420</v>
      </c>
      <c r="G161" s="51">
        <v>1240</v>
      </c>
    </row>
    <row r="162" spans="1:7">
      <c r="A162" s="43" t="s">
        <v>231</v>
      </c>
      <c r="B162" s="51">
        <v>324</v>
      </c>
      <c r="C162" s="51">
        <v>56980</v>
      </c>
      <c r="D162" s="51">
        <v>53520</v>
      </c>
      <c r="E162" s="51">
        <v>2210</v>
      </c>
      <c r="F162" s="51">
        <v>1250</v>
      </c>
      <c r="G162" s="51">
        <v>1550</v>
      </c>
    </row>
    <row r="163" spans="1:7">
      <c r="A163" s="43" t="s">
        <v>232</v>
      </c>
      <c r="B163" s="51">
        <v>359</v>
      </c>
      <c r="C163" s="51">
        <v>57070</v>
      </c>
      <c r="D163" s="51">
        <v>54410</v>
      </c>
      <c r="E163" s="51">
        <v>1940</v>
      </c>
      <c r="F163" s="51">
        <v>720</v>
      </c>
      <c r="G163" s="51">
        <v>1500</v>
      </c>
    </row>
    <row r="164" spans="1:7">
      <c r="A164" s="43" t="s">
        <v>233</v>
      </c>
      <c r="B164" s="51">
        <v>312</v>
      </c>
      <c r="C164" s="51">
        <v>57840</v>
      </c>
      <c r="D164" s="51">
        <v>55340</v>
      </c>
      <c r="E164" s="51">
        <v>2000</v>
      </c>
      <c r="F164" s="51">
        <v>500</v>
      </c>
      <c r="G164" s="51">
        <v>1320</v>
      </c>
    </row>
    <row r="165" spans="1:7">
      <c r="A165" s="43" t="s">
        <v>234</v>
      </c>
      <c r="B165" s="51">
        <v>348</v>
      </c>
      <c r="C165" s="51">
        <v>59880</v>
      </c>
      <c r="D165" s="51">
        <v>56300</v>
      </c>
      <c r="E165" s="51">
        <v>2110</v>
      </c>
      <c r="F165" s="51">
        <v>1470</v>
      </c>
      <c r="G165" s="51">
        <v>1550</v>
      </c>
    </row>
    <row r="166" spans="1:7">
      <c r="A166" s="43" t="s">
        <v>235</v>
      </c>
      <c r="B166" s="51">
        <v>285</v>
      </c>
      <c r="C166" s="51">
        <v>60130</v>
      </c>
      <c r="D166" s="51">
        <v>57340</v>
      </c>
      <c r="E166" s="51">
        <v>2120</v>
      </c>
      <c r="F166" s="51">
        <v>670</v>
      </c>
      <c r="G166" s="51">
        <v>1600</v>
      </c>
    </row>
    <row r="167" spans="1:7">
      <c r="A167" s="43" t="s">
        <v>236</v>
      </c>
      <c r="B167" s="51">
        <v>336</v>
      </c>
      <c r="C167" s="51">
        <v>61810</v>
      </c>
      <c r="D167" s="51">
        <v>58320</v>
      </c>
      <c r="E167" s="51">
        <v>2790</v>
      </c>
      <c r="F167" s="51">
        <v>690</v>
      </c>
      <c r="G167" s="51">
        <v>1370</v>
      </c>
    </row>
    <row r="168" spans="1:7">
      <c r="A168" s="43" t="s">
        <v>237</v>
      </c>
      <c r="B168" s="51">
        <v>314</v>
      </c>
      <c r="C168" s="51">
        <v>62940</v>
      </c>
      <c r="D168" s="51">
        <v>59250</v>
      </c>
      <c r="E168" s="51">
        <v>2220</v>
      </c>
      <c r="F168" s="51">
        <v>1470</v>
      </c>
      <c r="G168" s="51">
        <v>1530</v>
      </c>
    </row>
    <row r="169" spans="1:7">
      <c r="A169" s="43" t="s">
        <v>238</v>
      </c>
      <c r="B169" s="51">
        <v>265</v>
      </c>
      <c r="C169" s="51">
        <v>64260</v>
      </c>
      <c r="D169" s="51">
        <v>60260</v>
      </c>
      <c r="E169" s="51">
        <v>2800</v>
      </c>
      <c r="F169" s="51">
        <v>1190</v>
      </c>
      <c r="G169" s="51">
        <v>1380</v>
      </c>
    </row>
    <row r="170" spans="1:7">
      <c r="A170" s="43" t="s">
        <v>239</v>
      </c>
      <c r="B170" s="51">
        <v>259</v>
      </c>
      <c r="C170" s="51">
        <v>64790</v>
      </c>
      <c r="D170" s="51">
        <v>61340</v>
      </c>
      <c r="E170" s="51">
        <v>2610</v>
      </c>
      <c r="F170" s="51">
        <v>840</v>
      </c>
      <c r="G170" s="51">
        <v>1380</v>
      </c>
    </row>
    <row r="171" spans="1:7">
      <c r="A171" s="43" t="s">
        <v>240</v>
      </c>
      <c r="B171" s="51">
        <v>316</v>
      </c>
      <c r="C171" s="51">
        <v>66600</v>
      </c>
      <c r="D171" s="51">
        <v>62430</v>
      </c>
      <c r="E171" s="51">
        <v>2430</v>
      </c>
      <c r="F171" s="51">
        <v>1740</v>
      </c>
      <c r="G171" s="51">
        <v>1070</v>
      </c>
    </row>
    <row r="172" spans="1:7">
      <c r="A172" s="43" t="s">
        <v>241</v>
      </c>
      <c r="B172" s="51">
        <v>270</v>
      </c>
      <c r="C172" s="51">
        <v>66780</v>
      </c>
      <c r="D172" s="51">
        <v>63490</v>
      </c>
      <c r="E172" s="51">
        <v>2750</v>
      </c>
      <c r="F172" s="51">
        <v>540</v>
      </c>
      <c r="G172" s="51">
        <v>1380</v>
      </c>
    </row>
    <row r="173" spans="1:7">
      <c r="A173" s="43" t="s">
        <v>242</v>
      </c>
      <c r="B173" s="51">
        <v>253</v>
      </c>
      <c r="C173" s="51">
        <v>67590</v>
      </c>
      <c r="D173" s="51">
        <v>64480</v>
      </c>
      <c r="E173" s="51">
        <v>2530</v>
      </c>
      <c r="F173" s="51">
        <v>580</v>
      </c>
      <c r="G173" s="51">
        <v>1080</v>
      </c>
    </row>
    <row r="174" spans="1:7">
      <c r="A174" s="43" t="s">
        <v>243</v>
      </c>
      <c r="B174" s="51">
        <v>255</v>
      </c>
      <c r="C174" s="51">
        <v>69660</v>
      </c>
      <c r="D174" s="51">
        <v>65440</v>
      </c>
      <c r="E174" s="51">
        <v>3310</v>
      </c>
      <c r="F174" s="51">
        <v>910</v>
      </c>
      <c r="G174" s="51">
        <v>1660</v>
      </c>
    </row>
    <row r="175" spans="1:7">
      <c r="A175" s="43" t="s">
        <v>244</v>
      </c>
      <c r="B175" s="51">
        <v>283</v>
      </c>
      <c r="C175" s="51">
        <v>70280</v>
      </c>
      <c r="D175" s="51">
        <v>66640</v>
      </c>
      <c r="E175" s="51">
        <v>3090</v>
      </c>
      <c r="F175" s="51">
        <v>540</v>
      </c>
      <c r="G175" s="51">
        <v>890</v>
      </c>
    </row>
    <row r="176" spans="1:7">
      <c r="A176" s="43" t="s">
        <v>245</v>
      </c>
      <c r="B176" s="51">
        <v>275</v>
      </c>
      <c r="C176" s="51">
        <v>71640</v>
      </c>
      <c r="D176" s="51">
        <v>67510</v>
      </c>
      <c r="E176" s="51">
        <v>2810</v>
      </c>
      <c r="F176" s="51">
        <v>1310</v>
      </c>
      <c r="G176" s="51">
        <v>1310</v>
      </c>
    </row>
    <row r="177" spans="1:7">
      <c r="A177" s="43" t="s">
        <v>246</v>
      </c>
      <c r="B177" s="51">
        <v>283</v>
      </c>
      <c r="C177" s="51">
        <v>72580</v>
      </c>
      <c r="D177" s="51">
        <v>68560</v>
      </c>
      <c r="E177" s="51">
        <v>3090</v>
      </c>
      <c r="F177" s="51">
        <v>930</v>
      </c>
      <c r="G177" s="51">
        <v>950</v>
      </c>
    </row>
    <row r="178" spans="1:7">
      <c r="A178" s="43" t="s">
        <v>247</v>
      </c>
      <c r="B178" s="51">
        <v>273</v>
      </c>
      <c r="C178" s="51">
        <v>73540</v>
      </c>
      <c r="D178" s="51">
        <v>69570</v>
      </c>
      <c r="E178" s="51">
        <v>3020</v>
      </c>
      <c r="F178" s="51">
        <v>940</v>
      </c>
      <c r="G178" s="51">
        <v>980</v>
      </c>
    </row>
    <row r="179" spans="1:7">
      <c r="A179" s="43" t="s">
        <v>248</v>
      </c>
      <c r="B179" s="51">
        <v>245</v>
      </c>
      <c r="C179" s="51">
        <v>75460</v>
      </c>
      <c r="D179" s="51">
        <v>70640</v>
      </c>
      <c r="E179" s="51">
        <v>3510</v>
      </c>
      <c r="F179" s="51">
        <v>1310</v>
      </c>
      <c r="G179" s="51">
        <v>930</v>
      </c>
    </row>
    <row r="180" spans="1:7">
      <c r="A180" s="43" t="s">
        <v>249</v>
      </c>
      <c r="B180" s="51">
        <v>229</v>
      </c>
      <c r="C180" s="51">
        <v>76250</v>
      </c>
      <c r="D180" s="51">
        <v>71580</v>
      </c>
      <c r="E180" s="51">
        <v>2910</v>
      </c>
      <c r="F180" s="51">
        <v>1770</v>
      </c>
      <c r="G180" s="51">
        <v>1700</v>
      </c>
    </row>
    <row r="181" spans="1:7">
      <c r="A181" s="43" t="s">
        <v>250</v>
      </c>
      <c r="B181" s="51">
        <v>256</v>
      </c>
      <c r="C181" s="51">
        <v>76550</v>
      </c>
      <c r="D181" s="51">
        <v>72630</v>
      </c>
      <c r="E181" s="51">
        <v>3130</v>
      </c>
      <c r="F181" s="51">
        <v>790</v>
      </c>
      <c r="G181" s="51">
        <v>1390</v>
      </c>
    </row>
    <row r="182" spans="1:7">
      <c r="A182" s="43" t="s">
        <v>251</v>
      </c>
      <c r="B182" s="51">
        <v>237</v>
      </c>
      <c r="C182" s="51">
        <v>79160</v>
      </c>
      <c r="D182" s="51">
        <v>73630</v>
      </c>
      <c r="E182" s="51">
        <v>4530</v>
      </c>
      <c r="F182" s="51">
        <v>1010</v>
      </c>
      <c r="G182" s="51">
        <v>1260</v>
      </c>
    </row>
    <row r="183" spans="1:7">
      <c r="A183" s="43" t="s">
        <v>252</v>
      </c>
      <c r="B183" s="51">
        <v>282</v>
      </c>
      <c r="C183" s="51">
        <v>79640</v>
      </c>
      <c r="D183" s="51">
        <v>74650</v>
      </c>
      <c r="E183" s="51">
        <v>3720</v>
      </c>
      <c r="F183" s="51">
        <v>1270</v>
      </c>
      <c r="G183" s="51">
        <v>1120</v>
      </c>
    </row>
    <row r="184" spans="1:7">
      <c r="A184" s="43" t="s">
        <v>253</v>
      </c>
      <c r="B184" s="51">
        <v>251</v>
      </c>
      <c r="C184" s="51">
        <v>80320</v>
      </c>
      <c r="D184" s="51">
        <v>75710</v>
      </c>
      <c r="E184" s="51">
        <v>3030</v>
      </c>
      <c r="F184" s="51">
        <v>1590</v>
      </c>
      <c r="G184" s="51">
        <v>820</v>
      </c>
    </row>
    <row r="185" spans="1:7">
      <c r="A185" s="43" t="s">
        <v>254</v>
      </c>
      <c r="B185" s="51">
        <v>248</v>
      </c>
      <c r="C185" s="51">
        <v>82820</v>
      </c>
      <c r="D185" s="51">
        <v>76640</v>
      </c>
      <c r="E185" s="51">
        <v>5120</v>
      </c>
      <c r="F185" s="51">
        <v>1050</v>
      </c>
      <c r="G185" s="51">
        <v>920</v>
      </c>
    </row>
    <row r="186" spans="1:7">
      <c r="A186" s="43" t="s">
        <v>255</v>
      </c>
      <c r="B186" s="51">
        <v>188</v>
      </c>
      <c r="C186" s="51">
        <v>82500</v>
      </c>
      <c r="D186" s="51">
        <v>77710</v>
      </c>
      <c r="E186" s="51">
        <v>4160</v>
      </c>
      <c r="F186" s="51">
        <v>630</v>
      </c>
      <c r="G186" s="51">
        <v>1300</v>
      </c>
    </row>
    <row r="187" spans="1:7">
      <c r="A187" s="43" t="s">
        <v>256</v>
      </c>
      <c r="B187" s="51">
        <v>235</v>
      </c>
      <c r="C187" s="51">
        <v>83620</v>
      </c>
      <c r="D187" s="51">
        <v>78740</v>
      </c>
      <c r="E187" s="51">
        <v>4180</v>
      </c>
      <c r="F187" s="51">
        <v>700</v>
      </c>
      <c r="G187" s="51">
        <v>550</v>
      </c>
    </row>
    <row r="188" spans="1:7">
      <c r="A188" s="43" t="s">
        <v>257</v>
      </c>
      <c r="B188" s="51">
        <v>158</v>
      </c>
      <c r="C188" s="51">
        <v>83670</v>
      </c>
      <c r="D188" s="51">
        <v>79680</v>
      </c>
      <c r="E188" s="51">
        <v>3210</v>
      </c>
      <c r="F188" s="51">
        <v>770</v>
      </c>
      <c r="G188" s="51">
        <v>1160</v>
      </c>
    </row>
    <row r="189" spans="1:7">
      <c r="A189" s="43" t="s">
        <v>258</v>
      </c>
      <c r="B189" s="51">
        <v>178</v>
      </c>
      <c r="C189" s="51">
        <v>86970</v>
      </c>
      <c r="D189" s="51">
        <v>80710</v>
      </c>
      <c r="E189" s="51">
        <v>5270</v>
      </c>
      <c r="F189" s="51">
        <v>990</v>
      </c>
      <c r="G189" s="51">
        <v>970</v>
      </c>
    </row>
    <row r="190" spans="1:7">
      <c r="A190" s="43" t="s">
        <v>259</v>
      </c>
      <c r="B190" s="51">
        <v>205</v>
      </c>
      <c r="C190" s="51">
        <v>90600</v>
      </c>
      <c r="D190" s="51">
        <v>81700</v>
      </c>
      <c r="E190" s="51">
        <v>7570</v>
      </c>
      <c r="F190" s="51">
        <v>1330</v>
      </c>
      <c r="G190" s="51">
        <v>1090</v>
      </c>
    </row>
    <row r="191" spans="1:7">
      <c r="A191" s="43" t="s">
        <v>260</v>
      </c>
      <c r="B191" s="51">
        <v>137</v>
      </c>
      <c r="C191" s="51">
        <v>89070</v>
      </c>
      <c r="D191" s="51">
        <v>82720</v>
      </c>
      <c r="E191" s="51">
        <v>5740</v>
      </c>
      <c r="F191" s="51">
        <v>610</v>
      </c>
      <c r="G191" s="51">
        <v>860</v>
      </c>
    </row>
    <row r="192" spans="1:7">
      <c r="A192" s="43" t="s">
        <v>261</v>
      </c>
      <c r="B192" s="51">
        <v>197</v>
      </c>
      <c r="C192" s="51">
        <v>95390</v>
      </c>
      <c r="D192" s="51">
        <v>83680</v>
      </c>
      <c r="E192" s="51">
        <v>10050</v>
      </c>
      <c r="F192" s="51">
        <v>1650</v>
      </c>
      <c r="G192" s="51">
        <v>1010</v>
      </c>
    </row>
    <row r="193" spans="1:7">
      <c r="A193" s="43" t="s">
        <v>262</v>
      </c>
      <c r="B193" s="51">
        <v>131</v>
      </c>
      <c r="C193" s="51">
        <v>91950</v>
      </c>
      <c r="D193" s="51">
        <v>84790</v>
      </c>
      <c r="E193" s="51">
        <v>6550</v>
      </c>
      <c r="F193" s="51">
        <v>610</v>
      </c>
      <c r="G193" s="51">
        <v>600</v>
      </c>
    </row>
    <row r="194" spans="1:7">
      <c r="A194" s="43" t="s">
        <v>263</v>
      </c>
      <c r="B194" s="51">
        <v>79</v>
      </c>
      <c r="C194" s="51">
        <v>96070</v>
      </c>
      <c r="D194" s="51">
        <v>85570</v>
      </c>
      <c r="E194" s="51">
        <v>10150</v>
      </c>
      <c r="F194" s="51">
        <v>350</v>
      </c>
      <c r="G194" s="51">
        <v>100</v>
      </c>
    </row>
    <row r="195" spans="1:7">
      <c r="A195" s="58" t="s">
        <v>93</v>
      </c>
      <c r="B195" s="50"/>
      <c r="C195" s="50"/>
      <c r="D195" s="50"/>
      <c r="E195" s="50"/>
      <c r="F195" s="50"/>
      <c r="G195" s="50"/>
    </row>
    <row r="196" spans="1:7">
      <c r="A196" s="43" t="s">
        <v>9</v>
      </c>
      <c r="B196" s="51">
        <v>2645</v>
      </c>
      <c r="C196" s="51">
        <v>125260</v>
      </c>
      <c r="D196" s="51">
        <v>105790</v>
      </c>
      <c r="E196" s="51">
        <v>18230</v>
      </c>
      <c r="F196" s="51">
        <v>1240</v>
      </c>
      <c r="G196" s="51">
        <v>530</v>
      </c>
    </row>
    <row r="197" spans="1:7">
      <c r="A197" s="43" t="s">
        <v>264</v>
      </c>
      <c r="B197" s="51">
        <v>2645</v>
      </c>
      <c r="C197" s="51">
        <v>125260</v>
      </c>
      <c r="D197" s="51">
        <v>105790</v>
      </c>
      <c r="E197" s="51">
        <v>18230</v>
      </c>
      <c r="F197" s="51">
        <v>1240</v>
      </c>
      <c r="G197" s="51">
        <v>530</v>
      </c>
    </row>
    <row r="198" spans="1:7">
      <c r="A198" s="44" t="s">
        <v>15</v>
      </c>
      <c r="B198" s="50"/>
      <c r="C198" s="50"/>
      <c r="D198" s="50"/>
      <c r="E198" s="50"/>
      <c r="F198" s="50"/>
      <c r="G198" s="50"/>
    </row>
    <row r="199" spans="1:7">
      <c r="A199" s="43" t="s">
        <v>9</v>
      </c>
      <c r="B199" s="51">
        <v>732</v>
      </c>
      <c r="C199" s="51">
        <v>111130</v>
      </c>
      <c r="D199" s="51">
        <v>102200</v>
      </c>
      <c r="E199" s="51">
        <v>8330</v>
      </c>
      <c r="F199" s="51">
        <v>600</v>
      </c>
      <c r="G199" s="51">
        <v>450</v>
      </c>
    </row>
    <row r="200" spans="1:7">
      <c r="A200" s="43" t="s">
        <v>264</v>
      </c>
      <c r="B200" s="51">
        <v>732</v>
      </c>
      <c r="C200" s="51">
        <v>111130</v>
      </c>
      <c r="D200" s="51">
        <v>102200</v>
      </c>
      <c r="E200" s="51">
        <v>8330</v>
      </c>
      <c r="F200" s="51">
        <v>600</v>
      </c>
      <c r="G200" s="51">
        <v>450</v>
      </c>
    </row>
    <row r="201" spans="1:7">
      <c r="A201" s="44" t="s">
        <v>16</v>
      </c>
      <c r="B201" s="50"/>
      <c r="C201" s="50"/>
      <c r="D201" s="50"/>
      <c r="E201" s="50"/>
      <c r="F201" s="50"/>
      <c r="G201" s="50"/>
    </row>
    <row r="202" spans="1:7">
      <c r="A202" s="43" t="s">
        <v>9</v>
      </c>
      <c r="B202" s="51">
        <v>1913</v>
      </c>
      <c r="C202" s="51">
        <v>130660</v>
      </c>
      <c r="D202" s="51">
        <v>107170</v>
      </c>
      <c r="E202" s="51">
        <v>22010</v>
      </c>
      <c r="F202" s="51">
        <v>1480</v>
      </c>
      <c r="G202" s="51">
        <v>560</v>
      </c>
    </row>
    <row r="203" spans="1:7">
      <c r="A203" s="75" t="s">
        <v>264</v>
      </c>
      <c r="B203" s="61">
        <v>1913</v>
      </c>
      <c r="C203" s="61">
        <v>130660</v>
      </c>
      <c r="D203" s="61">
        <v>107170</v>
      </c>
      <c r="E203" s="61">
        <v>22010</v>
      </c>
      <c r="F203" s="61">
        <v>1480</v>
      </c>
      <c r="G203" s="61">
        <v>560</v>
      </c>
    </row>
    <row r="204" spans="1:7">
      <c r="A204" s="76" t="s">
        <v>17</v>
      </c>
    </row>
    <row r="205" spans="1:7">
      <c r="A205" s="77" t="s">
        <v>192</v>
      </c>
    </row>
    <row r="206" spans="1:7">
      <c r="A206" s="78" t="s">
        <v>268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8F98-992E-4B83-B802-785E28B8C83C}">
  <sheetPr codeName="Sheet17"/>
  <dimension ref="A1:J255"/>
  <sheetViews>
    <sheetView zoomScale="110" zoomScaleNormal="110" workbookViewId="0">
      <pane ySplit="3" topLeftCell="A4" activePane="bottomLeft" state="frozen"/>
      <selection pane="bottomLeft" activeCell="J21" sqref="J21"/>
    </sheetView>
  </sheetViews>
  <sheetFormatPr defaultColWidth="8.88671875" defaultRowHeight="14.4"/>
  <cols>
    <col min="1" max="1" width="21.33203125" customWidth="1"/>
  </cols>
  <sheetData>
    <row r="1" spans="1:10" ht="37.200000000000003" customHeight="1">
      <c r="A1" s="79" t="s">
        <v>269</v>
      </c>
      <c r="B1" s="54"/>
      <c r="C1" s="54"/>
      <c r="D1" s="54"/>
      <c r="E1" s="54"/>
      <c r="F1" s="54"/>
      <c r="G1" s="54"/>
    </row>
    <row r="2" spans="1:10">
      <c r="A2" s="33"/>
      <c r="B2" s="33"/>
      <c r="C2" s="33"/>
      <c r="D2" s="33"/>
      <c r="E2" s="33"/>
      <c r="F2" s="33"/>
      <c r="G2" s="33"/>
    </row>
    <row r="3" spans="1:10" ht="40.799999999999997">
      <c r="A3" s="33"/>
      <c r="B3" s="80" t="s">
        <v>341</v>
      </c>
      <c r="C3" s="80" t="s">
        <v>342</v>
      </c>
      <c r="D3" s="80" t="s">
        <v>343</v>
      </c>
      <c r="E3" s="80" t="s">
        <v>344</v>
      </c>
      <c r="F3" s="80" t="s">
        <v>345</v>
      </c>
      <c r="G3" s="80" t="s">
        <v>346</v>
      </c>
    </row>
    <row r="4" spans="1:10">
      <c r="A4" s="58" t="s">
        <v>107</v>
      </c>
      <c r="B4" s="81"/>
      <c r="C4" s="17"/>
      <c r="D4" s="17"/>
      <c r="E4" s="17"/>
      <c r="F4" s="17"/>
      <c r="G4" s="17"/>
    </row>
    <row r="5" spans="1:10">
      <c r="A5" s="5" t="s">
        <v>9</v>
      </c>
      <c r="B5" s="82">
        <f>SUM(C5:F5)</f>
        <v>22361</v>
      </c>
      <c r="C5" s="6">
        <v>589</v>
      </c>
      <c r="D5" s="6">
        <v>3131</v>
      </c>
      <c r="E5" s="6">
        <v>18368</v>
      </c>
      <c r="F5" s="6">
        <v>273</v>
      </c>
      <c r="G5" s="6">
        <v>67104</v>
      </c>
      <c r="H5" s="119"/>
      <c r="I5" s="119"/>
      <c r="J5" s="13"/>
    </row>
    <row r="6" spans="1:10">
      <c r="A6" s="5" t="s">
        <v>15</v>
      </c>
      <c r="B6" s="82">
        <f t="shared" ref="B6:B23" si="0">SUM(C6:F6)</f>
        <v>11638</v>
      </c>
      <c r="C6" s="6">
        <v>337</v>
      </c>
      <c r="D6" s="6">
        <v>1697</v>
      </c>
      <c r="E6" s="6">
        <v>9500</v>
      </c>
      <c r="F6" s="6">
        <v>104</v>
      </c>
      <c r="G6" s="6">
        <v>33407</v>
      </c>
    </row>
    <row r="7" spans="1:10">
      <c r="A7" s="5" t="s">
        <v>16</v>
      </c>
      <c r="B7" s="82">
        <f t="shared" si="0"/>
        <v>10723</v>
      </c>
      <c r="C7" s="6">
        <v>252</v>
      </c>
      <c r="D7" s="6">
        <v>1434</v>
      </c>
      <c r="E7" s="6">
        <v>8868</v>
      </c>
      <c r="F7" s="6">
        <v>169</v>
      </c>
      <c r="G7" s="6">
        <v>33697</v>
      </c>
    </row>
    <row r="8" spans="1:10">
      <c r="A8" s="4" t="s">
        <v>91</v>
      </c>
      <c r="B8" s="82"/>
      <c r="C8" s="17"/>
      <c r="D8" s="17"/>
      <c r="E8" s="17"/>
      <c r="F8" s="17"/>
      <c r="G8" s="17"/>
    </row>
    <row r="9" spans="1:10">
      <c r="A9" s="5" t="s">
        <v>9</v>
      </c>
      <c r="B9" s="82">
        <f t="shared" si="0"/>
        <v>15601</v>
      </c>
      <c r="C9" s="6">
        <v>413</v>
      </c>
      <c r="D9" s="6">
        <v>2472</v>
      </c>
      <c r="E9" s="6">
        <v>12514</v>
      </c>
      <c r="F9" s="6">
        <v>202</v>
      </c>
      <c r="G9" s="6">
        <v>45872</v>
      </c>
    </row>
    <row r="10" spans="1:10">
      <c r="A10" s="5" t="s">
        <v>15</v>
      </c>
      <c r="B10" s="82">
        <f t="shared" si="0"/>
        <v>8230</v>
      </c>
      <c r="C10" s="6">
        <v>236</v>
      </c>
      <c r="D10" s="6">
        <v>1340</v>
      </c>
      <c r="E10" s="6">
        <v>6572</v>
      </c>
      <c r="F10" s="6">
        <v>82</v>
      </c>
      <c r="G10" s="6">
        <v>23348</v>
      </c>
    </row>
    <row r="11" spans="1:10">
      <c r="A11" s="5" t="s">
        <v>16</v>
      </c>
      <c r="B11" s="82">
        <f t="shared" si="0"/>
        <v>7371</v>
      </c>
      <c r="C11" s="6">
        <v>177</v>
      </c>
      <c r="D11" s="6">
        <v>1132</v>
      </c>
      <c r="E11" s="6">
        <v>5942</v>
      </c>
      <c r="F11" s="6">
        <v>120</v>
      </c>
      <c r="G11" s="6">
        <v>22524</v>
      </c>
    </row>
    <row r="12" spans="1:10">
      <c r="A12" s="4" t="s">
        <v>12</v>
      </c>
      <c r="B12" s="82"/>
      <c r="C12" s="17"/>
      <c r="D12" s="17"/>
      <c r="E12" s="17"/>
      <c r="F12" s="17"/>
      <c r="G12" s="17"/>
    </row>
    <row r="13" spans="1:10">
      <c r="A13" s="5" t="s">
        <v>9</v>
      </c>
      <c r="B13" s="82">
        <f t="shared" si="0"/>
        <v>8700</v>
      </c>
      <c r="C13" s="6">
        <v>295</v>
      </c>
      <c r="D13" s="6">
        <v>1296</v>
      </c>
      <c r="E13" s="6">
        <v>6960</v>
      </c>
      <c r="F13" s="6">
        <v>149</v>
      </c>
      <c r="G13" s="6">
        <v>28294</v>
      </c>
    </row>
    <row r="14" spans="1:10">
      <c r="A14" s="5" t="s">
        <v>15</v>
      </c>
      <c r="B14" s="82">
        <f t="shared" si="0"/>
        <v>4413</v>
      </c>
      <c r="C14" s="6">
        <v>159</v>
      </c>
      <c r="D14" s="6">
        <v>670</v>
      </c>
      <c r="E14" s="6">
        <v>3523</v>
      </c>
      <c r="F14" s="6">
        <v>61</v>
      </c>
      <c r="G14" s="6">
        <v>13921</v>
      </c>
    </row>
    <row r="15" spans="1:10">
      <c r="A15" s="5" t="s">
        <v>16</v>
      </c>
      <c r="B15" s="82">
        <f t="shared" si="0"/>
        <v>4287</v>
      </c>
      <c r="C15" s="6">
        <v>136</v>
      </c>
      <c r="D15" s="6">
        <v>626</v>
      </c>
      <c r="E15" s="6">
        <v>3437</v>
      </c>
      <c r="F15" s="6">
        <v>88</v>
      </c>
      <c r="G15" s="6">
        <v>14373</v>
      </c>
    </row>
    <row r="16" spans="1:10">
      <c r="A16" s="4" t="s">
        <v>13</v>
      </c>
      <c r="B16" s="82"/>
      <c r="C16" s="17"/>
      <c r="D16" s="17"/>
      <c r="E16" s="17"/>
      <c r="F16" s="17"/>
      <c r="G16" s="17"/>
    </row>
    <row r="17" spans="1:7">
      <c r="A17" s="5" t="s">
        <v>9</v>
      </c>
      <c r="B17" s="82">
        <f t="shared" si="0"/>
        <v>6901</v>
      </c>
      <c r="C17" s="6">
        <v>118</v>
      </c>
      <c r="D17" s="6">
        <v>1176</v>
      </c>
      <c r="E17" s="6">
        <v>5554</v>
      </c>
      <c r="F17" s="6">
        <v>53</v>
      </c>
      <c r="G17" s="6">
        <v>17578</v>
      </c>
    </row>
    <row r="18" spans="1:7">
      <c r="A18" s="5" t="s">
        <v>15</v>
      </c>
      <c r="B18" s="82">
        <f t="shared" si="0"/>
        <v>3817</v>
      </c>
      <c r="C18" s="6">
        <v>77</v>
      </c>
      <c r="D18" s="6">
        <v>670</v>
      </c>
      <c r="E18" s="6">
        <v>3049</v>
      </c>
      <c r="F18" s="6">
        <v>21</v>
      </c>
      <c r="G18" s="6">
        <v>9427</v>
      </c>
    </row>
    <row r="19" spans="1:7">
      <c r="A19" s="5" t="s">
        <v>16</v>
      </c>
      <c r="B19" s="82">
        <f t="shared" si="0"/>
        <v>3084</v>
      </c>
      <c r="C19" s="6">
        <v>41</v>
      </c>
      <c r="D19" s="6">
        <v>506</v>
      </c>
      <c r="E19" s="6">
        <v>2505</v>
      </c>
      <c r="F19" s="6">
        <v>32</v>
      </c>
      <c r="G19" s="6">
        <v>8151</v>
      </c>
    </row>
    <row r="20" spans="1:7">
      <c r="A20" s="4" t="s">
        <v>14</v>
      </c>
      <c r="B20" s="82"/>
      <c r="C20" s="17"/>
      <c r="D20" s="17"/>
      <c r="E20" s="17"/>
      <c r="F20" s="17"/>
      <c r="G20" s="17"/>
    </row>
    <row r="21" spans="1:7">
      <c r="A21" s="5" t="s">
        <v>9</v>
      </c>
      <c r="B21" s="82">
        <f t="shared" si="0"/>
        <v>6760</v>
      </c>
      <c r="C21" s="6">
        <v>176</v>
      </c>
      <c r="D21" s="6">
        <v>659</v>
      </c>
      <c r="E21" s="6">
        <v>5854</v>
      </c>
      <c r="F21" s="6">
        <v>71</v>
      </c>
      <c r="G21" s="6">
        <v>21232</v>
      </c>
    </row>
    <row r="22" spans="1:7">
      <c r="A22" s="5" t="s">
        <v>15</v>
      </c>
      <c r="B22" s="82">
        <f t="shared" si="0"/>
        <v>3408</v>
      </c>
      <c r="C22" s="6">
        <v>101</v>
      </c>
      <c r="D22" s="6">
        <v>357</v>
      </c>
      <c r="E22" s="6">
        <v>2928</v>
      </c>
      <c r="F22" s="6">
        <v>22</v>
      </c>
      <c r="G22" s="6">
        <v>10059</v>
      </c>
    </row>
    <row r="23" spans="1:7">
      <c r="A23" s="83" t="s">
        <v>16</v>
      </c>
      <c r="B23" s="84">
        <f t="shared" si="0"/>
        <v>3352</v>
      </c>
      <c r="C23" s="10">
        <v>75</v>
      </c>
      <c r="D23" s="10">
        <v>302</v>
      </c>
      <c r="E23" s="10">
        <v>2926</v>
      </c>
      <c r="F23" s="10">
        <v>49</v>
      </c>
      <c r="G23" s="10">
        <v>11173</v>
      </c>
    </row>
    <row r="25" spans="1:7">
      <c r="A25" s="58" t="s">
        <v>107</v>
      </c>
    </row>
    <row r="26" spans="1:7">
      <c r="A26" s="44" t="s">
        <v>203</v>
      </c>
      <c r="B26" s="56"/>
      <c r="C26" s="25"/>
      <c r="D26" s="25"/>
      <c r="E26" s="25"/>
      <c r="F26" s="25"/>
      <c r="G26" s="25"/>
    </row>
    <row r="27" spans="1:7">
      <c r="A27" s="43" t="s">
        <v>9</v>
      </c>
      <c r="B27" s="82">
        <f>SUM(C27:F27)</f>
        <v>58</v>
      </c>
      <c r="C27" s="51">
        <v>0</v>
      </c>
      <c r="D27" s="51">
        <v>0</v>
      </c>
      <c r="E27" s="51">
        <v>58</v>
      </c>
      <c r="F27" s="51">
        <v>0</v>
      </c>
      <c r="G27" s="51">
        <v>660</v>
      </c>
    </row>
    <row r="28" spans="1:7">
      <c r="A28" s="43" t="s">
        <v>15</v>
      </c>
      <c r="B28" s="82">
        <f t="shared" ref="B28:B29" si="1">SUM(C28:F28)</f>
        <v>43</v>
      </c>
      <c r="C28" s="51">
        <v>0</v>
      </c>
      <c r="D28" s="51">
        <v>0</v>
      </c>
      <c r="E28" s="51">
        <v>43</v>
      </c>
      <c r="F28" s="51">
        <v>0</v>
      </c>
      <c r="G28" s="51">
        <v>486</v>
      </c>
    </row>
    <row r="29" spans="1:7">
      <c r="A29" s="43" t="s">
        <v>16</v>
      </c>
      <c r="B29" s="82">
        <f t="shared" si="1"/>
        <v>0</v>
      </c>
      <c r="C29" s="51"/>
      <c r="D29" s="51">
        <v>0</v>
      </c>
      <c r="E29" s="51">
        <v>0</v>
      </c>
      <c r="F29" s="51">
        <v>0</v>
      </c>
      <c r="G29" s="51">
        <v>174</v>
      </c>
    </row>
    <row r="30" spans="1:7">
      <c r="A30" s="44" t="s">
        <v>204</v>
      </c>
      <c r="B30" s="85"/>
      <c r="C30" s="50"/>
      <c r="D30" s="50"/>
      <c r="E30" s="50"/>
      <c r="F30" s="50"/>
      <c r="G30" s="50"/>
    </row>
    <row r="31" spans="1:7">
      <c r="A31" s="43" t="s">
        <v>9</v>
      </c>
      <c r="B31" s="82">
        <f t="shared" ref="B31:B93" si="2">SUM(C31:F31)</f>
        <v>42</v>
      </c>
      <c r="C31" s="51"/>
      <c r="D31" s="51">
        <v>0</v>
      </c>
      <c r="E31" s="51">
        <v>42</v>
      </c>
      <c r="F31" s="51"/>
      <c r="G31" s="51">
        <v>333</v>
      </c>
    </row>
    <row r="32" spans="1:7">
      <c r="A32" s="43" t="s">
        <v>15</v>
      </c>
      <c r="B32" s="82">
        <f t="shared" si="2"/>
        <v>0</v>
      </c>
      <c r="C32" s="51"/>
      <c r="D32" s="51">
        <v>0</v>
      </c>
      <c r="E32" s="51">
        <v>0</v>
      </c>
      <c r="F32" s="51"/>
      <c r="G32" s="51">
        <v>265</v>
      </c>
    </row>
    <row r="33" spans="1:7">
      <c r="A33" s="43" t="s">
        <v>16</v>
      </c>
      <c r="B33" s="82">
        <f t="shared" si="2"/>
        <v>0</v>
      </c>
      <c r="C33" s="51"/>
      <c r="D33" s="51">
        <v>0</v>
      </c>
      <c r="E33" s="51">
        <v>0</v>
      </c>
      <c r="F33" s="51"/>
      <c r="G33" s="51">
        <v>0</v>
      </c>
    </row>
    <row r="34" spans="1:7">
      <c r="A34" s="44" t="s">
        <v>205</v>
      </c>
      <c r="B34" s="85"/>
      <c r="C34" s="50"/>
      <c r="D34" s="50"/>
      <c r="E34" s="50"/>
      <c r="F34" s="50"/>
      <c r="G34" s="50"/>
    </row>
    <row r="35" spans="1:7">
      <c r="A35" s="43" t="s">
        <v>9</v>
      </c>
      <c r="B35" s="82">
        <f t="shared" ref="B35" si="3">SUM(C35:F35)</f>
        <v>34</v>
      </c>
      <c r="C35" s="51"/>
      <c r="D35" s="51">
        <v>0</v>
      </c>
      <c r="E35" s="51">
        <v>34</v>
      </c>
      <c r="F35" s="51"/>
      <c r="G35" s="51">
        <v>355</v>
      </c>
    </row>
    <row r="36" spans="1:7">
      <c r="A36" s="43" t="s">
        <v>15</v>
      </c>
      <c r="B36" s="82">
        <f t="shared" si="2"/>
        <v>0</v>
      </c>
      <c r="C36" s="51"/>
      <c r="D36" s="51">
        <v>0</v>
      </c>
      <c r="E36" s="51">
        <v>0</v>
      </c>
      <c r="F36" s="51"/>
      <c r="G36" s="51">
        <v>0</v>
      </c>
    </row>
    <row r="37" spans="1:7">
      <c r="A37" s="43" t="s">
        <v>16</v>
      </c>
      <c r="B37" s="82">
        <f t="shared" si="2"/>
        <v>0</v>
      </c>
      <c r="C37" s="51"/>
      <c r="D37" s="51">
        <v>0</v>
      </c>
      <c r="E37" s="51">
        <v>0</v>
      </c>
      <c r="F37" s="51"/>
      <c r="G37" s="51">
        <v>248</v>
      </c>
    </row>
    <row r="38" spans="1:7">
      <c r="A38" s="44" t="s">
        <v>206</v>
      </c>
      <c r="B38" s="85"/>
      <c r="C38" s="50"/>
      <c r="D38" s="50"/>
      <c r="E38" s="50"/>
      <c r="F38" s="50"/>
      <c r="G38" s="50"/>
    </row>
    <row r="39" spans="1:7">
      <c r="A39" s="43" t="s">
        <v>9</v>
      </c>
      <c r="B39" s="82">
        <f t="shared" ref="B39" si="4">SUM(C39:F39)</f>
        <v>64</v>
      </c>
      <c r="C39" s="51">
        <v>0</v>
      </c>
      <c r="D39" s="51">
        <v>0</v>
      </c>
      <c r="E39" s="51">
        <v>64</v>
      </c>
      <c r="F39" s="51"/>
      <c r="G39" s="51">
        <v>608</v>
      </c>
    </row>
    <row r="40" spans="1:7">
      <c r="A40" s="43" t="s">
        <v>15</v>
      </c>
      <c r="B40" s="82">
        <f t="shared" si="2"/>
        <v>0</v>
      </c>
      <c r="C40" s="51">
        <v>0</v>
      </c>
      <c r="D40" s="51">
        <v>0</v>
      </c>
      <c r="E40" s="51">
        <v>0</v>
      </c>
      <c r="F40" s="51"/>
      <c r="G40" s="51">
        <v>304</v>
      </c>
    </row>
    <row r="41" spans="1:7">
      <c r="A41" s="43" t="s">
        <v>16</v>
      </c>
      <c r="B41" s="82">
        <f t="shared" si="2"/>
        <v>0</v>
      </c>
      <c r="C41" s="51"/>
      <c r="D41" s="51">
        <v>0</v>
      </c>
      <c r="E41" s="51">
        <v>0</v>
      </c>
      <c r="F41" s="51"/>
      <c r="G41" s="51">
        <v>304</v>
      </c>
    </row>
    <row r="42" spans="1:7">
      <c r="A42" s="44" t="s">
        <v>207</v>
      </c>
      <c r="B42" s="85"/>
      <c r="C42" s="50"/>
      <c r="D42" s="50"/>
      <c r="E42" s="50"/>
      <c r="F42" s="50"/>
      <c r="G42" s="50"/>
    </row>
    <row r="43" spans="1:7">
      <c r="A43" s="43" t="s">
        <v>9</v>
      </c>
      <c r="B43" s="82">
        <f t="shared" ref="B43" si="5">SUM(C43:F43)</f>
        <v>68</v>
      </c>
      <c r="C43" s="51">
        <v>0</v>
      </c>
      <c r="D43" s="51">
        <v>0</v>
      </c>
      <c r="E43" s="51">
        <v>68</v>
      </c>
      <c r="F43" s="51"/>
      <c r="G43" s="51">
        <v>487</v>
      </c>
    </row>
    <row r="44" spans="1:7">
      <c r="A44" s="43" t="s">
        <v>15</v>
      </c>
      <c r="B44" s="82">
        <f t="shared" si="2"/>
        <v>35</v>
      </c>
      <c r="C44" s="51"/>
      <c r="D44" s="51">
        <v>0</v>
      </c>
      <c r="E44" s="51">
        <v>35</v>
      </c>
      <c r="F44" s="51"/>
      <c r="G44" s="51">
        <v>299</v>
      </c>
    </row>
    <row r="45" spans="1:7">
      <c r="A45" s="43" t="s">
        <v>16</v>
      </c>
      <c r="B45" s="82">
        <f t="shared" si="2"/>
        <v>33</v>
      </c>
      <c r="C45" s="51">
        <v>0</v>
      </c>
      <c r="D45" s="51">
        <v>0</v>
      </c>
      <c r="E45" s="51">
        <v>33</v>
      </c>
      <c r="F45" s="51"/>
      <c r="G45" s="51">
        <v>188</v>
      </c>
    </row>
    <row r="46" spans="1:7">
      <c r="A46" s="44" t="s">
        <v>208</v>
      </c>
      <c r="B46" s="85"/>
      <c r="C46" s="50"/>
      <c r="D46" s="50"/>
      <c r="E46" s="50"/>
      <c r="F46" s="50"/>
      <c r="G46" s="50"/>
    </row>
    <row r="47" spans="1:7">
      <c r="A47" s="43" t="s">
        <v>9</v>
      </c>
      <c r="B47" s="82">
        <f t="shared" ref="B47" si="6">SUM(C47:F47)</f>
        <v>96</v>
      </c>
      <c r="C47" s="51">
        <v>0</v>
      </c>
      <c r="D47" s="51">
        <v>0</v>
      </c>
      <c r="E47" s="51">
        <v>96</v>
      </c>
      <c r="F47" s="51"/>
      <c r="G47" s="51">
        <v>629</v>
      </c>
    </row>
    <row r="48" spans="1:7">
      <c r="A48" s="43" t="s">
        <v>15</v>
      </c>
      <c r="B48" s="82">
        <f t="shared" si="2"/>
        <v>54</v>
      </c>
      <c r="C48" s="51">
        <v>0</v>
      </c>
      <c r="D48" s="51">
        <v>0</v>
      </c>
      <c r="E48" s="51">
        <v>54</v>
      </c>
      <c r="F48" s="51"/>
      <c r="G48" s="51">
        <v>341</v>
      </c>
    </row>
    <row r="49" spans="1:7">
      <c r="A49" s="43" t="s">
        <v>16</v>
      </c>
      <c r="B49" s="82">
        <f t="shared" si="2"/>
        <v>42</v>
      </c>
      <c r="C49" s="51">
        <v>0</v>
      </c>
      <c r="D49" s="51">
        <v>0</v>
      </c>
      <c r="E49" s="51">
        <v>42</v>
      </c>
      <c r="F49" s="51"/>
      <c r="G49" s="51">
        <v>288</v>
      </c>
    </row>
    <row r="50" spans="1:7">
      <c r="A50" s="44" t="s">
        <v>209</v>
      </c>
      <c r="B50" s="85"/>
      <c r="C50" s="50"/>
      <c r="D50" s="50"/>
      <c r="E50" s="50"/>
      <c r="F50" s="50"/>
      <c r="G50" s="50"/>
    </row>
    <row r="51" spans="1:7">
      <c r="A51" s="43" t="s">
        <v>9</v>
      </c>
      <c r="B51" s="82">
        <f t="shared" ref="B51" si="7">SUM(C51:F51)</f>
        <v>151</v>
      </c>
      <c r="C51" s="51">
        <v>0</v>
      </c>
      <c r="D51" s="51">
        <v>0</v>
      </c>
      <c r="E51" s="51">
        <v>151</v>
      </c>
      <c r="F51" s="51"/>
      <c r="G51" s="51">
        <v>1163</v>
      </c>
    </row>
    <row r="52" spans="1:7">
      <c r="A52" s="43" t="s">
        <v>15</v>
      </c>
      <c r="B52" s="82">
        <f t="shared" si="2"/>
        <v>92</v>
      </c>
      <c r="C52" s="51">
        <v>0</v>
      </c>
      <c r="D52" s="51">
        <v>0</v>
      </c>
      <c r="E52" s="51">
        <v>92</v>
      </c>
      <c r="F52" s="51"/>
      <c r="G52" s="51">
        <v>697</v>
      </c>
    </row>
    <row r="53" spans="1:7">
      <c r="A53" s="43" t="s">
        <v>16</v>
      </c>
      <c r="B53" s="82">
        <f t="shared" si="2"/>
        <v>59</v>
      </c>
      <c r="C53" s="51"/>
      <c r="D53" s="51">
        <v>0</v>
      </c>
      <c r="E53" s="51">
        <v>59</v>
      </c>
      <c r="F53" s="51"/>
      <c r="G53" s="51">
        <v>466</v>
      </c>
    </row>
    <row r="54" spans="1:7">
      <c r="A54" s="44" t="s">
        <v>210</v>
      </c>
      <c r="B54" s="85"/>
      <c r="C54" s="50"/>
      <c r="D54" s="50"/>
      <c r="E54" s="50"/>
      <c r="F54" s="50"/>
      <c r="G54" s="50"/>
    </row>
    <row r="55" spans="1:7">
      <c r="A55" s="43" t="s">
        <v>9</v>
      </c>
      <c r="B55" s="82">
        <f t="shared" ref="B55" si="8">SUM(C55:F55)</f>
        <v>132</v>
      </c>
      <c r="C55" s="51">
        <v>0</v>
      </c>
      <c r="D55" s="51">
        <v>0</v>
      </c>
      <c r="E55" s="51">
        <v>132</v>
      </c>
      <c r="F55" s="51"/>
      <c r="G55" s="51">
        <v>937</v>
      </c>
    </row>
    <row r="56" spans="1:7">
      <c r="A56" s="43" t="s">
        <v>15</v>
      </c>
      <c r="B56" s="82">
        <f t="shared" si="2"/>
        <v>73</v>
      </c>
      <c r="C56" s="51">
        <v>0</v>
      </c>
      <c r="D56" s="51">
        <v>0</v>
      </c>
      <c r="E56" s="51">
        <v>73</v>
      </c>
      <c r="F56" s="51"/>
      <c r="G56" s="51">
        <v>494</v>
      </c>
    </row>
    <row r="57" spans="1:7">
      <c r="A57" s="43" t="s">
        <v>16</v>
      </c>
      <c r="B57" s="82">
        <f t="shared" si="2"/>
        <v>59</v>
      </c>
      <c r="C57" s="51">
        <v>0</v>
      </c>
      <c r="D57" s="51">
        <v>0</v>
      </c>
      <c r="E57" s="51">
        <v>59</v>
      </c>
      <c r="F57" s="51"/>
      <c r="G57" s="51">
        <v>443</v>
      </c>
    </row>
    <row r="58" spans="1:7">
      <c r="A58" s="44" t="s">
        <v>211</v>
      </c>
      <c r="B58" s="85"/>
      <c r="C58" s="50"/>
      <c r="D58" s="50"/>
      <c r="E58" s="50"/>
      <c r="F58" s="50"/>
      <c r="G58" s="50"/>
    </row>
    <row r="59" spans="1:7">
      <c r="A59" s="43" t="s">
        <v>9</v>
      </c>
      <c r="B59" s="82">
        <f t="shared" ref="B59" si="9">SUM(C59:F59)</f>
        <v>237</v>
      </c>
      <c r="C59" s="51">
        <v>0</v>
      </c>
      <c r="D59" s="51">
        <v>21</v>
      </c>
      <c r="E59" s="51">
        <v>216</v>
      </c>
      <c r="F59" s="51">
        <v>0</v>
      </c>
      <c r="G59" s="51">
        <v>1648</v>
      </c>
    </row>
    <row r="60" spans="1:7">
      <c r="A60" s="43" t="s">
        <v>15</v>
      </c>
      <c r="B60" s="82">
        <f t="shared" si="2"/>
        <v>131</v>
      </c>
      <c r="C60" s="51">
        <v>0</v>
      </c>
      <c r="D60" s="51">
        <v>0</v>
      </c>
      <c r="E60" s="51">
        <v>131</v>
      </c>
      <c r="F60" s="51">
        <v>0</v>
      </c>
      <c r="G60" s="51">
        <v>853</v>
      </c>
    </row>
    <row r="61" spans="1:7">
      <c r="A61" s="43" t="s">
        <v>16</v>
      </c>
      <c r="B61" s="82">
        <f t="shared" si="2"/>
        <v>85</v>
      </c>
      <c r="C61" s="51">
        <v>0</v>
      </c>
      <c r="D61" s="51">
        <v>0</v>
      </c>
      <c r="E61" s="51">
        <v>85</v>
      </c>
      <c r="F61" s="51"/>
      <c r="G61" s="51">
        <v>795</v>
      </c>
    </row>
    <row r="62" spans="1:7">
      <c r="A62" s="44" t="s">
        <v>212</v>
      </c>
      <c r="B62" s="85"/>
      <c r="C62" s="50"/>
      <c r="D62" s="50"/>
      <c r="E62" s="50"/>
      <c r="F62" s="50"/>
      <c r="G62" s="50"/>
    </row>
    <row r="63" spans="1:7">
      <c r="A63" s="43" t="s">
        <v>9</v>
      </c>
      <c r="B63" s="82">
        <f t="shared" ref="B63" si="10">SUM(C63:F63)</f>
        <v>254</v>
      </c>
      <c r="C63" s="51">
        <v>0</v>
      </c>
      <c r="D63" s="51">
        <v>31</v>
      </c>
      <c r="E63" s="51">
        <v>223</v>
      </c>
      <c r="F63" s="51"/>
      <c r="G63" s="51">
        <v>1354</v>
      </c>
    </row>
    <row r="64" spans="1:7">
      <c r="A64" s="43" t="s">
        <v>15</v>
      </c>
      <c r="B64" s="82">
        <f t="shared" si="2"/>
        <v>167</v>
      </c>
      <c r="C64" s="51">
        <v>0</v>
      </c>
      <c r="D64" s="51">
        <v>22</v>
      </c>
      <c r="E64" s="51">
        <v>145</v>
      </c>
      <c r="F64" s="51"/>
      <c r="G64" s="51">
        <v>818</v>
      </c>
    </row>
    <row r="65" spans="1:7">
      <c r="A65" s="43" t="s">
        <v>16</v>
      </c>
      <c r="B65" s="82">
        <f t="shared" si="2"/>
        <v>78</v>
      </c>
      <c r="C65" s="51"/>
      <c r="D65" s="51">
        <v>0</v>
      </c>
      <c r="E65" s="51">
        <v>78</v>
      </c>
      <c r="F65" s="51"/>
      <c r="G65" s="51">
        <v>536</v>
      </c>
    </row>
    <row r="66" spans="1:7">
      <c r="A66" s="44" t="s">
        <v>213</v>
      </c>
      <c r="B66" s="85"/>
      <c r="C66" s="50"/>
      <c r="D66" s="50"/>
      <c r="E66" s="50"/>
      <c r="F66" s="50"/>
      <c r="G66" s="50"/>
    </row>
    <row r="67" spans="1:7">
      <c r="A67" s="43" t="s">
        <v>9</v>
      </c>
      <c r="B67" s="82">
        <f t="shared" ref="B67" si="11">SUM(C67:F67)</f>
        <v>316</v>
      </c>
      <c r="C67" s="51">
        <v>0</v>
      </c>
      <c r="D67" s="51">
        <v>39</v>
      </c>
      <c r="E67" s="51">
        <v>277</v>
      </c>
      <c r="F67" s="51">
        <v>0</v>
      </c>
      <c r="G67" s="51">
        <v>1660</v>
      </c>
    </row>
    <row r="68" spans="1:7">
      <c r="A68" s="43" t="s">
        <v>15</v>
      </c>
      <c r="B68" s="82">
        <f t="shared" si="2"/>
        <v>195</v>
      </c>
      <c r="C68" s="51">
        <v>0</v>
      </c>
      <c r="D68" s="51">
        <v>30</v>
      </c>
      <c r="E68" s="51">
        <v>165</v>
      </c>
      <c r="F68" s="51">
        <v>0</v>
      </c>
      <c r="G68" s="51">
        <v>902</v>
      </c>
    </row>
    <row r="69" spans="1:7">
      <c r="A69" s="43" t="s">
        <v>16</v>
      </c>
      <c r="B69" s="82">
        <f t="shared" si="2"/>
        <v>112</v>
      </c>
      <c r="C69" s="51">
        <v>0</v>
      </c>
      <c r="D69" s="51">
        <v>0</v>
      </c>
      <c r="E69" s="51">
        <v>112</v>
      </c>
      <c r="F69" s="51"/>
      <c r="G69" s="51">
        <v>758</v>
      </c>
    </row>
    <row r="70" spans="1:7">
      <c r="A70" s="44" t="s">
        <v>214</v>
      </c>
      <c r="B70" s="85"/>
      <c r="C70" s="50"/>
      <c r="D70" s="50"/>
      <c r="E70" s="50"/>
      <c r="F70" s="50"/>
      <c r="G70" s="50"/>
    </row>
    <row r="71" spans="1:7">
      <c r="A71" s="43" t="s">
        <v>9</v>
      </c>
      <c r="B71" s="82">
        <f t="shared" ref="B71" si="12">SUM(C71:F71)</f>
        <v>323</v>
      </c>
      <c r="C71" s="51">
        <v>0</v>
      </c>
      <c r="D71" s="51">
        <v>44</v>
      </c>
      <c r="E71" s="51">
        <v>279</v>
      </c>
      <c r="F71" s="51"/>
      <c r="G71" s="51">
        <v>1518</v>
      </c>
    </row>
    <row r="72" spans="1:7">
      <c r="A72" s="43" t="s">
        <v>15</v>
      </c>
      <c r="B72" s="82">
        <f t="shared" si="2"/>
        <v>172</v>
      </c>
      <c r="C72" s="51">
        <v>0</v>
      </c>
      <c r="D72" s="51">
        <v>0</v>
      </c>
      <c r="E72" s="51">
        <v>172</v>
      </c>
      <c r="F72" s="51"/>
      <c r="G72" s="51">
        <v>847</v>
      </c>
    </row>
    <row r="73" spans="1:7">
      <c r="A73" s="43" t="s">
        <v>16</v>
      </c>
      <c r="B73" s="82">
        <f t="shared" si="2"/>
        <v>107</v>
      </c>
      <c r="C73" s="51">
        <v>0</v>
      </c>
      <c r="D73" s="51">
        <v>0</v>
      </c>
      <c r="E73" s="51">
        <v>107</v>
      </c>
      <c r="F73" s="51"/>
      <c r="G73" s="51">
        <v>671</v>
      </c>
    </row>
    <row r="74" spans="1:7">
      <c r="A74" s="44" t="s">
        <v>215</v>
      </c>
      <c r="B74" s="85"/>
      <c r="C74" s="50"/>
      <c r="D74" s="50"/>
      <c r="E74" s="50"/>
      <c r="F74" s="50"/>
      <c r="G74" s="50"/>
    </row>
    <row r="75" spans="1:7">
      <c r="A75" s="43" t="s">
        <v>9</v>
      </c>
      <c r="B75" s="82">
        <f t="shared" ref="B75" si="13">SUM(C75:F75)</f>
        <v>368</v>
      </c>
      <c r="C75" s="51">
        <v>0</v>
      </c>
      <c r="D75" s="51">
        <v>50</v>
      </c>
      <c r="E75" s="51">
        <v>318</v>
      </c>
      <c r="F75" s="51"/>
      <c r="G75" s="51">
        <v>1536</v>
      </c>
    </row>
    <row r="76" spans="1:7">
      <c r="A76" s="43" t="s">
        <v>15</v>
      </c>
      <c r="B76" s="82">
        <f t="shared" si="2"/>
        <v>231</v>
      </c>
      <c r="C76" s="51">
        <v>0</v>
      </c>
      <c r="D76" s="51">
        <v>32</v>
      </c>
      <c r="E76" s="51">
        <v>199</v>
      </c>
      <c r="F76" s="51"/>
      <c r="G76" s="51">
        <v>827</v>
      </c>
    </row>
    <row r="77" spans="1:7">
      <c r="A77" s="43" t="s">
        <v>16</v>
      </c>
      <c r="B77" s="82">
        <f t="shared" si="2"/>
        <v>119</v>
      </c>
      <c r="C77" s="51">
        <v>0</v>
      </c>
      <c r="D77" s="51">
        <v>0</v>
      </c>
      <c r="E77" s="51">
        <v>119</v>
      </c>
      <c r="F77" s="51"/>
      <c r="G77" s="51">
        <v>709</v>
      </c>
    </row>
    <row r="78" spans="1:7">
      <c r="A78" s="44" t="s">
        <v>216</v>
      </c>
      <c r="B78" s="85"/>
      <c r="C78" s="50"/>
      <c r="D78" s="50"/>
      <c r="E78" s="50"/>
      <c r="F78" s="50"/>
      <c r="G78" s="50"/>
    </row>
    <row r="79" spans="1:7">
      <c r="A79" s="43" t="s">
        <v>9</v>
      </c>
      <c r="B79" s="82">
        <f t="shared" ref="B79" si="14">SUM(C79:F79)</f>
        <v>407</v>
      </c>
      <c r="C79" s="51">
        <v>0</v>
      </c>
      <c r="D79" s="51">
        <v>44</v>
      </c>
      <c r="E79" s="51">
        <v>363</v>
      </c>
      <c r="F79" s="51"/>
      <c r="G79" s="51">
        <v>1692</v>
      </c>
    </row>
    <row r="80" spans="1:7">
      <c r="A80" s="43" t="s">
        <v>15</v>
      </c>
      <c r="B80" s="82">
        <f t="shared" si="2"/>
        <v>230</v>
      </c>
      <c r="C80" s="51">
        <v>0</v>
      </c>
      <c r="D80" s="51">
        <v>0</v>
      </c>
      <c r="E80" s="51">
        <v>230</v>
      </c>
      <c r="F80" s="51"/>
      <c r="G80" s="51">
        <v>1031</v>
      </c>
    </row>
    <row r="81" spans="1:7">
      <c r="A81" s="43" t="s">
        <v>16</v>
      </c>
      <c r="B81" s="82">
        <f t="shared" si="2"/>
        <v>133</v>
      </c>
      <c r="C81" s="51">
        <v>0</v>
      </c>
      <c r="D81" s="51">
        <v>0</v>
      </c>
      <c r="E81" s="51">
        <v>133</v>
      </c>
      <c r="F81" s="51"/>
      <c r="G81" s="51">
        <v>661</v>
      </c>
    </row>
    <row r="82" spans="1:7">
      <c r="A82" s="44" t="s">
        <v>217</v>
      </c>
      <c r="B82" s="85"/>
      <c r="C82" s="50"/>
      <c r="D82" s="50"/>
      <c r="E82" s="50"/>
      <c r="F82" s="50"/>
      <c r="G82" s="50"/>
    </row>
    <row r="83" spans="1:7">
      <c r="A83" s="43" t="s">
        <v>9</v>
      </c>
      <c r="B83" s="82">
        <f t="shared" ref="B83" si="15">SUM(C83:F83)</f>
        <v>483</v>
      </c>
      <c r="C83" s="51">
        <v>0</v>
      </c>
      <c r="D83" s="51">
        <v>75</v>
      </c>
      <c r="E83" s="51">
        <v>408</v>
      </c>
      <c r="F83" s="51"/>
      <c r="G83" s="51">
        <v>1857</v>
      </c>
    </row>
    <row r="84" spans="1:7">
      <c r="A84" s="43" t="s">
        <v>15</v>
      </c>
      <c r="B84" s="82">
        <f t="shared" si="2"/>
        <v>312</v>
      </c>
      <c r="C84" s="51">
        <v>0</v>
      </c>
      <c r="D84" s="51">
        <v>51</v>
      </c>
      <c r="E84" s="51">
        <v>261</v>
      </c>
      <c r="F84" s="51"/>
      <c r="G84" s="51">
        <v>1050</v>
      </c>
    </row>
    <row r="85" spans="1:7">
      <c r="A85" s="43" t="s">
        <v>16</v>
      </c>
      <c r="B85" s="82">
        <f t="shared" si="2"/>
        <v>171</v>
      </c>
      <c r="C85" s="51">
        <v>0</v>
      </c>
      <c r="D85" s="51">
        <v>24</v>
      </c>
      <c r="E85" s="51">
        <v>147</v>
      </c>
      <c r="F85" s="51"/>
      <c r="G85" s="51">
        <v>807</v>
      </c>
    </row>
    <row r="86" spans="1:7">
      <c r="A86" s="44" t="s">
        <v>218</v>
      </c>
      <c r="B86" s="85"/>
      <c r="C86" s="50"/>
      <c r="D86" s="50"/>
      <c r="E86" s="50"/>
      <c r="F86" s="50"/>
      <c r="G86" s="50"/>
    </row>
    <row r="87" spans="1:7">
      <c r="A87" s="43" t="s">
        <v>9</v>
      </c>
      <c r="B87" s="82">
        <f t="shared" ref="B87" si="16">SUM(C87:F87)</f>
        <v>467</v>
      </c>
      <c r="C87" s="51">
        <v>0</v>
      </c>
      <c r="D87" s="51">
        <v>76</v>
      </c>
      <c r="E87" s="51">
        <v>391</v>
      </c>
      <c r="F87" s="51"/>
      <c r="G87" s="51">
        <v>1622</v>
      </c>
    </row>
    <row r="88" spans="1:7">
      <c r="A88" s="43" t="s">
        <v>15</v>
      </c>
      <c r="B88" s="82">
        <f t="shared" si="2"/>
        <v>255</v>
      </c>
      <c r="C88" s="51">
        <v>0</v>
      </c>
      <c r="D88" s="51">
        <v>0</v>
      </c>
      <c r="E88" s="51">
        <v>255</v>
      </c>
      <c r="F88" s="51"/>
      <c r="G88" s="51">
        <v>938</v>
      </c>
    </row>
    <row r="89" spans="1:7">
      <c r="A89" s="43" t="s">
        <v>16</v>
      </c>
      <c r="B89" s="82">
        <f t="shared" si="2"/>
        <v>136</v>
      </c>
      <c r="C89" s="51">
        <v>0</v>
      </c>
      <c r="D89" s="51">
        <v>0</v>
      </c>
      <c r="E89" s="51">
        <v>136</v>
      </c>
      <c r="F89" s="51"/>
      <c r="G89" s="51">
        <v>684</v>
      </c>
    </row>
    <row r="90" spans="1:7">
      <c r="A90" s="44" t="s">
        <v>219</v>
      </c>
      <c r="B90" s="85"/>
      <c r="C90" s="50"/>
      <c r="D90" s="50"/>
      <c r="E90" s="50"/>
      <c r="F90" s="50"/>
      <c r="G90" s="50"/>
    </row>
    <row r="91" spans="1:7">
      <c r="A91" s="43" t="s">
        <v>9</v>
      </c>
      <c r="B91" s="82">
        <f t="shared" ref="B91" si="17">SUM(C91:F91)</f>
        <v>477</v>
      </c>
      <c r="C91" s="51">
        <v>0</v>
      </c>
      <c r="D91" s="51">
        <v>61</v>
      </c>
      <c r="E91" s="51">
        <v>416</v>
      </c>
      <c r="F91" s="51"/>
      <c r="G91" s="51">
        <v>1681</v>
      </c>
    </row>
    <row r="92" spans="1:7">
      <c r="A92" s="43" t="s">
        <v>15</v>
      </c>
      <c r="B92" s="82">
        <f t="shared" si="2"/>
        <v>256</v>
      </c>
      <c r="C92" s="51">
        <v>0</v>
      </c>
      <c r="D92" s="51">
        <v>0</v>
      </c>
      <c r="E92" s="51">
        <v>256</v>
      </c>
      <c r="F92" s="51"/>
      <c r="G92" s="51">
        <v>867</v>
      </c>
    </row>
    <row r="93" spans="1:7">
      <c r="A93" s="43" t="s">
        <v>16</v>
      </c>
      <c r="B93" s="82">
        <f t="shared" si="2"/>
        <v>160</v>
      </c>
      <c r="C93" s="51">
        <v>0</v>
      </c>
      <c r="D93" s="51">
        <v>0</v>
      </c>
      <c r="E93" s="51">
        <v>160</v>
      </c>
      <c r="F93" s="51"/>
      <c r="G93" s="51">
        <v>814</v>
      </c>
    </row>
    <row r="94" spans="1:7">
      <c r="A94" s="44" t="s">
        <v>220</v>
      </c>
      <c r="B94" s="85"/>
      <c r="C94" s="50"/>
      <c r="D94" s="50"/>
      <c r="E94" s="50"/>
      <c r="F94" s="50"/>
      <c r="G94" s="50"/>
    </row>
    <row r="95" spans="1:7">
      <c r="A95" s="43" t="s">
        <v>9</v>
      </c>
      <c r="B95" s="82">
        <f t="shared" ref="B95:B157" si="18">SUM(C95:F95)</f>
        <v>551</v>
      </c>
      <c r="C95" s="51">
        <v>0</v>
      </c>
      <c r="D95" s="51">
        <v>85</v>
      </c>
      <c r="E95" s="51">
        <v>466</v>
      </c>
      <c r="F95" s="51"/>
      <c r="G95" s="51">
        <v>1901</v>
      </c>
    </row>
    <row r="96" spans="1:7">
      <c r="A96" s="43" t="s">
        <v>15</v>
      </c>
      <c r="B96" s="82">
        <f t="shared" si="18"/>
        <v>292</v>
      </c>
      <c r="C96" s="51">
        <v>0</v>
      </c>
      <c r="D96" s="51">
        <v>0</v>
      </c>
      <c r="E96" s="51">
        <v>292</v>
      </c>
      <c r="F96" s="51"/>
      <c r="G96" s="51">
        <v>1106</v>
      </c>
    </row>
    <row r="97" spans="1:7">
      <c r="A97" s="43" t="s">
        <v>16</v>
      </c>
      <c r="B97" s="82">
        <f t="shared" si="18"/>
        <v>174</v>
      </c>
      <c r="C97" s="51">
        <v>0</v>
      </c>
      <c r="D97" s="51">
        <v>0</v>
      </c>
      <c r="E97" s="51">
        <v>174</v>
      </c>
      <c r="F97" s="51"/>
      <c r="G97" s="51">
        <v>795</v>
      </c>
    </row>
    <row r="98" spans="1:7">
      <c r="A98" s="44" t="s">
        <v>221</v>
      </c>
      <c r="B98" s="85"/>
      <c r="C98" s="50"/>
      <c r="D98" s="50"/>
      <c r="E98" s="50"/>
      <c r="F98" s="50"/>
      <c r="G98" s="50"/>
    </row>
    <row r="99" spans="1:7">
      <c r="A99" s="43" t="s">
        <v>9</v>
      </c>
      <c r="B99" s="82">
        <f t="shared" ref="B99" si="19">SUM(C99:F99)</f>
        <v>532</v>
      </c>
      <c r="C99" s="51">
        <v>0</v>
      </c>
      <c r="D99" s="51">
        <v>75</v>
      </c>
      <c r="E99" s="51">
        <v>457</v>
      </c>
      <c r="F99" s="51"/>
      <c r="G99" s="51">
        <v>1589</v>
      </c>
    </row>
    <row r="100" spans="1:7">
      <c r="A100" s="43" t="s">
        <v>15</v>
      </c>
      <c r="B100" s="82">
        <f t="shared" si="18"/>
        <v>294</v>
      </c>
      <c r="C100" s="51">
        <v>0</v>
      </c>
      <c r="D100" s="51">
        <v>0</v>
      </c>
      <c r="E100" s="51">
        <v>294</v>
      </c>
      <c r="F100" s="51"/>
      <c r="G100" s="51">
        <v>911</v>
      </c>
    </row>
    <row r="101" spans="1:7">
      <c r="A101" s="43" t="s">
        <v>16</v>
      </c>
      <c r="B101" s="82">
        <f t="shared" si="18"/>
        <v>163</v>
      </c>
      <c r="C101" s="51">
        <v>0</v>
      </c>
      <c r="D101" s="51">
        <v>0</v>
      </c>
      <c r="E101" s="51">
        <v>163</v>
      </c>
      <c r="F101" s="51"/>
      <c r="G101" s="51">
        <v>678</v>
      </c>
    </row>
    <row r="102" spans="1:7">
      <c r="A102" s="44" t="s">
        <v>222</v>
      </c>
      <c r="B102" s="85"/>
      <c r="C102" s="50"/>
      <c r="D102" s="50"/>
      <c r="E102" s="50"/>
      <c r="F102" s="50"/>
      <c r="G102" s="50"/>
    </row>
    <row r="103" spans="1:7">
      <c r="A103" s="43" t="s">
        <v>9</v>
      </c>
      <c r="B103" s="82">
        <f t="shared" ref="B103" si="20">SUM(C103:F103)</f>
        <v>598</v>
      </c>
      <c r="C103" s="51">
        <v>0</v>
      </c>
      <c r="D103" s="51">
        <v>73</v>
      </c>
      <c r="E103" s="51">
        <v>525</v>
      </c>
      <c r="F103" s="51"/>
      <c r="G103" s="51">
        <v>1809</v>
      </c>
    </row>
    <row r="104" spans="1:7">
      <c r="A104" s="43" t="s">
        <v>15</v>
      </c>
      <c r="B104" s="82">
        <f t="shared" si="18"/>
        <v>332</v>
      </c>
      <c r="C104" s="51">
        <v>0</v>
      </c>
      <c r="D104" s="51">
        <v>0</v>
      </c>
      <c r="E104" s="51">
        <v>332</v>
      </c>
      <c r="F104" s="51"/>
      <c r="G104" s="51">
        <v>1126</v>
      </c>
    </row>
    <row r="105" spans="1:7">
      <c r="A105" s="43" t="s">
        <v>16</v>
      </c>
      <c r="B105" s="82">
        <f t="shared" si="18"/>
        <v>193</v>
      </c>
      <c r="C105" s="51">
        <v>0</v>
      </c>
      <c r="D105" s="51">
        <v>0</v>
      </c>
      <c r="E105" s="51">
        <v>193</v>
      </c>
      <c r="F105" s="51"/>
      <c r="G105" s="51">
        <v>683</v>
      </c>
    </row>
    <row r="106" spans="1:7">
      <c r="A106" s="44" t="s">
        <v>223</v>
      </c>
      <c r="B106" s="85"/>
      <c r="C106" s="50"/>
      <c r="D106" s="50"/>
      <c r="E106" s="50"/>
      <c r="F106" s="50"/>
      <c r="G106" s="50"/>
    </row>
    <row r="107" spans="1:7">
      <c r="A107" s="43" t="s">
        <v>9</v>
      </c>
      <c r="B107" s="82">
        <f t="shared" ref="B107" si="21">SUM(C107:F107)</f>
        <v>594</v>
      </c>
      <c r="C107" s="51">
        <v>0</v>
      </c>
      <c r="D107" s="51">
        <v>96</v>
      </c>
      <c r="E107" s="51">
        <v>498</v>
      </c>
      <c r="F107" s="51">
        <v>0</v>
      </c>
      <c r="G107" s="51">
        <v>1901</v>
      </c>
    </row>
    <row r="108" spans="1:7">
      <c r="A108" s="43" t="s">
        <v>15</v>
      </c>
      <c r="B108" s="82">
        <f t="shared" si="18"/>
        <v>372</v>
      </c>
      <c r="C108" s="51">
        <v>0</v>
      </c>
      <c r="D108" s="51">
        <v>63</v>
      </c>
      <c r="E108" s="51">
        <v>309</v>
      </c>
      <c r="F108" s="51"/>
      <c r="G108" s="51">
        <v>1083</v>
      </c>
    </row>
    <row r="109" spans="1:7">
      <c r="A109" s="43" t="s">
        <v>16</v>
      </c>
      <c r="B109" s="82">
        <f t="shared" si="18"/>
        <v>222</v>
      </c>
      <c r="C109" s="51">
        <v>0</v>
      </c>
      <c r="D109" s="51">
        <v>33</v>
      </c>
      <c r="E109" s="51">
        <v>189</v>
      </c>
      <c r="F109" s="51">
        <v>0</v>
      </c>
      <c r="G109" s="51">
        <v>818</v>
      </c>
    </row>
    <row r="110" spans="1:7">
      <c r="A110" s="44" t="s">
        <v>224</v>
      </c>
      <c r="B110" s="85"/>
      <c r="C110" s="50"/>
      <c r="D110" s="50"/>
      <c r="E110" s="50"/>
      <c r="F110" s="50"/>
      <c r="G110" s="50"/>
    </row>
    <row r="111" spans="1:7">
      <c r="A111" s="43" t="s">
        <v>9</v>
      </c>
      <c r="B111" s="82">
        <f t="shared" ref="B111" si="22">SUM(C111:F111)</f>
        <v>571</v>
      </c>
      <c r="C111" s="51">
        <v>0</v>
      </c>
      <c r="D111" s="51">
        <v>94</v>
      </c>
      <c r="E111" s="51">
        <v>477</v>
      </c>
      <c r="F111" s="51">
        <v>0</v>
      </c>
      <c r="G111" s="51">
        <v>1596</v>
      </c>
    </row>
    <row r="112" spans="1:7">
      <c r="A112" s="43" t="s">
        <v>15</v>
      </c>
      <c r="B112" s="82">
        <f t="shared" si="18"/>
        <v>283</v>
      </c>
      <c r="C112" s="51">
        <v>0</v>
      </c>
      <c r="D112" s="51">
        <v>0</v>
      </c>
      <c r="E112" s="51">
        <v>283</v>
      </c>
      <c r="F112" s="51">
        <v>0</v>
      </c>
      <c r="G112" s="51">
        <v>833</v>
      </c>
    </row>
    <row r="113" spans="1:7">
      <c r="A113" s="43" t="s">
        <v>16</v>
      </c>
      <c r="B113" s="82">
        <f t="shared" si="18"/>
        <v>194</v>
      </c>
      <c r="C113" s="51">
        <v>0</v>
      </c>
      <c r="D113" s="51">
        <v>0</v>
      </c>
      <c r="E113" s="51">
        <v>194</v>
      </c>
      <c r="F113" s="51"/>
      <c r="G113" s="51">
        <v>763</v>
      </c>
    </row>
    <row r="114" spans="1:7">
      <c r="A114" s="44" t="s">
        <v>225</v>
      </c>
      <c r="B114" s="85"/>
      <c r="C114" s="50"/>
      <c r="D114" s="50"/>
      <c r="E114" s="50"/>
      <c r="F114" s="50"/>
      <c r="G114" s="50"/>
    </row>
    <row r="115" spans="1:7">
      <c r="A115" s="43" t="s">
        <v>9</v>
      </c>
      <c r="B115" s="82">
        <f t="shared" ref="B115" si="23">SUM(C115:F115)</f>
        <v>581</v>
      </c>
      <c r="C115" s="51">
        <v>0</v>
      </c>
      <c r="D115" s="51">
        <v>78</v>
      </c>
      <c r="E115" s="51">
        <v>503</v>
      </c>
      <c r="F115" s="51">
        <v>0</v>
      </c>
      <c r="G115" s="51">
        <v>1820</v>
      </c>
    </row>
    <row r="116" spans="1:7">
      <c r="A116" s="43" t="s">
        <v>15</v>
      </c>
      <c r="B116" s="82">
        <f t="shared" si="18"/>
        <v>355</v>
      </c>
      <c r="C116" s="51">
        <v>0</v>
      </c>
      <c r="D116" s="51">
        <v>52</v>
      </c>
      <c r="E116" s="51">
        <v>303</v>
      </c>
      <c r="F116" s="51">
        <v>0</v>
      </c>
      <c r="G116" s="51">
        <v>1051</v>
      </c>
    </row>
    <row r="117" spans="1:7">
      <c r="A117" s="43" t="s">
        <v>16</v>
      </c>
      <c r="B117" s="82">
        <f t="shared" si="18"/>
        <v>226</v>
      </c>
      <c r="C117" s="51">
        <v>0</v>
      </c>
      <c r="D117" s="51">
        <v>26</v>
      </c>
      <c r="E117" s="51">
        <v>200</v>
      </c>
      <c r="F117" s="51"/>
      <c r="G117" s="51">
        <v>769</v>
      </c>
    </row>
    <row r="118" spans="1:7">
      <c r="A118" s="44" t="s">
        <v>226</v>
      </c>
      <c r="B118" s="85"/>
      <c r="C118" s="50"/>
      <c r="D118" s="50"/>
      <c r="E118" s="50"/>
      <c r="F118" s="50"/>
      <c r="G118" s="50"/>
    </row>
    <row r="119" spans="1:7">
      <c r="A119" s="43" t="s">
        <v>9</v>
      </c>
      <c r="B119" s="82">
        <f t="shared" ref="B119" si="24">SUM(C119:F119)</f>
        <v>602</v>
      </c>
      <c r="C119" s="51">
        <v>0</v>
      </c>
      <c r="D119" s="51">
        <v>86</v>
      </c>
      <c r="E119" s="51">
        <v>516</v>
      </c>
      <c r="F119" s="51"/>
      <c r="G119" s="51">
        <v>1996</v>
      </c>
    </row>
    <row r="120" spans="1:7">
      <c r="A120" s="43" t="s">
        <v>15</v>
      </c>
      <c r="B120" s="82">
        <f t="shared" si="18"/>
        <v>327</v>
      </c>
      <c r="C120" s="51">
        <v>0</v>
      </c>
      <c r="D120" s="51">
        <v>54</v>
      </c>
      <c r="E120" s="51">
        <v>273</v>
      </c>
      <c r="F120" s="51"/>
      <c r="G120" s="51">
        <v>828</v>
      </c>
    </row>
    <row r="121" spans="1:7">
      <c r="A121" s="43" t="s">
        <v>16</v>
      </c>
      <c r="B121" s="82">
        <f t="shared" si="18"/>
        <v>275</v>
      </c>
      <c r="C121" s="51">
        <v>0</v>
      </c>
      <c r="D121" s="51">
        <v>32</v>
      </c>
      <c r="E121" s="51">
        <v>243</v>
      </c>
      <c r="F121" s="51"/>
      <c r="G121" s="51">
        <v>1168</v>
      </c>
    </row>
    <row r="122" spans="1:7">
      <c r="A122" s="44" t="s">
        <v>227</v>
      </c>
      <c r="B122" s="85"/>
      <c r="C122" s="50"/>
      <c r="D122" s="50"/>
      <c r="E122" s="50"/>
      <c r="F122" s="50"/>
      <c r="G122" s="50"/>
    </row>
    <row r="123" spans="1:7">
      <c r="A123" s="43" t="s">
        <v>9</v>
      </c>
      <c r="B123" s="82">
        <f t="shared" ref="B123" si="25">SUM(C123:F123)</f>
        <v>546</v>
      </c>
      <c r="C123" s="51">
        <v>0</v>
      </c>
      <c r="D123" s="51">
        <v>81</v>
      </c>
      <c r="E123" s="51">
        <v>465</v>
      </c>
      <c r="F123" s="51"/>
      <c r="G123" s="51">
        <v>1522</v>
      </c>
    </row>
    <row r="124" spans="1:7">
      <c r="A124" s="43" t="s">
        <v>15</v>
      </c>
      <c r="B124" s="82">
        <f t="shared" si="18"/>
        <v>344</v>
      </c>
      <c r="C124" s="51">
        <v>0</v>
      </c>
      <c r="D124" s="51">
        <v>50</v>
      </c>
      <c r="E124" s="51">
        <v>294</v>
      </c>
      <c r="F124" s="51"/>
      <c r="G124" s="51">
        <v>927</v>
      </c>
    </row>
    <row r="125" spans="1:7">
      <c r="A125" s="43" t="s">
        <v>16</v>
      </c>
      <c r="B125" s="82">
        <f t="shared" si="18"/>
        <v>202</v>
      </c>
      <c r="C125" s="51">
        <v>0</v>
      </c>
      <c r="D125" s="51">
        <v>31</v>
      </c>
      <c r="E125" s="51">
        <v>171</v>
      </c>
      <c r="F125" s="51"/>
      <c r="G125" s="51">
        <v>595</v>
      </c>
    </row>
    <row r="126" spans="1:7">
      <c r="A126" s="44" t="s">
        <v>228</v>
      </c>
      <c r="B126" s="85"/>
      <c r="C126" s="50"/>
      <c r="D126" s="50"/>
      <c r="E126" s="50"/>
      <c r="F126" s="50"/>
      <c r="G126" s="50"/>
    </row>
    <row r="127" spans="1:7">
      <c r="A127" s="43" t="s">
        <v>9</v>
      </c>
      <c r="B127" s="82">
        <f t="shared" ref="B127" si="26">SUM(C127:F127)</f>
        <v>612</v>
      </c>
      <c r="C127" s="51">
        <v>0</v>
      </c>
      <c r="D127" s="51">
        <v>105</v>
      </c>
      <c r="E127" s="51">
        <v>507</v>
      </c>
      <c r="F127" s="51"/>
      <c r="G127" s="51">
        <v>1735</v>
      </c>
    </row>
    <row r="128" spans="1:7">
      <c r="A128" s="43" t="s">
        <v>15</v>
      </c>
      <c r="B128" s="82">
        <f t="shared" si="18"/>
        <v>345</v>
      </c>
      <c r="C128" s="51">
        <v>0</v>
      </c>
      <c r="D128" s="51">
        <v>64</v>
      </c>
      <c r="E128" s="51">
        <v>281</v>
      </c>
      <c r="F128" s="51"/>
      <c r="G128" s="51">
        <v>860</v>
      </c>
    </row>
    <row r="129" spans="1:7">
      <c r="A129" s="43" t="s">
        <v>16</v>
      </c>
      <c r="B129" s="82">
        <f t="shared" si="18"/>
        <v>267</v>
      </c>
      <c r="C129" s="51">
        <v>0</v>
      </c>
      <c r="D129" s="51">
        <v>41</v>
      </c>
      <c r="E129" s="51">
        <v>226</v>
      </c>
      <c r="F129" s="51"/>
      <c r="G129" s="51">
        <v>875</v>
      </c>
    </row>
    <row r="130" spans="1:7">
      <c r="A130" s="44" t="s">
        <v>229</v>
      </c>
      <c r="B130" s="85"/>
      <c r="C130" s="50"/>
      <c r="D130" s="50"/>
      <c r="E130" s="50"/>
      <c r="F130" s="50"/>
      <c r="G130" s="50"/>
    </row>
    <row r="131" spans="1:7">
      <c r="A131" s="43" t="s">
        <v>9</v>
      </c>
      <c r="B131" s="82">
        <f t="shared" ref="B131" si="27">SUM(C131:F131)</f>
        <v>577</v>
      </c>
      <c r="C131" s="51">
        <v>0</v>
      </c>
      <c r="D131" s="51">
        <v>67</v>
      </c>
      <c r="E131" s="51">
        <v>510</v>
      </c>
      <c r="F131" s="51"/>
      <c r="G131" s="51">
        <v>1728</v>
      </c>
    </row>
    <row r="132" spans="1:7">
      <c r="A132" s="43" t="s">
        <v>15</v>
      </c>
      <c r="B132" s="82">
        <f t="shared" si="18"/>
        <v>315</v>
      </c>
      <c r="C132" s="51">
        <v>0</v>
      </c>
      <c r="D132" s="51">
        <v>35</v>
      </c>
      <c r="E132" s="51">
        <v>280</v>
      </c>
      <c r="F132" s="51"/>
      <c r="G132" s="51">
        <v>875</v>
      </c>
    </row>
    <row r="133" spans="1:7">
      <c r="A133" s="43" t="s">
        <v>16</v>
      </c>
      <c r="B133" s="82">
        <f t="shared" si="18"/>
        <v>262</v>
      </c>
      <c r="C133" s="51">
        <v>0</v>
      </c>
      <c r="D133" s="51">
        <v>32</v>
      </c>
      <c r="E133" s="51">
        <v>230</v>
      </c>
      <c r="F133" s="51"/>
      <c r="G133" s="51">
        <v>853</v>
      </c>
    </row>
    <row r="134" spans="1:7">
      <c r="A134" s="44" t="s">
        <v>230</v>
      </c>
      <c r="B134" s="85"/>
      <c r="C134" s="50"/>
      <c r="D134" s="50"/>
      <c r="E134" s="50"/>
      <c r="F134" s="50"/>
      <c r="G134" s="50"/>
    </row>
    <row r="135" spans="1:7">
      <c r="A135" s="43" t="s">
        <v>9</v>
      </c>
      <c r="B135" s="82">
        <f t="shared" ref="B135" si="28">SUM(C135:F135)</f>
        <v>613</v>
      </c>
      <c r="C135" s="51">
        <v>0</v>
      </c>
      <c r="D135" s="51">
        <v>82</v>
      </c>
      <c r="E135" s="51">
        <v>531</v>
      </c>
      <c r="F135" s="51">
        <v>0</v>
      </c>
      <c r="G135" s="51">
        <v>1771</v>
      </c>
    </row>
    <row r="136" spans="1:7">
      <c r="A136" s="43" t="s">
        <v>15</v>
      </c>
      <c r="B136" s="82">
        <f t="shared" si="18"/>
        <v>338</v>
      </c>
      <c r="C136" s="51">
        <v>0</v>
      </c>
      <c r="D136" s="51">
        <v>51</v>
      </c>
      <c r="E136" s="51">
        <v>287</v>
      </c>
      <c r="F136" s="51"/>
      <c r="G136" s="51">
        <v>1000</v>
      </c>
    </row>
    <row r="137" spans="1:7">
      <c r="A137" s="43" t="s">
        <v>16</v>
      </c>
      <c r="B137" s="82">
        <f t="shared" si="18"/>
        <v>275</v>
      </c>
      <c r="C137" s="51">
        <v>0</v>
      </c>
      <c r="D137" s="51">
        <v>31</v>
      </c>
      <c r="E137" s="51">
        <v>244</v>
      </c>
      <c r="F137" s="51">
        <v>0</v>
      </c>
      <c r="G137" s="51">
        <v>771</v>
      </c>
    </row>
    <row r="138" spans="1:7">
      <c r="A138" s="44" t="s">
        <v>231</v>
      </c>
      <c r="B138" s="85"/>
      <c r="C138" s="50"/>
      <c r="D138" s="50"/>
      <c r="E138" s="50"/>
      <c r="F138" s="50"/>
      <c r="G138" s="50"/>
    </row>
    <row r="139" spans="1:7">
      <c r="A139" s="43" t="s">
        <v>9</v>
      </c>
      <c r="B139" s="82">
        <f t="shared" ref="B139" si="29">SUM(C139:F139)</f>
        <v>618</v>
      </c>
      <c r="C139" s="51">
        <v>0</v>
      </c>
      <c r="D139" s="51">
        <v>105</v>
      </c>
      <c r="E139" s="51">
        <v>513</v>
      </c>
      <c r="F139" s="51"/>
      <c r="G139" s="51">
        <v>1631</v>
      </c>
    </row>
    <row r="140" spans="1:7">
      <c r="A140" s="43" t="s">
        <v>15</v>
      </c>
      <c r="B140" s="82">
        <f t="shared" si="18"/>
        <v>330</v>
      </c>
      <c r="C140" s="51">
        <v>0</v>
      </c>
      <c r="D140" s="51">
        <v>54</v>
      </c>
      <c r="E140" s="51">
        <v>276</v>
      </c>
      <c r="F140" s="51"/>
      <c r="G140" s="51">
        <v>819</v>
      </c>
    </row>
    <row r="141" spans="1:7">
      <c r="A141" s="43" t="s">
        <v>16</v>
      </c>
      <c r="B141" s="82">
        <f t="shared" si="18"/>
        <v>288</v>
      </c>
      <c r="C141" s="51">
        <v>0</v>
      </c>
      <c r="D141" s="51">
        <v>51</v>
      </c>
      <c r="E141" s="51">
        <v>237</v>
      </c>
      <c r="F141" s="51"/>
      <c r="G141" s="51">
        <v>812</v>
      </c>
    </row>
    <row r="142" spans="1:7">
      <c r="A142" s="44" t="s">
        <v>232</v>
      </c>
      <c r="B142" s="85"/>
      <c r="C142" s="50"/>
      <c r="D142" s="50"/>
      <c r="E142" s="50"/>
      <c r="F142" s="50"/>
      <c r="G142" s="50"/>
    </row>
    <row r="143" spans="1:7">
      <c r="A143" s="43" t="s">
        <v>9</v>
      </c>
      <c r="B143" s="82">
        <f t="shared" ref="B143" si="30">SUM(C143:F143)</f>
        <v>560</v>
      </c>
      <c r="C143" s="51">
        <v>0</v>
      </c>
      <c r="D143" s="51">
        <v>108</v>
      </c>
      <c r="E143" s="51">
        <v>452</v>
      </c>
      <c r="F143" s="51">
        <v>0</v>
      </c>
      <c r="G143" s="51">
        <v>1406</v>
      </c>
    </row>
    <row r="144" spans="1:7">
      <c r="A144" s="43" t="s">
        <v>15</v>
      </c>
      <c r="B144" s="82">
        <f t="shared" si="18"/>
        <v>280</v>
      </c>
      <c r="C144" s="51">
        <v>0</v>
      </c>
      <c r="D144" s="51">
        <v>52</v>
      </c>
      <c r="E144" s="51">
        <v>228</v>
      </c>
      <c r="F144" s="51">
        <v>0</v>
      </c>
      <c r="G144" s="51">
        <v>671</v>
      </c>
    </row>
    <row r="145" spans="1:7">
      <c r="A145" s="43" t="s">
        <v>16</v>
      </c>
      <c r="B145" s="82">
        <f t="shared" si="18"/>
        <v>280</v>
      </c>
      <c r="C145" s="51">
        <v>0</v>
      </c>
      <c r="D145" s="51">
        <v>56</v>
      </c>
      <c r="E145" s="51">
        <v>224</v>
      </c>
      <c r="F145" s="51">
        <v>0</v>
      </c>
      <c r="G145" s="51">
        <v>735</v>
      </c>
    </row>
    <row r="146" spans="1:7">
      <c r="A146" s="44" t="s">
        <v>233</v>
      </c>
      <c r="B146" s="85"/>
      <c r="C146" s="50"/>
      <c r="D146" s="50"/>
      <c r="E146" s="50"/>
      <c r="F146" s="50"/>
      <c r="G146" s="50"/>
    </row>
    <row r="147" spans="1:7">
      <c r="A147" s="43" t="s">
        <v>9</v>
      </c>
      <c r="B147" s="82">
        <f t="shared" ref="B147" si="31">SUM(C147:F147)</f>
        <v>616</v>
      </c>
      <c r="C147" s="51">
        <v>0</v>
      </c>
      <c r="D147" s="51">
        <v>87</v>
      </c>
      <c r="E147" s="51">
        <v>529</v>
      </c>
      <c r="F147" s="51">
        <v>0</v>
      </c>
      <c r="G147" s="51">
        <v>1621</v>
      </c>
    </row>
    <row r="148" spans="1:7">
      <c r="A148" s="43" t="s">
        <v>15</v>
      </c>
      <c r="B148" s="82">
        <f t="shared" si="18"/>
        <v>305</v>
      </c>
      <c r="C148" s="51">
        <v>0</v>
      </c>
      <c r="D148" s="51">
        <v>40</v>
      </c>
      <c r="E148" s="51">
        <v>265</v>
      </c>
      <c r="F148" s="51">
        <v>0</v>
      </c>
      <c r="G148" s="51">
        <v>718</v>
      </c>
    </row>
    <row r="149" spans="1:7">
      <c r="A149" s="43" t="s">
        <v>16</v>
      </c>
      <c r="B149" s="82">
        <f t="shared" si="18"/>
        <v>311</v>
      </c>
      <c r="C149" s="51">
        <v>0</v>
      </c>
      <c r="D149" s="51">
        <v>47</v>
      </c>
      <c r="E149" s="51">
        <v>264</v>
      </c>
      <c r="F149" s="51">
        <v>0</v>
      </c>
      <c r="G149" s="51">
        <v>903</v>
      </c>
    </row>
    <row r="150" spans="1:7">
      <c r="A150" s="44" t="s">
        <v>234</v>
      </c>
      <c r="B150" s="85"/>
      <c r="C150" s="50"/>
      <c r="D150" s="50"/>
      <c r="E150" s="50"/>
      <c r="F150" s="50"/>
      <c r="G150" s="50"/>
    </row>
    <row r="151" spans="1:7">
      <c r="A151" s="43" t="s">
        <v>9</v>
      </c>
      <c r="B151" s="82">
        <f t="shared" ref="B151" si="32">SUM(C151:F151)</f>
        <v>516</v>
      </c>
      <c r="C151" s="51">
        <v>0</v>
      </c>
      <c r="D151" s="51">
        <v>90</v>
      </c>
      <c r="E151" s="51">
        <v>426</v>
      </c>
      <c r="F151" s="51">
        <v>0</v>
      </c>
      <c r="G151" s="51">
        <v>1332</v>
      </c>
    </row>
    <row r="152" spans="1:7">
      <c r="A152" s="43" t="s">
        <v>15</v>
      </c>
      <c r="B152" s="82">
        <f t="shared" si="18"/>
        <v>246</v>
      </c>
      <c r="C152" s="51">
        <v>0</v>
      </c>
      <c r="D152" s="51">
        <v>46</v>
      </c>
      <c r="E152" s="51">
        <v>200</v>
      </c>
      <c r="F152" s="51">
        <v>0</v>
      </c>
      <c r="G152" s="51">
        <v>579</v>
      </c>
    </row>
    <row r="153" spans="1:7">
      <c r="A153" s="43" t="s">
        <v>16</v>
      </c>
      <c r="B153" s="82">
        <f t="shared" si="18"/>
        <v>270</v>
      </c>
      <c r="C153" s="51">
        <v>0</v>
      </c>
      <c r="D153" s="51">
        <v>44</v>
      </c>
      <c r="E153" s="51">
        <v>226</v>
      </c>
      <c r="F153" s="51"/>
      <c r="G153" s="51">
        <v>753</v>
      </c>
    </row>
    <row r="154" spans="1:7">
      <c r="A154" s="44" t="s">
        <v>235</v>
      </c>
      <c r="B154" s="85"/>
      <c r="C154" s="50"/>
      <c r="D154" s="50"/>
      <c r="E154" s="50"/>
      <c r="F154" s="50"/>
      <c r="G154" s="50"/>
    </row>
    <row r="155" spans="1:7">
      <c r="A155" s="43" t="s">
        <v>9</v>
      </c>
      <c r="B155" s="82">
        <f t="shared" ref="B155" si="33">SUM(C155:F155)</f>
        <v>512</v>
      </c>
      <c r="C155" s="51">
        <v>0</v>
      </c>
      <c r="D155" s="51">
        <v>92</v>
      </c>
      <c r="E155" s="51">
        <v>420</v>
      </c>
      <c r="F155" s="51">
        <v>0</v>
      </c>
      <c r="G155" s="51">
        <v>1254</v>
      </c>
    </row>
    <row r="156" spans="1:7">
      <c r="A156" s="43" t="s">
        <v>15</v>
      </c>
      <c r="B156" s="82">
        <f t="shared" si="18"/>
        <v>249</v>
      </c>
      <c r="C156" s="51">
        <v>0</v>
      </c>
      <c r="D156" s="51">
        <v>46</v>
      </c>
      <c r="E156" s="51">
        <v>203</v>
      </c>
      <c r="F156" s="51">
        <v>0</v>
      </c>
      <c r="G156" s="51">
        <v>579</v>
      </c>
    </row>
    <row r="157" spans="1:7">
      <c r="A157" s="43" t="s">
        <v>16</v>
      </c>
      <c r="B157" s="82">
        <f t="shared" si="18"/>
        <v>263</v>
      </c>
      <c r="C157" s="51">
        <v>0</v>
      </c>
      <c r="D157" s="51">
        <v>46</v>
      </c>
      <c r="E157" s="51">
        <v>217</v>
      </c>
      <c r="F157" s="51"/>
      <c r="G157" s="51">
        <v>675</v>
      </c>
    </row>
    <row r="158" spans="1:7">
      <c r="A158" s="44" t="s">
        <v>236</v>
      </c>
      <c r="B158" s="85"/>
      <c r="C158" s="50"/>
      <c r="D158" s="50"/>
      <c r="E158" s="50"/>
      <c r="F158" s="50"/>
      <c r="G158" s="50"/>
    </row>
    <row r="159" spans="1:7">
      <c r="A159" s="43" t="s">
        <v>9</v>
      </c>
      <c r="B159" s="82">
        <f t="shared" ref="B159:B221" si="34">SUM(C159:F159)</f>
        <v>475</v>
      </c>
      <c r="C159" s="51">
        <v>0</v>
      </c>
      <c r="D159" s="51">
        <v>68</v>
      </c>
      <c r="E159" s="51">
        <v>407</v>
      </c>
      <c r="F159" s="51">
        <v>0</v>
      </c>
      <c r="G159" s="51">
        <v>1372</v>
      </c>
    </row>
    <row r="160" spans="1:7">
      <c r="A160" s="43" t="s">
        <v>15</v>
      </c>
      <c r="B160" s="82">
        <f t="shared" si="34"/>
        <v>240</v>
      </c>
      <c r="C160" s="51">
        <v>0</v>
      </c>
      <c r="D160" s="51">
        <v>42</v>
      </c>
      <c r="E160" s="51">
        <v>198</v>
      </c>
      <c r="F160" s="51"/>
      <c r="G160" s="51">
        <v>665</v>
      </c>
    </row>
    <row r="161" spans="1:7">
      <c r="A161" s="43" t="s">
        <v>16</v>
      </c>
      <c r="B161" s="82">
        <f t="shared" si="34"/>
        <v>235</v>
      </c>
      <c r="C161" s="51">
        <v>0</v>
      </c>
      <c r="D161" s="51">
        <v>26</v>
      </c>
      <c r="E161" s="51">
        <v>209</v>
      </c>
      <c r="F161" s="51">
        <v>0</v>
      </c>
      <c r="G161" s="51">
        <v>707</v>
      </c>
    </row>
    <row r="162" spans="1:7">
      <c r="A162" s="44" t="s">
        <v>237</v>
      </c>
      <c r="B162" s="85"/>
      <c r="C162" s="50"/>
      <c r="D162" s="50"/>
      <c r="E162" s="50"/>
      <c r="F162" s="50"/>
      <c r="G162" s="50"/>
    </row>
    <row r="163" spans="1:7">
      <c r="A163" s="43" t="s">
        <v>9</v>
      </c>
      <c r="B163" s="82">
        <f t="shared" ref="B163" si="35">SUM(C163:F163)</f>
        <v>473</v>
      </c>
      <c r="C163" s="51">
        <v>0</v>
      </c>
      <c r="D163" s="51">
        <v>77</v>
      </c>
      <c r="E163" s="51">
        <v>396</v>
      </c>
      <c r="F163" s="51">
        <v>0</v>
      </c>
      <c r="G163" s="51">
        <v>1257</v>
      </c>
    </row>
    <row r="164" spans="1:7">
      <c r="A164" s="43" t="s">
        <v>15</v>
      </c>
      <c r="B164" s="82">
        <f t="shared" si="34"/>
        <v>245</v>
      </c>
      <c r="C164" s="51">
        <v>0</v>
      </c>
      <c r="D164" s="51">
        <v>38</v>
      </c>
      <c r="E164" s="51">
        <v>207</v>
      </c>
      <c r="F164" s="51"/>
      <c r="G164" s="51">
        <v>670</v>
      </c>
    </row>
    <row r="165" spans="1:7">
      <c r="A165" s="43" t="s">
        <v>16</v>
      </c>
      <c r="B165" s="82">
        <f t="shared" si="34"/>
        <v>228</v>
      </c>
      <c r="C165" s="51">
        <v>0</v>
      </c>
      <c r="D165" s="51">
        <v>39</v>
      </c>
      <c r="E165" s="51">
        <v>189</v>
      </c>
      <c r="F165" s="51">
        <v>0</v>
      </c>
      <c r="G165" s="51">
        <v>587</v>
      </c>
    </row>
    <row r="166" spans="1:7">
      <c r="A166" s="44" t="s">
        <v>238</v>
      </c>
      <c r="B166" s="85"/>
      <c r="C166" s="50"/>
      <c r="D166" s="50"/>
      <c r="E166" s="50"/>
      <c r="F166" s="50"/>
      <c r="G166" s="50"/>
    </row>
    <row r="167" spans="1:7">
      <c r="A167" s="43" t="s">
        <v>9</v>
      </c>
      <c r="B167" s="82">
        <f t="shared" ref="B167" si="36">SUM(C167:F167)</f>
        <v>445</v>
      </c>
      <c r="C167" s="51">
        <v>0</v>
      </c>
      <c r="D167" s="51">
        <v>66</v>
      </c>
      <c r="E167" s="51">
        <v>379</v>
      </c>
      <c r="F167" s="51"/>
      <c r="G167" s="51">
        <v>1167</v>
      </c>
    </row>
    <row r="168" spans="1:7">
      <c r="A168" s="43" t="s">
        <v>15</v>
      </c>
      <c r="B168" s="82">
        <f t="shared" si="34"/>
        <v>207</v>
      </c>
      <c r="C168" s="51">
        <v>0</v>
      </c>
      <c r="D168" s="51">
        <v>31</v>
      </c>
      <c r="E168" s="51">
        <v>176</v>
      </c>
      <c r="F168" s="51"/>
      <c r="G168" s="51">
        <v>490</v>
      </c>
    </row>
    <row r="169" spans="1:7">
      <c r="A169" s="43" t="s">
        <v>16</v>
      </c>
      <c r="B169" s="82">
        <f t="shared" si="34"/>
        <v>238</v>
      </c>
      <c r="C169" s="51">
        <v>0</v>
      </c>
      <c r="D169" s="51">
        <v>35</v>
      </c>
      <c r="E169" s="51">
        <v>203</v>
      </c>
      <c r="F169" s="51"/>
      <c r="G169" s="51">
        <v>677</v>
      </c>
    </row>
    <row r="170" spans="1:7">
      <c r="A170" s="44" t="s">
        <v>239</v>
      </c>
      <c r="B170" s="85"/>
      <c r="C170" s="50"/>
      <c r="D170" s="50"/>
      <c r="E170" s="50"/>
      <c r="F170" s="50"/>
      <c r="G170" s="50"/>
    </row>
    <row r="171" spans="1:7">
      <c r="A171" s="43" t="s">
        <v>9</v>
      </c>
      <c r="B171" s="82">
        <f t="shared" ref="B171" si="37">SUM(C171:F171)</f>
        <v>501</v>
      </c>
      <c r="C171" s="51">
        <v>0</v>
      </c>
      <c r="D171" s="51">
        <v>71</v>
      </c>
      <c r="E171" s="51">
        <v>430</v>
      </c>
      <c r="F171" s="51"/>
      <c r="G171" s="51">
        <v>1358</v>
      </c>
    </row>
    <row r="172" spans="1:7">
      <c r="A172" s="43" t="s">
        <v>15</v>
      </c>
      <c r="B172" s="82">
        <f t="shared" si="34"/>
        <v>200</v>
      </c>
      <c r="C172" s="51">
        <v>0</v>
      </c>
      <c r="D172" s="51">
        <v>0</v>
      </c>
      <c r="E172" s="51">
        <v>200</v>
      </c>
      <c r="F172" s="51"/>
      <c r="G172" s="51">
        <v>617</v>
      </c>
    </row>
    <row r="173" spans="1:7">
      <c r="A173" s="43" t="s">
        <v>16</v>
      </c>
      <c r="B173" s="82">
        <f t="shared" si="34"/>
        <v>230</v>
      </c>
      <c r="C173" s="51">
        <v>0</v>
      </c>
      <c r="D173" s="51">
        <v>0</v>
      </c>
      <c r="E173" s="51">
        <v>230</v>
      </c>
      <c r="F173" s="51"/>
      <c r="G173" s="51">
        <v>741</v>
      </c>
    </row>
    <row r="174" spans="1:7">
      <c r="A174" s="44" t="s">
        <v>240</v>
      </c>
      <c r="B174" s="85"/>
      <c r="C174" s="50"/>
      <c r="D174" s="50"/>
      <c r="E174" s="50"/>
      <c r="F174" s="50"/>
      <c r="G174" s="50"/>
    </row>
    <row r="175" spans="1:7">
      <c r="A175" s="43" t="s">
        <v>9</v>
      </c>
      <c r="B175" s="82">
        <f t="shared" ref="B175" si="38">SUM(C175:F175)</f>
        <v>462</v>
      </c>
      <c r="C175" s="51">
        <v>0</v>
      </c>
      <c r="D175" s="51">
        <v>63</v>
      </c>
      <c r="E175" s="51">
        <v>399</v>
      </c>
      <c r="F175" s="51">
        <v>0</v>
      </c>
      <c r="G175" s="51">
        <v>1279</v>
      </c>
    </row>
    <row r="176" spans="1:7">
      <c r="A176" s="43" t="s">
        <v>15</v>
      </c>
      <c r="B176" s="82">
        <f t="shared" si="34"/>
        <v>223</v>
      </c>
      <c r="C176" s="51">
        <v>0</v>
      </c>
      <c r="D176" s="51">
        <v>27</v>
      </c>
      <c r="E176" s="51">
        <v>196</v>
      </c>
      <c r="F176" s="51"/>
      <c r="G176" s="51">
        <v>579</v>
      </c>
    </row>
    <row r="177" spans="1:7">
      <c r="A177" s="43" t="s">
        <v>16</v>
      </c>
      <c r="B177" s="82">
        <f t="shared" si="34"/>
        <v>239</v>
      </c>
      <c r="C177" s="51">
        <v>0</v>
      </c>
      <c r="D177" s="51">
        <v>36</v>
      </c>
      <c r="E177" s="51">
        <v>203</v>
      </c>
      <c r="F177" s="51">
        <v>0</v>
      </c>
      <c r="G177" s="51">
        <v>700</v>
      </c>
    </row>
    <row r="178" spans="1:7">
      <c r="A178" s="44" t="s">
        <v>241</v>
      </c>
      <c r="B178" s="85"/>
      <c r="C178" s="50"/>
      <c r="D178" s="50"/>
      <c r="E178" s="50"/>
      <c r="F178" s="50"/>
      <c r="G178" s="50"/>
    </row>
    <row r="179" spans="1:7">
      <c r="A179" s="43" t="s">
        <v>9</v>
      </c>
      <c r="B179" s="82">
        <f t="shared" ref="B179" si="39">SUM(C179:F179)</f>
        <v>442</v>
      </c>
      <c r="C179" s="51">
        <v>0</v>
      </c>
      <c r="D179" s="51">
        <v>69</v>
      </c>
      <c r="E179" s="51">
        <v>373</v>
      </c>
      <c r="F179" s="51">
        <v>0</v>
      </c>
      <c r="G179" s="51">
        <v>1197</v>
      </c>
    </row>
    <row r="180" spans="1:7">
      <c r="A180" s="43" t="s">
        <v>15</v>
      </c>
      <c r="B180" s="82">
        <f t="shared" si="34"/>
        <v>191</v>
      </c>
      <c r="C180" s="51">
        <v>0</v>
      </c>
      <c r="D180" s="51">
        <v>35</v>
      </c>
      <c r="E180" s="51">
        <v>156</v>
      </c>
      <c r="F180" s="51"/>
      <c r="G180" s="51">
        <v>451</v>
      </c>
    </row>
    <row r="181" spans="1:7">
      <c r="A181" s="43" t="s">
        <v>16</v>
      </c>
      <c r="B181" s="82">
        <f t="shared" si="34"/>
        <v>251</v>
      </c>
      <c r="C181" s="51">
        <v>0</v>
      </c>
      <c r="D181" s="51">
        <v>34</v>
      </c>
      <c r="E181" s="51">
        <v>217</v>
      </c>
      <c r="F181" s="51">
        <v>0</v>
      </c>
      <c r="G181" s="51">
        <v>746</v>
      </c>
    </row>
    <row r="182" spans="1:7">
      <c r="A182" s="44" t="s">
        <v>242</v>
      </c>
      <c r="B182" s="85"/>
      <c r="C182" s="50"/>
      <c r="D182" s="50"/>
      <c r="E182" s="50"/>
      <c r="F182" s="50"/>
      <c r="G182" s="50"/>
    </row>
    <row r="183" spans="1:7">
      <c r="A183" s="43" t="s">
        <v>9</v>
      </c>
      <c r="B183" s="82">
        <f t="shared" ref="B183" si="40">SUM(C183:F183)</f>
        <v>380</v>
      </c>
      <c r="C183" s="51">
        <v>0</v>
      </c>
      <c r="D183" s="51">
        <v>52</v>
      </c>
      <c r="E183" s="51">
        <v>328</v>
      </c>
      <c r="F183" s="51">
        <v>0</v>
      </c>
      <c r="G183" s="51">
        <v>1076</v>
      </c>
    </row>
    <row r="184" spans="1:7">
      <c r="A184" s="43" t="s">
        <v>15</v>
      </c>
      <c r="B184" s="82">
        <f t="shared" si="34"/>
        <v>171</v>
      </c>
      <c r="C184" s="51">
        <v>0</v>
      </c>
      <c r="D184" s="51">
        <v>27</v>
      </c>
      <c r="E184" s="51">
        <v>144</v>
      </c>
      <c r="F184" s="51">
        <v>0</v>
      </c>
      <c r="G184" s="51">
        <v>420</v>
      </c>
    </row>
    <row r="185" spans="1:7">
      <c r="A185" s="43" t="s">
        <v>16</v>
      </c>
      <c r="B185" s="82">
        <f t="shared" si="34"/>
        <v>209</v>
      </c>
      <c r="C185" s="51">
        <v>0</v>
      </c>
      <c r="D185" s="51">
        <v>25</v>
      </c>
      <c r="E185" s="51">
        <v>184</v>
      </c>
      <c r="F185" s="51">
        <v>0</v>
      </c>
      <c r="G185" s="51">
        <v>656</v>
      </c>
    </row>
    <row r="186" spans="1:7">
      <c r="A186" s="44" t="s">
        <v>243</v>
      </c>
      <c r="B186" s="85"/>
      <c r="C186" s="50"/>
      <c r="D186" s="50"/>
      <c r="E186" s="50"/>
      <c r="F186" s="50"/>
      <c r="G186" s="50"/>
    </row>
    <row r="187" spans="1:7">
      <c r="A187" s="43" t="s">
        <v>9</v>
      </c>
      <c r="B187" s="82">
        <f t="shared" ref="B187" si="41">SUM(C187:F187)</f>
        <v>383</v>
      </c>
      <c r="C187" s="51">
        <v>0</v>
      </c>
      <c r="D187" s="51">
        <v>66</v>
      </c>
      <c r="E187" s="51">
        <v>317</v>
      </c>
      <c r="F187" s="51">
        <v>0</v>
      </c>
      <c r="G187" s="51">
        <v>1040</v>
      </c>
    </row>
    <row r="188" spans="1:7">
      <c r="A188" s="43" t="s">
        <v>15</v>
      </c>
      <c r="B188" s="82">
        <f t="shared" si="34"/>
        <v>167</v>
      </c>
      <c r="C188" s="51">
        <v>0</v>
      </c>
      <c r="D188" s="51">
        <v>30</v>
      </c>
      <c r="E188" s="51">
        <v>137</v>
      </c>
      <c r="F188" s="51">
        <v>0</v>
      </c>
      <c r="G188" s="51">
        <v>444</v>
      </c>
    </row>
    <row r="189" spans="1:7">
      <c r="A189" s="43" t="s">
        <v>16</v>
      </c>
      <c r="B189" s="82">
        <f t="shared" si="34"/>
        <v>216</v>
      </c>
      <c r="C189" s="51">
        <v>0</v>
      </c>
      <c r="D189" s="51">
        <v>36</v>
      </c>
      <c r="E189" s="51">
        <v>180</v>
      </c>
      <c r="F189" s="51">
        <v>0</v>
      </c>
      <c r="G189" s="51">
        <v>596</v>
      </c>
    </row>
    <row r="190" spans="1:7">
      <c r="A190" s="44" t="s">
        <v>244</v>
      </c>
      <c r="B190" s="85"/>
      <c r="C190" s="50"/>
      <c r="D190" s="50"/>
      <c r="E190" s="50"/>
      <c r="F190" s="50"/>
      <c r="G190" s="50"/>
    </row>
    <row r="191" spans="1:7">
      <c r="A191" s="43" t="s">
        <v>9</v>
      </c>
      <c r="B191" s="82">
        <f t="shared" ref="B191" si="42">SUM(C191:F191)</f>
        <v>365</v>
      </c>
      <c r="C191" s="51">
        <v>0</v>
      </c>
      <c r="D191" s="51">
        <v>58</v>
      </c>
      <c r="E191" s="51">
        <v>307</v>
      </c>
      <c r="F191" s="51">
        <v>0</v>
      </c>
      <c r="G191" s="51">
        <v>914</v>
      </c>
    </row>
    <row r="192" spans="1:7">
      <c r="A192" s="43" t="s">
        <v>15</v>
      </c>
      <c r="B192" s="82">
        <f t="shared" si="34"/>
        <v>139</v>
      </c>
      <c r="C192" s="51">
        <v>0</v>
      </c>
      <c r="D192" s="51">
        <v>22</v>
      </c>
      <c r="E192" s="51">
        <v>117</v>
      </c>
      <c r="F192" s="51">
        <v>0</v>
      </c>
      <c r="G192" s="51">
        <v>350</v>
      </c>
    </row>
    <row r="193" spans="1:7">
      <c r="A193" s="43" t="s">
        <v>16</v>
      </c>
      <c r="B193" s="82">
        <f t="shared" si="34"/>
        <v>226</v>
      </c>
      <c r="C193" s="51">
        <v>0</v>
      </c>
      <c r="D193" s="51">
        <v>36</v>
      </c>
      <c r="E193" s="51">
        <v>190</v>
      </c>
      <c r="F193" s="51">
        <v>0</v>
      </c>
      <c r="G193" s="51">
        <v>564</v>
      </c>
    </row>
    <row r="194" spans="1:7">
      <c r="A194" s="44" t="s">
        <v>245</v>
      </c>
      <c r="B194" s="85"/>
      <c r="C194" s="50"/>
      <c r="D194" s="50"/>
      <c r="E194" s="50"/>
      <c r="F194" s="50"/>
      <c r="G194" s="50"/>
    </row>
    <row r="195" spans="1:7">
      <c r="A195" s="43" t="s">
        <v>9</v>
      </c>
      <c r="B195" s="82">
        <f t="shared" ref="B195" si="43">SUM(C195:F195)</f>
        <v>439</v>
      </c>
      <c r="C195" s="51">
        <v>0</v>
      </c>
      <c r="D195" s="51">
        <v>66</v>
      </c>
      <c r="E195" s="51">
        <v>373</v>
      </c>
      <c r="F195" s="51">
        <v>0</v>
      </c>
      <c r="G195" s="51">
        <v>1116</v>
      </c>
    </row>
    <row r="196" spans="1:7">
      <c r="A196" s="43" t="s">
        <v>15</v>
      </c>
      <c r="B196" s="82">
        <f t="shared" si="34"/>
        <v>173</v>
      </c>
      <c r="C196" s="51">
        <v>0</v>
      </c>
      <c r="D196" s="51">
        <v>26</v>
      </c>
      <c r="E196" s="51">
        <v>147</v>
      </c>
      <c r="F196" s="51">
        <v>0</v>
      </c>
      <c r="G196" s="51">
        <v>411</v>
      </c>
    </row>
    <row r="197" spans="1:7">
      <c r="A197" s="43" t="s">
        <v>16</v>
      </c>
      <c r="B197" s="82">
        <f t="shared" si="34"/>
        <v>266</v>
      </c>
      <c r="C197" s="51">
        <v>0</v>
      </c>
      <c r="D197" s="51">
        <v>40</v>
      </c>
      <c r="E197" s="51">
        <v>226</v>
      </c>
      <c r="F197" s="51">
        <v>0</v>
      </c>
      <c r="G197" s="51">
        <v>705</v>
      </c>
    </row>
    <row r="198" spans="1:7">
      <c r="A198" s="44" t="s">
        <v>246</v>
      </c>
      <c r="B198" s="85"/>
      <c r="C198" s="50"/>
      <c r="D198" s="50"/>
      <c r="E198" s="50"/>
      <c r="F198" s="50"/>
      <c r="G198" s="50"/>
    </row>
    <row r="199" spans="1:7">
      <c r="A199" s="43" t="s">
        <v>9</v>
      </c>
      <c r="B199" s="82">
        <f t="shared" ref="B199" si="44">SUM(C199:F199)</f>
        <v>347</v>
      </c>
      <c r="C199" s="51">
        <v>0</v>
      </c>
      <c r="D199" s="51">
        <v>51</v>
      </c>
      <c r="E199" s="51">
        <v>296</v>
      </c>
      <c r="F199" s="51">
        <v>0</v>
      </c>
      <c r="G199" s="51">
        <v>809</v>
      </c>
    </row>
    <row r="200" spans="1:7">
      <c r="A200" s="43" t="s">
        <v>15</v>
      </c>
      <c r="B200" s="82">
        <f t="shared" si="34"/>
        <v>108</v>
      </c>
      <c r="C200" s="51">
        <v>0</v>
      </c>
      <c r="D200" s="51">
        <v>0</v>
      </c>
      <c r="E200" s="51">
        <v>108</v>
      </c>
      <c r="F200" s="51">
        <v>0</v>
      </c>
      <c r="G200" s="51">
        <v>270</v>
      </c>
    </row>
    <row r="201" spans="1:7">
      <c r="A201" s="43" t="s">
        <v>16</v>
      </c>
      <c r="B201" s="82">
        <f t="shared" si="34"/>
        <v>224</v>
      </c>
      <c r="C201" s="51">
        <v>0</v>
      </c>
      <c r="D201" s="51">
        <v>36</v>
      </c>
      <c r="E201" s="51">
        <v>188</v>
      </c>
      <c r="F201" s="51">
        <v>0</v>
      </c>
      <c r="G201" s="51">
        <v>539</v>
      </c>
    </row>
    <row r="202" spans="1:7">
      <c r="A202" s="44" t="s">
        <v>247</v>
      </c>
      <c r="B202" s="85"/>
      <c r="C202" s="50"/>
      <c r="D202" s="50"/>
      <c r="E202" s="50"/>
      <c r="F202" s="50"/>
      <c r="G202" s="50"/>
    </row>
    <row r="203" spans="1:7">
      <c r="A203" s="43" t="s">
        <v>9</v>
      </c>
      <c r="B203" s="82">
        <f t="shared" ref="B203" si="45">SUM(C203:F203)</f>
        <v>387</v>
      </c>
      <c r="C203" s="51">
        <v>0</v>
      </c>
      <c r="D203" s="51">
        <v>62</v>
      </c>
      <c r="E203" s="51">
        <v>325</v>
      </c>
      <c r="F203" s="51">
        <v>0</v>
      </c>
      <c r="G203" s="51">
        <v>955</v>
      </c>
    </row>
    <row r="204" spans="1:7">
      <c r="A204" s="43" t="s">
        <v>15</v>
      </c>
      <c r="B204" s="82">
        <f t="shared" si="34"/>
        <v>158</v>
      </c>
      <c r="C204" s="51">
        <v>0</v>
      </c>
      <c r="D204" s="51">
        <v>30</v>
      </c>
      <c r="E204" s="51">
        <v>128</v>
      </c>
      <c r="F204" s="51">
        <v>0</v>
      </c>
      <c r="G204" s="51">
        <v>346</v>
      </c>
    </row>
    <row r="205" spans="1:7">
      <c r="A205" s="43" t="s">
        <v>16</v>
      </c>
      <c r="B205" s="82">
        <f t="shared" si="34"/>
        <v>229</v>
      </c>
      <c r="C205" s="51">
        <v>0</v>
      </c>
      <c r="D205" s="51">
        <v>32</v>
      </c>
      <c r="E205" s="51">
        <v>197</v>
      </c>
      <c r="F205" s="51">
        <v>0</v>
      </c>
      <c r="G205" s="51">
        <v>609</v>
      </c>
    </row>
    <row r="206" spans="1:7">
      <c r="A206" s="44" t="s">
        <v>248</v>
      </c>
      <c r="B206" s="85"/>
      <c r="C206" s="50"/>
      <c r="D206" s="50"/>
      <c r="E206" s="50"/>
      <c r="F206" s="50"/>
      <c r="G206" s="50"/>
    </row>
    <row r="207" spans="1:7">
      <c r="A207" s="43" t="s">
        <v>9</v>
      </c>
      <c r="B207" s="82">
        <f t="shared" ref="B207" si="46">SUM(C207:F207)</f>
        <v>329</v>
      </c>
      <c r="C207" s="51">
        <v>0</v>
      </c>
      <c r="D207" s="51">
        <v>30</v>
      </c>
      <c r="E207" s="51">
        <v>299</v>
      </c>
      <c r="F207" s="51">
        <v>0</v>
      </c>
      <c r="G207" s="51">
        <v>911</v>
      </c>
    </row>
    <row r="208" spans="1:7">
      <c r="A208" s="43" t="s">
        <v>15</v>
      </c>
      <c r="B208" s="82">
        <f t="shared" si="34"/>
        <v>116</v>
      </c>
      <c r="C208" s="51">
        <v>0</v>
      </c>
      <c r="D208" s="51">
        <v>0</v>
      </c>
      <c r="E208" s="51">
        <v>116</v>
      </c>
      <c r="F208" s="51">
        <v>0</v>
      </c>
      <c r="G208" s="51">
        <v>332</v>
      </c>
    </row>
    <row r="209" spans="1:7">
      <c r="A209" s="43" t="s">
        <v>16</v>
      </c>
      <c r="B209" s="82">
        <f t="shared" si="34"/>
        <v>183</v>
      </c>
      <c r="C209" s="51">
        <v>0</v>
      </c>
      <c r="D209" s="51">
        <v>0</v>
      </c>
      <c r="E209" s="51">
        <v>183</v>
      </c>
      <c r="F209" s="51"/>
      <c r="G209" s="51">
        <v>579</v>
      </c>
    </row>
    <row r="210" spans="1:7">
      <c r="A210" s="44" t="s">
        <v>249</v>
      </c>
      <c r="B210" s="85"/>
      <c r="C210" s="50"/>
      <c r="D210" s="50"/>
      <c r="E210" s="50"/>
      <c r="F210" s="50"/>
      <c r="G210" s="50"/>
    </row>
    <row r="211" spans="1:7">
      <c r="A211" s="43" t="s">
        <v>9</v>
      </c>
      <c r="B211" s="82">
        <f t="shared" ref="B211" si="47">SUM(C211:F211)</f>
        <v>341</v>
      </c>
      <c r="C211" s="51">
        <v>0</v>
      </c>
      <c r="D211" s="51">
        <v>37</v>
      </c>
      <c r="E211" s="51">
        <v>304</v>
      </c>
      <c r="F211" s="51">
        <v>0</v>
      </c>
      <c r="G211" s="51">
        <v>901</v>
      </c>
    </row>
    <row r="212" spans="1:7">
      <c r="A212" s="43" t="s">
        <v>15</v>
      </c>
      <c r="B212" s="82">
        <f t="shared" si="34"/>
        <v>120</v>
      </c>
      <c r="C212" s="51">
        <v>0</v>
      </c>
      <c r="D212" s="51">
        <v>0</v>
      </c>
      <c r="E212" s="51">
        <v>120</v>
      </c>
      <c r="F212" s="51">
        <v>0</v>
      </c>
      <c r="G212" s="51">
        <v>350</v>
      </c>
    </row>
    <row r="213" spans="1:7">
      <c r="A213" s="43" t="s">
        <v>16</v>
      </c>
      <c r="B213" s="82">
        <f t="shared" si="34"/>
        <v>210</v>
      </c>
      <c r="C213" s="51">
        <v>0</v>
      </c>
      <c r="D213" s="51">
        <v>26</v>
      </c>
      <c r="E213" s="51">
        <v>184</v>
      </c>
      <c r="F213" s="51">
        <v>0</v>
      </c>
      <c r="G213" s="51">
        <v>551</v>
      </c>
    </row>
    <row r="214" spans="1:7">
      <c r="A214" s="44" t="s">
        <v>250</v>
      </c>
      <c r="B214" s="85"/>
      <c r="C214" s="50"/>
      <c r="D214" s="50"/>
      <c r="E214" s="50"/>
      <c r="F214" s="50"/>
      <c r="G214" s="50"/>
    </row>
    <row r="215" spans="1:7">
      <c r="A215" s="43" t="s">
        <v>9</v>
      </c>
      <c r="B215" s="82">
        <f t="shared" ref="B215" si="48">SUM(C215:F215)</f>
        <v>322</v>
      </c>
      <c r="C215" s="51">
        <v>0</v>
      </c>
      <c r="D215" s="51">
        <v>44</v>
      </c>
      <c r="E215" s="51">
        <v>278</v>
      </c>
      <c r="F215" s="51">
        <v>0</v>
      </c>
      <c r="G215" s="51">
        <v>806</v>
      </c>
    </row>
    <row r="216" spans="1:7">
      <c r="A216" s="43" t="s">
        <v>15</v>
      </c>
      <c r="B216" s="82">
        <f t="shared" si="34"/>
        <v>115</v>
      </c>
      <c r="C216" s="51">
        <v>0</v>
      </c>
      <c r="D216" s="51">
        <v>21</v>
      </c>
      <c r="E216" s="51">
        <v>94</v>
      </c>
      <c r="F216" s="51">
        <v>0</v>
      </c>
      <c r="G216" s="51">
        <v>274</v>
      </c>
    </row>
    <row r="217" spans="1:7">
      <c r="A217" s="43" t="s">
        <v>16</v>
      </c>
      <c r="B217" s="82">
        <f t="shared" si="34"/>
        <v>207</v>
      </c>
      <c r="C217" s="51">
        <v>0</v>
      </c>
      <c r="D217" s="51">
        <v>23</v>
      </c>
      <c r="E217" s="51">
        <v>184</v>
      </c>
      <c r="F217" s="51">
        <v>0</v>
      </c>
      <c r="G217" s="51">
        <v>532</v>
      </c>
    </row>
    <row r="218" spans="1:7">
      <c r="A218" s="44" t="s">
        <v>251</v>
      </c>
      <c r="B218" s="85"/>
      <c r="C218" s="50"/>
      <c r="D218" s="50"/>
      <c r="E218" s="50"/>
      <c r="F218" s="50"/>
      <c r="G218" s="50"/>
    </row>
    <row r="219" spans="1:7">
      <c r="A219" s="43" t="s">
        <v>9</v>
      </c>
      <c r="B219" s="82">
        <f t="shared" ref="B219" si="49">SUM(C219:F219)</f>
        <v>327</v>
      </c>
      <c r="C219" s="51">
        <v>0</v>
      </c>
      <c r="D219" s="51">
        <v>48</v>
      </c>
      <c r="E219" s="51">
        <v>279</v>
      </c>
      <c r="F219" s="51">
        <v>0</v>
      </c>
      <c r="G219" s="51">
        <v>821</v>
      </c>
    </row>
    <row r="220" spans="1:7">
      <c r="A220" s="43" t="s">
        <v>15</v>
      </c>
      <c r="B220" s="82">
        <f t="shared" si="34"/>
        <v>116</v>
      </c>
      <c r="C220" s="51">
        <v>0</v>
      </c>
      <c r="D220" s="51">
        <v>23</v>
      </c>
      <c r="E220" s="51">
        <v>93</v>
      </c>
      <c r="F220" s="51">
        <v>0</v>
      </c>
      <c r="G220" s="51">
        <v>289</v>
      </c>
    </row>
    <row r="221" spans="1:7">
      <c r="A221" s="43" t="s">
        <v>16</v>
      </c>
      <c r="B221" s="82">
        <f t="shared" si="34"/>
        <v>211</v>
      </c>
      <c r="C221" s="51">
        <v>0</v>
      </c>
      <c r="D221" s="51">
        <v>25</v>
      </c>
      <c r="E221" s="51">
        <v>186</v>
      </c>
      <c r="F221" s="51">
        <v>0</v>
      </c>
      <c r="G221" s="51">
        <v>532</v>
      </c>
    </row>
    <row r="222" spans="1:7">
      <c r="A222" s="44" t="s">
        <v>252</v>
      </c>
      <c r="B222" s="85"/>
      <c r="C222" s="50"/>
      <c r="D222" s="50"/>
      <c r="E222" s="50"/>
      <c r="F222" s="50"/>
      <c r="G222" s="50"/>
    </row>
    <row r="223" spans="1:7">
      <c r="A223" s="43" t="s">
        <v>9</v>
      </c>
      <c r="B223" s="82">
        <f t="shared" ref="B223:B253" si="50">SUM(C223:F223)</f>
        <v>255</v>
      </c>
      <c r="C223" s="51">
        <v>0</v>
      </c>
      <c r="D223" s="51">
        <v>32</v>
      </c>
      <c r="E223" s="51">
        <v>223</v>
      </c>
      <c r="F223" s="51">
        <v>0</v>
      </c>
      <c r="G223" s="51">
        <v>592</v>
      </c>
    </row>
    <row r="224" spans="1:7">
      <c r="A224" s="43" t="s">
        <v>15</v>
      </c>
      <c r="B224" s="82">
        <f t="shared" si="50"/>
        <v>77</v>
      </c>
      <c r="C224" s="51">
        <v>0</v>
      </c>
      <c r="D224" s="51">
        <v>0</v>
      </c>
      <c r="E224" s="51">
        <v>77</v>
      </c>
      <c r="F224" s="51">
        <v>0</v>
      </c>
      <c r="G224" s="51">
        <v>195</v>
      </c>
    </row>
    <row r="225" spans="1:7">
      <c r="A225" s="43" t="s">
        <v>16</v>
      </c>
      <c r="B225" s="82">
        <f t="shared" si="50"/>
        <v>171</v>
      </c>
      <c r="C225" s="51">
        <v>0</v>
      </c>
      <c r="D225" s="51">
        <v>25</v>
      </c>
      <c r="E225" s="51">
        <v>146</v>
      </c>
      <c r="F225" s="51">
        <v>0</v>
      </c>
      <c r="G225" s="51">
        <v>397</v>
      </c>
    </row>
    <row r="226" spans="1:7">
      <c r="A226" s="44" t="s">
        <v>253</v>
      </c>
      <c r="B226" s="85"/>
      <c r="C226" s="50"/>
      <c r="D226" s="50"/>
      <c r="E226" s="50"/>
      <c r="F226" s="50"/>
      <c r="G226" s="50"/>
    </row>
    <row r="227" spans="1:7">
      <c r="A227" s="43" t="s">
        <v>9</v>
      </c>
      <c r="B227" s="82">
        <f t="shared" ref="B227" si="51">SUM(C227:F227)</f>
        <v>342</v>
      </c>
      <c r="C227" s="51">
        <v>0</v>
      </c>
      <c r="D227" s="51">
        <v>42</v>
      </c>
      <c r="E227" s="51">
        <v>279</v>
      </c>
      <c r="F227" s="51">
        <v>21</v>
      </c>
      <c r="G227" s="51">
        <v>750</v>
      </c>
    </row>
    <row r="228" spans="1:7">
      <c r="A228" s="43" t="s">
        <v>15</v>
      </c>
      <c r="B228" s="82">
        <f t="shared" si="50"/>
        <v>114</v>
      </c>
      <c r="C228" s="51">
        <v>0</v>
      </c>
      <c r="D228" s="51">
        <v>0</v>
      </c>
      <c r="E228" s="51">
        <v>114</v>
      </c>
      <c r="F228" s="51">
        <v>0</v>
      </c>
      <c r="G228" s="51">
        <v>304</v>
      </c>
    </row>
    <row r="229" spans="1:7">
      <c r="A229" s="43" t="s">
        <v>16</v>
      </c>
      <c r="B229" s="82">
        <f t="shared" si="50"/>
        <v>194</v>
      </c>
      <c r="C229" s="51">
        <v>0</v>
      </c>
      <c r="D229" s="51">
        <v>29</v>
      </c>
      <c r="E229" s="51">
        <v>165</v>
      </c>
      <c r="F229" s="51">
        <v>0</v>
      </c>
      <c r="G229" s="51">
        <v>446</v>
      </c>
    </row>
    <row r="230" spans="1:7">
      <c r="A230" s="44" t="s">
        <v>254</v>
      </c>
      <c r="B230" s="85"/>
      <c r="C230" s="50"/>
      <c r="D230" s="50"/>
      <c r="E230" s="50"/>
      <c r="F230" s="50"/>
      <c r="G230" s="50"/>
    </row>
    <row r="231" spans="1:7">
      <c r="A231" s="43" t="s">
        <v>9</v>
      </c>
      <c r="B231" s="82">
        <f t="shared" ref="B231" si="52">SUM(C231:F231)</f>
        <v>252</v>
      </c>
      <c r="C231" s="51">
        <v>0</v>
      </c>
      <c r="D231" s="51">
        <v>34</v>
      </c>
      <c r="E231" s="51">
        <v>218</v>
      </c>
      <c r="F231" s="51">
        <v>0</v>
      </c>
      <c r="G231" s="51">
        <v>558</v>
      </c>
    </row>
    <row r="232" spans="1:7">
      <c r="A232" s="43" t="s">
        <v>15</v>
      </c>
      <c r="B232" s="82">
        <f t="shared" si="50"/>
        <v>79</v>
      </c>
      <c r="C232" s="51">
        <v>0</v>
      </c>
      <c r="D232" s="51">
        <v>0</v>
      </c>
      <c r="E232" s="51">
        <v>79</v>
      </c>
      <c r="F232" s="51">
        <v>0</v>
      </c>
      <c r="G232" s="51">
        <v>174</v>
      </c>
    </row>
    <row r="233" spans="1:7">
      <c r="A233" s="43" t="s">
        <v>16</v>
      </c>
      <c r="B233" s="82">
        <f t="shared" si="50"/>
        <v>161</v>
      </c>
      <c r="C233" s="51">
        <v>0</v>
      </c>
      <c r="D233" s="51">
        <v>22</v>
      </c>
      <c r="E233" s="51">
        <v>139</v>
      </c>
      <c r="F233" s="51">
        <v>0</v>
      </c>
      <c r="G233" s="51">
        <v>384</v>
      </c>
    </row>
    <row r="234" spans="1:7">
      <c r="A234" s="44" t="s">
        <v>255</v>
      </c>
      <c r="B234" s="85"/>
      <c r="C234" s="50"/>
      <c r="D234" s="50"/>
      <c r="E234" s="50"/>
      <c r="F234" s="50"/>
      <c r="G234" s="50"/>
    </row>
    <row r="235" spans="1:7">
      <c r="A235" s="43" t="s">
        <v>9</v>
      </c>
      <c r="B235" s="82">
        <f t="shared" ref="B235" si="53">SUM(C235:F235)</f>
        <v>307</v>
      </c>
      <c r="C235" s="51">
        <v>0</v>
      </c>
      <c r="D235" s="51">
        <v>39</v>
      </c>
      <c r="E235" s="51">
        <v>228</v>
      </c>
      <c r="F235" s="51">
        <v>40</v>
      </c>
      <c r="G235" s="51">
        <v>584</v>
      </c>
    </row>
    <row r="236" spans="1:7">
      <c r="A236" s="43" t="s">
        <v>15</v>
      </c>
      <c r="B236" s="82">
        <f t="shared" si="50"/>
        <v>87</v>
      </c>
      <c r="C236" s="51">
        <v>0</v>
      </c>
      <c r="D236" s="51">
        <v>0</v>
      </c>
      <c r="E236" s="51">
        <v>87</v>
      </c>
      <c r="F236" s="51">
        <v>0</v>
      </c>
      <c r="G236" s="51">
        <v>218</v>
      </c>
    </row>
    <row r="237" spans="1:7">
      <c r="A237" s="43" t="s">
        <v>16</v>
      </c>
      <c r="B237" s="82">
        <f t="shared" si="50"/>
        <v>166</v>
      </c>
      <c r="C237" s="51">
        <v>0</v>
      </c>
      <c r="D237" s="51">
        <v>25</v>
      </c>
      <c r="E237" s="51">
        <v>141</v>
      </c>
      <c r="F237" s="51">
        <v>0</v>
      </c>
      <c r="G237" s="51">
        <v>366</v>
      </c>
    </row>
    <row r="238" spans="1:7">
      <c r="A238" s="44" t="s">
        <v>256</v>
      </c>
      <c r="B238" s="85"/>
      <c r="C238" s="50"/>
      <c r="D238" s="50"/>
      <c r="E238" s="50"/>
      <c r="F238" s="50"/>
      <c r="G238" s="50"/>
    </row>
    <row r="239" spans="1:7">
      <c r="A239" s="43" t="s">
        <v>9</v>
      </c>
      <c r="B239" s="82">
        <f t="shared" ref="B239" si="54">SUM(C239:F239)</f>
        <v>267</v>
      </c>
      <c r="C239" s="51">
        <v>0</v>
      </c>
      <c r="D239" s="51">
        <v>37</v>
      </c>
      <c r="E239" s="51">
        <v>208</v>
      </c>
      <c r="F239" s="51">
        <v>22</v>
      </c>
      <c r="G239" s="51">
        <v>456</v>
      </c>
    </row>
    <row r="240" spans="1:7">
      <c r="A240" s="43" t="s">
        <v>15</v>
      </c>
      <c r="B240" s="82">
        <f t="shared" si="50"/>
        <v>79</v>
      </c>
      <c r="C240" s="51">
        <v>0</v>
      </c>
      <c r="D240" s="51">
        <v>0</v>
      </c>
      <c r="E240" s="51">
        <v>79</v>
      </c>
      <c r="F240" s="51">
        <v>0</v>
      </c>
      <c r="G240" s="51">
        <v>164</v>
      </c>
    </row>
    <row r="241" spans="1:7">
      <c r="A241" s="43" t="s">
        <v>16</v>
      </c>
      <c r="B241" s="82">
        <f t="shared" si="50"/>
        <v>129</v>
      </c>
      <c r="C241" s="51">
        <v>0</v>
      </c>
      <c r="D241" s="51">
        <v>0</v>
      </c>
      <c r="E241" s="51">
        <v>129</v>
      </c>
      <c r="F241" s="51">
        <v>0</v>
      </c>
      <c r="G241" s="51">
        <v>292</v>
      </c>
    </row>
    <row r="242" spans="1:7">
      <c r="A242" s="44" t="s">
        <v>257</v>
      </c>
      <c r="B242" s="85"/>
      <c r="C242" s="50"/>
      <c r="D242" s="50"/>
      <c r="E242" s="50"/>
      <c r="F242" s="50"/>
      <c r="G242" s="50"/>
    </row>
    <row r="243" spans="1:7">
      <c r="A243" s="43" t="s">
        <v>9</v>
      </c>
      <c r="B243" s="82">
        <f t="shared" ref="B243" si="55">SUM(C243:F243)</f>
        <v>212</v>
      </c>
      <c r="C243" s="51">
        <v>0</v>
      </c>
      <c r="D243" s="51">
        <v>24</v>
      </c>
      <c r="E243" s="51">
        <v>161</v>
      </c>
      <c r="F243" s="51">
        <v>27</v>
      </c>
      <c r="G243" s="51">
        <v>368</v>
      </c>
    </row>
    <row r="244" spans="1:7">
      <c r="A244" s="43" t="s">
        <v>15</v>
      </c>
      <c r="B244" s="82">
        <f t="shared" si="50"/>
        <v>54</v>
      </c>
      <c r="C244" s="51">
        <v>0</v>
      </c>
      <c r="D244" s="51">
        <v>0</v>
      </c>
      <c r="E244" s="51">
        <v>54</v>
      </c>
      <c r="F244" s="51">
        <v>0</v>
      </c>
      <c r="G244" s="51">
        <v>126</v>
      </c>
    </row>
    <row r="245" spans="1:7">
      <c r="A245" s="43" t="s">
        <v>16</v>
      </c>
      <c r="B245" s="82">
        <f t="shared" si="50"/>
        <v>107</v>
      </c>
      <c r="C245" s="51">
        <v>0</v>
      </c>
      <c r="D245" s="51">
        <v>0</v>
      </c>
      <c r="E245" s="51">
        <v>107</v>
      </c>
      <c r="F245" s="51">
        <v>0</v>
      </c>
      <c r="G245" s="51">
        <v>242</v>
      </c>
    </row>
    <row r="246" spans="1:7">
      <c r="A246" s="44" t="s">
        <v>258</v>
      </c>
      <c r="B246" s="85"/>
      <c r="C246" s="50"/>
      <c r="D246" s="50"/>
      <c r="E246" s="50"/>
      <c r="F246" s="50"/>
      <c r="G246" s="50"/>
    </row>
    <row r="247" spans="1:7">
      <c r="A247" s="43" t="s">
        <v>9</v>
      </c>
      <c r="B247" s="82">
        <f t="shared" ref="B247" si="56">SUM(C247:F247)</f>
        <v>220</v>
      </c>
      <c r="C247" s="51">
        <v>0</v>
      </c>
      <c r="D247" s="51">
        <v>25</v>
      </c>
      <c r="E247" s="51">
        <v>166</v>
      </c>
      <c r="F247" s="51">
        <v>29</v>
      </c>
      <c r="G247" s="51">
        <v>352</v>
      </c>
    </row>
    <row r="248" spans="1:7">
      <c r="A248" s="43" t="s">
        <v>15</v>
      </c>
      <c r="B248" s="82">
        <f t="shared" si="50"/>
        <v>61</v>
      </c>
      <c r="C248" s="51">
        <v>0</v>
      </c>
      <c r="D248" s="51">
        <v>0</v>
      </c>
      <c r="E248" s="51">
        <v>61</v>
      </c>
      <c r="F248" s="51">
        <v>0</v>
      </c>
      <c r="G248" s="51">
        <v>130</v>
      </c>
    </row>
    <row r="249" spans="1:7">
      <c r="A249" s="43" t="s">
        <v>16</v>
      </c>
      <c r="B249" s="82">
        <f t="shared" si="50"/>
        <v>128</v>
      </c>
      <c r="C249" s="51">
        <v>0</v>
      </c>
      <c r="D249" s="51">
        <v>0</v>
      </c>
      <c r="E249" s="51">
        <v>105</v>
      </c>
      <c r="F249" s="51">
        <v>23</v>
      </c>
      <c r="G249" s="51">
        <v>222</v>
      </c>
    </row>
    <row r="250" spans="1:7">
      <c r="A250" s="44" t="s">
        <v>259</v>
      </c>
      <c r="B250" s="85"/>
      <c r="C250" s="50"/>
      <c r="D250" s="50"/>
      <c r="E250" s="50"/>
      <c r="F250" s="50"/>
      <c r="G250" s="50"/>
    </row>
    <row r="251" spans="1:7">
      <c r="A251" s="43" t="s">
        <v>9</v>
      </c>
      <c r="B251" s="82">
        <f t="shared" ref="B251" si="57">SUM(C251:F251)</f>
        <v>64</v>
      </c>
      <c r="C251" s="51">
        <v>0</v>
      </c>
      <c r="D251" s="51">
        <v>0</v>
      </c>
      <c r="E251" s="51">
        <v>64</v>
      </c>
      <c r="F251" s="51">
        <v>0</v>
      </c>
      <c r="G251" s="51">
        <v>113</v>
      </c>
    </row>
    <row r="252" spans="1:7">
      <c r="A252" s="43" t="s">
        <v>15</v>
      </c>
      <c r="B252" s="82">
        <f t="shared" si="50"/>
        <v>26</v>
      </c>
      <c r="C252" s="51">
        <v>0</v>
      </c>
      <c r="D252" s="51">
        <v>0</v>
      </c>
      <c r="E252" s="51">
        <v>26</v>
      </c>
      <c r="F252" s="51">
        <v>0</v>
      </c>
      <c r="G252" s="51">
        <v>46</v>
      </c>
    </row>
    <row r="253" spans="1:7">
      <c r="A253" s="75" t="s">
        <v>16</v>
      </c>
      <c r="B253" s="84">
        <f t="shared" si="50"/>
        <v>38</v>
      </c>
      <c r="C253" s="61">
        <v>0</v>
      </c>
      <c r="D253" s="61">
        <v>0</v>
      </c>
      <c r="E253" s="61">
        <v>38</v>
      </c>
      <c r="F253" s="61">
        <v>0</v>
      </c>
      <c r="G253" s="61">
        <v>67</v>
      </c>
    </row>
    <row r="254" spans="1:7">
      <c r="A254" s="76" t="s">
        <v>17</v>
      </c>
    </row>
    <row r="255" spans="1:7">
      <c r="A255" s="77" t="s">
        <v>192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DCD5-88D6-4160-BB2D-C69653E42FDB}">
  <sheetPr codeName="Sheet18"/>
  <dimension ref="A1:R65"/>
  <sheetViews>
    <sheetView workbookViewId="0">
      <pane ySplit="4" topLeftCell="A5" activePane="bottomLeft" state="frozen"/>
      <selection pane="bottomLeft" activeCell="Q28" sqref="Q28"/>
    </sheetView>
  </sheetViews>
  <sheetFormatPr defaultColWidth="8.88671875" defaultRowHeight="14.4"/>
  <cols>
    <col min="1" max="1" width="25" customWidth="1"/>
  </cols>
  <sheetData>
    <row r="1" spans="1:18" ht="33.6" customHeight="1">
      <c r="A1" s="142" t="s">
        <v>270</v>
      </c>
      <c r="B1" s="142"/>
      <c r="C1" s="142"/>
      <c r="D1" s="142"/>
      <c r="E1" s="142"/>
      <c r="F1" s="142"/>
      <c r="G1" s="142"/>
      <c r="H1" s="142"/>
    </row>
    <row r="2" spans="1:18">
      <c r="A2" s="33"/>
      <c r="B2" s="33"/>
      <c r="C2" s="33"/>
      <c r="D2" s="33"/>
      <c r="E2" s="33"/>
      <c r="F2" s="33"/>
      <c r="G2" s="33"/>
      <c r="H2" s="33"/>
    </row>
    <row r="3" spans="1:18">
      <c r="A3" s="33"/>
      <c r="B3" s="33"/>
      <c r="C3" s="33"/>
      <c r="D3" s="135" t="s">
        <v>2</v>
      </c>
      <c r="E3" s="135"/>
      <c r="F3" s="135"/>
      <c r="G3" s="135"/>
      <c r="H3" s="135"/>
    </row>
    <row r="4" spans="1:18" ht="31.8">
      <c r="A4" s="54"/>
      <c r="B4" s="55" t="s">
        <v>1</v>
      </c>
      <c r="C4" s="55" t="s">
        <v>108</v>
      </c>
      <c r="D4" s="55" t="s">
        <v>30</v>
      </c>
      <c r="E4" s="55" t="s">
        <v>3</v>
      </c>
      <c r="F4" s="55" t="s">
        <v>4</v>
      </c>
      <c r="G4" s="55" t="s">
        <v>43</v>
      </c>
      <c r="H4" s="55" t="s">
        <v>271</v>
      </c>
    </row>
    <row r="5" spans="1:18">
      <c r="A5" s="40" t="s">
        <v>272</v>
      </c>
    </row>
    <row r="6" spans="1:18">
      <c r="A6" s="38" t="s">
        <v>178</v>
      </c>
      <c r="B6" s="18"/>
      <c r="C6" s="18"/>
      <c r="D6" s="18"/>
      <c r="E6" s="18"/>
      <c r="F6" s="18"/>
      <c r="G6" s="18"/>
      <c r="H6" s="18"/>
    </row>
    <row r="7" spans="1:18">
      <c r="A7" s="8"/>
      <c r="B7" s="7"/>
      <c r="C7" s="7"/>
      <c r="D7" s="7"/>
      <c r="E7" s="7"/>
      <c r="F7" s="7"/>
      <c r="G7" s="7"/>
      <c r="H7" s="7"/>
    </row>
    <row r="8" spans="1:18">
      <c r="A8" s="87" t="s">
        <v>273</v>
      </c>
      <c r="B8" s="6">
        <v>2012</v>
      </c>
      <c r="C8" s="6">
        <v>51</v>
      </c>
      <c r="D8" s="6">
        <v>144550</v>
      </c>
      <c r="E8" s="6">
        <v>125560</v>
      </c>
      <c r="F8" s="6">
        <v>16890</v>
      </c>
      <c r="G8" s="6">
        <v>2110</v>
      </c>
      <c r="H8" s="6">
        <v>170</v>
      </c>
      <c r="R8" s="86" t="s">
        <v>273</v>
      </c>
    </row>
    <row r="9" spans="1:18">
      <c r="A9" s="15" t="s">
        <v>91</v>
      </c>
      <c r="B9" s="6">
        <v>1545</v>
      </c>
      <c r="C9" s="6">
        <v>50</v>
      </c>
      <c r="D9" s="6">
        <v>144650</v>
      </c>
      <c r="E9" s="6">
        <v>123680</v>
      </c>
      <c r="F9" s="6">
        <v>18350</v>
      </c>
      <c r="G9" s="6">
        <v>2610</v>
      </c>
      <c r="H9" s="6">
        <v>180</v>
      </c>
    </row>
    <row r="10" spans="1:18">
      <c r="A10" s="15" t="s">
        <v>12</v>
      </c>
      <c r="B10" s="6">
        <v>944</v>
      </c>
      <c r="C10" s="6">
        <v>49</v>
      </c>
      <c r="D10" s="6">
        <v>155950</v>
      </c>
      <c r="E10" s="6">
        <v>125250</v>
      </c>
      <c r="F10" s="6">
        <v>27730</v>
      </c>
      <c r="G10" s="6">
        <v>2970</v>
      </c>
      <c r="H10" s="6">
        <v>240</v>
      </c>
    </row>
    <row r="11" spans="1:18">
      <c r="A11" s="15" t="s">
        <v>13</v>
      </c>
      <c r="B11" s="6">
        <v>601</v>
      </c>
      <c r="C11" s="6">
        <v>52</v>
      </c>
      <c r="D11" s="6">
        <v>126900</v>
      </c>
      <c r="E11" s="6">
        <v>121220</v>
      </c>
      <c r="F11" s="6">
        <v>3630</v>
      </c>
      <c r="G11" s="6">
        <v>2050</v>
      </c>
      <c r="H11" s="6">
        <v>70</v>
      </c>
    </row>
    <row r="12" spans="1:18">
      <c r="A12" s="15" t="s">
        <v>14</v>
      </c>
      <c r="B12" s="6">
        <v>467</v>
      </c>
      <c r="C12" s="6">
        <v>52</v>
      </c>
      <c r="D12" s="6">
        <v>144230</v>
      </c>
      <c r="E12" s="6">
        <v>131750</v>
      </c>
      <c r="F12" s="6">
        <v>12040</v>
      </c>
      <c r="G12" s="6">
        <v>440</v>
      </c>
      <c r="H12" s="6">
        <v>160</v>
      </c>
    </row>
    <row r="13" spans="1:18">
      <c r="A13" s="8" t="s">
        <v>10</v>
      </c>
      <c r="B13" s="6"/>
      <c r="C13" s="6"/>
      <c r="D13" s="6"/>
      <c r="E13" s="6"/>
      <c r="F13" s="6"/>
      <c r="G13" s="6"/>
      <c r="H13" s="6"/>
    </row>
    <row r="14" spans="1:18">
      <c r="A14" s="15" t="s">
        <v>9</v>
      </c>
      <c r="B14" s="6">
        <v>963</v>
      </c>
      <c r="C14" s="6">
        <v>52</v>
      </c>
      <c r="D14" s="6">
        <v>131300</v>
      </c>
      <c r="E14" s="6">
        <v>120760</v>
      </c>
      <c r="F14" s="6">
        <v>8070</v>
      </c>
      <c r="G14" s="6">
        <v>2480</v>
      </c>
      <c r="H14" s="6">
        <v>200</v>
      </c>
    </row>
    <row r="15" spans="1:18">
      <c r="A15" s="15" t="s">
        <v>91</v>
      </c>
      <c r="B15" s="6">
        <v>790</v>
      </c>
      <c r="C15" s="6">
        <v>52</v>
      </c>
      <c r="D15" s="6">
        <v>129300</v>
      </c>
      <c r="E15" s="6">
        <v>119450</v>
      </c>
      <c r="F15" s="6">
        <v>6910</v>
      </c>
      <c r="G15" s="6">
        <v>2940</v>
      </c>
      <c r="H15" s="6">
        <v>210</v>
      </c>
    </row>
    <row r="16" spans="1:18">
      <c r="A16" s="15" t="s">
        <v>12</v>
      </c>
      <c r="B16" s="6">
        <v>245</v>
      </c>
      <c r="C16" s="6">
        <v>51</v>
      </c>
      <c r="D16" s="6">
        <v>133510</v>
      </c>
      <c r="E16" s="6">
        <v>114960</v>
      </c>
      <c r="F16" s="6">
        <v>13810</v>
      </c>
      <c r="G16" s="6">
        <v>4740</v>
      </c>
      <c r="H16" s="6">
        <v>510</v>
      </c>
    </row>
    <row r="17" spans="1:8">
      <c r="A17" s="15" t="s">
        <v>13</v>
      </c>
      <c r="B17" s="6">
        <v>545</v>
      </c>
      <c r="C17" s="6">
        <v>52</v>
      </c>
      <c r="D17" s="6">
        <v>127400</v>
      </c>
      <c r="E17" s="6">
        <v>121460</v>
      </c>
      <c r="F17" s="6">
        <v>3810</v>
      </c>
      <c r="G17" s="6">
        <v>2130</v>
      </c>
      <c r="H17" s="6">
        <v>70</v>
      </c>
    </row>
    <row r="18" spans="1:8">
      <c r="A18" s="15" t="s">
        <v>14</v>
      </c>
      <c r="B18" s="6">
        <v>173</v>
      </c>
      <c r="C18" s="6">
        <v>53</v>
      </c>
      <c r="D18" s="6">
        <v>140460</v>
      </c>
      <c r="E18" s="6">
        <v>126740</v>
      </c>
      <c r="F18" s="6">
        <v>13350</v>
      </c>
      <c r="G18" s="6">
        <v>370</v>
      </c>
      <c r="H18" s="6">
        <v>170</v>
      </c>
    </row>
    <row r="19" spans="1:8">
      <c r="A19" s="8" t="s">
        <v>11</v>
      </c>
      <c r="B19" s="6"/>
      <c r="C19" s="6"/>
      <c r="D19" s="6"/>
      <c r="E19" s="6"/>
      <c r="F19" s="6"/>
      <c r="G19" s="6"/>
      <c r="H19" s="6"/>
    </row>
    <row r="20" spans="1:8">
      <c r="A20" s="15" t="s">
        <v>9</v>
      </c>
      <c r="B20" s="6">
        <v>1049</v>
      </c>
      <c r="C20" s="6">
        <v>49</v>
      </c>
      <c r="D20" s="6">
        <v>156710</v>
      </c>
      <c r="E20" s="6">
        <v>129960</v>
      </c>
      <c r="F20" s="6">
        <v>24980</v>
      </c>
      <c r="G20" s="6">
        <v>1770</v>
      </c>
      <c r="H20" s="6">
        <v>150</v>
      </c>
    </row>
    <row r="21" spans="1:8">
      <c r="A21" s="15" t="s">
        <v>91</v>
      </c>
      <c r="B21" s="6">
        <v>755</v>
      </c>
      <c r="C21" s="6">
        <v>48</v>
      </c>
      <c r="D21" s="6">
        <v>160700</v>
      </c>
      <c r="E21" s="6">
        <v>128120</v>
      </c>
      <c r="F21" s="6">
        <v>30320</v>
      </c>
      <c r="G21" s="6">
        <v>2270</v>
      </c>
      <c r="H21" s="6">
        <v>140</v>
      </c>
    </row>
    <row r="22" spans="1:8">
      <c r="A22" s="15" t="s">
        <v>12</v>
      </c>
      <c r="B22" s="6">
        <v>699</v>
      </c>
      <c r="C22" s="6">
        <v>48</v>
      </c>
      <c r="D22" s="6">
        <v>163810</v>
      </c>
      <c r="E22" s="6">
        <v>128860</v>
      </c>
      <c r="F22" s="6">
        <v>32600</v>
      </c>
      <c r="G22" s="6">
        <v>2350</v>
      </c>
      <c r="H22" s="6">
        <v>150</v>
      </c>
    </row>
    <row r="23" spans="1:8">
      <c r="A23" s="15" t="s">
        <v>13</v>
      </c>
      <c r="B23" s="6">
        <v>56</v>
      </c>
      <c r="C23" s="6">
        <v>50</v>
      </c>
      <c r="D23" s="6">
        <v>121970</v>
      </c>
      <c r="E23" s="6">
        <v>118880</v>
      </c>
      <c r="F23" s="6">
        <v>1830</v>
      </c>
      <c r="G23" s="6">
        <v>1260</v>
      </c>
      <c r="H23" s="6">
        <v>0</v>
      </c>
    </row>
    <row r="24" spans="1:8">
      <c r="A24" s="15" t="s">
        <v>14</v>
      </c>
      <c r="B24" s="6">
        <v>294</v>
      </c>
      <c r="C24" s="6">
        <v>52</v>
      </c>
      <c r="D24" s="6">
        <v>146450</v>
      </c>
      <c r="E24" s="6">
        <v>134700</v>
      </c>
      <c r="F24" s="6">
        <v>11270</v>
      </c>
      <c r="G24" s="6">
        <v>490</v>
      </c>
      <c r="H24" s="6">
        <v>160</v>
      </c>
    </row>
    <row r="25" spans="1:8">
      <c r="A25" s="15"/>
      <c r="B25" s="6"/>
      <c r="C25" s="6"/>
      <c r="D25" s="6"/>
      <c r="E25" s="6"/>
      <c r="F25" s="6"/>
      <c r="G25" s="6"/>
      <c r="H25" s="6"/>
    </row>
    <row r="26" spans="1:8">
      <c r="A26" s="38" t="s">
        <v>15</v>
      </c>
      <c r="B26" s="17"/>
      <c r="C26" s="17"/>
      <c r="D26" s="17"/>
      <c r="E26" s="17"/>
      <c r="F26" s="17"/>
      <c r="G26" s="17"/>
      <c r="H26" s="17"/>
    </row>
    <row r="27" spans="1:8">
      <c r="A27" s="15" t="s">
        <v>9</v>
      </c>
      <c r="B27" s="6">
        <v>659</v>
      </c>
      <c r="C27" s="6">
        <v>50</v>
      </c>
      <c r="D27" s="6">
        <v>135620</v>
      </c>
      <c r="E27" s="6">
        <v>121230</v>
      </c>
      <c r="F27" s="6">
        <v>12300</v>
      </c>
      <c r="G27" s="6">
        <v>2080</v>
      </c>
      <c r="H27" s="6">
        <v>230</v>
      </c>
    </row>
    <row r="28" spans="1:8">
      <c r="A28" s="15" t="s">
        <v>91</v>
      </c>
      <c r="B28" s="6">
        <v>493</v>
      </c>
      <c r="C28" s="6">
        <v>49</v>
      </c>
      <c r="D28" s="6">
        <v>135200</v>
      </c>
      <c r="E28" s="6">
        <v>119720</v>
      </c>
      <c r="F28" s="6">
        <v>12870</v>
      </c>
      <c r="G28" s="6">
        <v>2610</v>
      </c>
      <c r="H28" s="6">
        <v>210</v>
      </c>
    </row>
    <row r="29" spans="1:8">
      <c r="A29" s="15" t="s">
        <v>12</v>
      </c>
      <c r="B29" s="6">
        <v>321</v>
      </c>
      <c r="C29" s="6">
        <v>48</v>
      </c>
      <c r="D29" s="6">
        <v>141320</v>
      </c>
      <c r="E29" s="6">
        <v>120460</v>
      </c>
      <c r="F29" s="6">
        <v>18140</v>
      </c>
      <c r="G29" s="6">
        <v>2730</v>
      </c>
      <c r="H29" s="6">
        <v>300</v>
      </c>
    </row>
    <row r="30" spans="1:8">
      <c r="A30" s="15" t="s">
        <v>13</v>
      </c>
      <c r="B30" s="6">
        <v>172</v>
      </c>
      <c r="C30" s="6">
        <v>51</v>
      </c>
      <c r="D30" s="6">
        <v>123780</v>
      </c>
      <c r="E30" s="6">
        <v>118350</v>
      </c>
      <c r="F30" s="6">
        <v>3040</v>
      </c>
      <c r="G30" s="6">
        <v>2390</v>
      </c>
      <c r="H30" s="6">
        <v>40</v>
      </c>
    </row>
    <row r="31" spans="1:8">
      <c r="A31" s="15" t="s">
        <v>14</v>
      </c>
      <c r="B31" s="6">
        <v>166</v>
      </c>
      <c r="C31" s="6">
        <v>51</v>
      </c>
      <c r="D31" s="6">
        <v>136860</v>
      </c>
      <c r="E31" s="6">
        <v>125710</v>
      </c>
      <c r="F31" s="6">
        <v>10630</v>
      </c>
      <c r="G31" s="6">
        <v>520</v>
      </c>
      <c r="H31" s="6">
        <v>280</v>
      </c>
    </row>
    <row r="32" spans="1:8">
      <c r="A32" s="8" t="s">
        <v>10</v>
      </c>
      <c r="B32" s="6"/>
      <c r="C32" s="6"/>
      <c r="D32" s="6"/>
      <c r="E32" s="6"/>
      <c r="F32" s="6"/>
      <c r="G32" s="6"/>
      <c r="H32" s="6"/>
    </row>
    <row r="33" spans="1:8">
      <c r="A33" s="15" t="s">
        <v>9</v>
      </c>
      <c r="B33" s="6">
        <v>261</v>
      </c>
      <c r="C33" s="6">
        <v>51</v>
      </c>
      <c r="D33" s="6">
        <v>124470</v>
      </c>
      <c r="E33" s="6">
        <v>115160</v>
      </c>
      <c r="F33" s="6">
        <v>7180</v>
      </c>
      <c r="G33" s="6">
        <v>2130</v>
      </c>
      <c r="H33" s="6">
        <v>260</v>
      </c>
    </row>
    <row r="34" spans="1:8">
      <c r="A34" s="15" t="s">
        <v>91</v>
      </c>
      <c r="B34" s="6">
        <v>219</v>
      </c>
      <c r="C34" s="6">
        <v>51</v>
      </c>
      <c r="D34" s="6">
        <v>123230</v>
      </c>
      <c r="E34" s="6">
        <v>114770</v>
      </c>
      <c r="F34" s="6">
        <v>5980</v>
      </c>
      <c r="G34" s="6">
        <v>2480</v>
      </c>
      <c r="H34" s="6">
        <v>260</v>
      </c>
    </row>
    <row r="35" spans="1:8">
      <c r="A35" s="15" t="s">
        <v>12</v>
      </c>
      <c r="B35" s="6">
        <v>70</v>
      </c>
      <c r="C35" s="6">
        <v>50</v>
      </c>
      <c r="D35" s="6">
        <v>121580</v>
      </c>
      <c r="E35" s="6">
        <v>107630</v>
      </c>
      <c r="F35" s="6">
        <v>11760</v>
      </c>
      <c r="G35" s="6">
        <v>2200</v>
      </c>
      <c r="H35" s="6">
        <v>700</v>
      </c>
    </row>
    <row r="36" spans="1:8">
      <c r="A36" s="15" t="s">
        <v>13</v>
      </c>
      <c r="B36" s="6">
        <v>149</v>
      </c>
      <c r="C36" s="6">
        <v>51</v>
      </c>
      <c r="D36" s="6">
        <v>124000</v>
      </c>
      <c r="E36" s="6">
        <v>118130</v>
      </c>
      <c r="F36" s="6">
        <v>3260</v>
      </c>
      <c r="G36" s="6">
        <v>2610</v>
      </c>
      <c r="H36" s="6">
        <v>50</v>
      </c>
    </row>
    <row r="37" spans="1:8">
      <c r="A37" s="15" t="s">
        <v>14</v>
      </c>
      <c r="B37" s="6">
        <v>42</v>
      </c>
      <c r="C37" s="6">
        <v>51</v>
      </c>
      <c r="D37" s="6">
        <v>130950</v>
      </c>
      <c r="E37" s="6">
        <v>117210</v>
      </c>
      <c r="F37" s="6">
        <v>13440</v>
      </c>
      <c r="G37" s="6">
        <v>300</v>
      </c>
      <c r="H37" s="6">
        <v>260</v>
      </c>
    </row>
    <row r="38" spans="1:8">
      <c r="A38" s="8" t="s">
        <v>11</v>
      </c>
      <c r="B38" s="6"/>
      <c r="C38" s="6"/>
      <c r="D38" s="6"/>
      <c r="E38" s="6"/>
      <c r="F38" s="6"/>
      <c r="G38" s="6"/>
      <c r="H38" s="6"/>
    </row>
    <row r="39" spans="1:8">
      <c r="A39" s="15" t="s">
        <v>9</v>
      </c>
      <c r="B39" s="6">
        <v>398</v>
      </c>
      <c r="C39" s="6">
        <v>49</v>
      </c>
      <c r="D39" s="6">
        <v>142930</v>
      </c>
      <c r="E39" s="6">
        <v>125210</v>
      </c>
      <c r="F39" s="6">
        <v>15670</v>
      </c>
      <c r="G39" s="6">
        <v>2060</v>
      </c>
      <c r="H39" s="6">
        <v>210</v>
      </c>
    </row>
    <row r="40" spans="1:8">
      <c r="A40" s="15" t="s">
        <v>91</v>
      </c>
      <c r="B40" s="6">
        <v>274</v>
      </c>
      <c r="C40" s="6">
        <v>48</v>
      </c>
      <c r="D40" s="6">
        <v>144780</v>
      </c>
      <c r="E40" s="6">
        <v>123680</v>
      </c>
      <c r="F40" s="6">
        <v>18380</v>
      </c>
      <c r="G40" s="6">
        <v>2720</v>
      </c>
      <c r="H40" s="6">
        <v>180</v>
      </c>
    </row>
    <row r="41" spans="1:8">
      <c r="A41" s="15" t="s">
        <v>12</v>
      </c>
      <c r="B41" s="6">
        <v>251</v>
      </c>
      <c r="C41" s="6">
        <v>48</v>
      </c>
      <c r="D41" s="6">
        <v>146830</v>
      </c>
      <c r="E41" s="6">
        <v>124040</v>
      </c>
      <c r="F41" s="6">
        <v>19920</v>
      </c>
      <c r="G41" s="6">
        <v>2870</v>
      </c>
      <c r="H41" s="6">
        <v>190</v>
      </c>
    </row>
    <row r="42" spans="1:8">
      <c r="A42" s="15" t="s">
        <v>13</v>
      </c>
      <c r="B42" s="6"/>
      <c r="C42" s="6"/>
      <c r="D42" s="6"/>
      <c r="E42" s="6"/>
      <c r="F42" s="6"/>
      <c r="G42" s="6"/>
      <c r="H42" s="6">
        <v>0</v>
      </c>
    </row>
    <row r="43" spans="1:8">
      <c r="A43" s="15" t="s">
        <v>14</v>
      </c>
      <c r="B43" s="6">
        <v>124</v>
      </c>
      <c r="C43" s="6">
        <v>51</v>
      </c>
      <c r="D43" s="6">
        <v>138860</v>
      </c>
      <c r="E43" s="6">
        <v>128590</v>
      </c>
      <c r="F43" s="6">
        <v>9670</v>
      </c>
      <c r="G43" s="6">
        <v>600</v>
      </c>
      <c r="H43" s="6">
        <v>280</v>
      </c>
    </row>
    <row r="44" spans="1:8">
      <c r="A44" s="38" t="s">
        <v>16</v>
      </c>
      <c r="B44" s="17"/>
      <c r="C44" s="17"/>
      <c r="D44" s="17"/>
      <c r="E44" s="17"/>
      <c r="F44" s="17"/>
      <c r="G44" s="17"/>
      <c r="H44" s="17"/>
    </row>
    <row r="45" spans="1:8">
      <c r="A45" s="8" t="s">
        <v>9</v>
      </c>
      <c r="B45" s="6"/>
      <c r="C45" s="6"/>
      <c r="D45" s="6"/>
      <c r="E45" s="6"/>
      <c r="F45" s="6"/>
      <c r="G45" s="6"/>
      <c r="H45" s="6"/>
    </row>
    <row r="46" spans="1:8">
      <c r="A46" s="15" t="s">
        <v>9</v>
      </c>
      <c r="B46" s="6">
        <v>1353</v>
      </c>
      <c r="C46" s="6">
        <v>51</v>
      </c>
      <c r="D46" s="6">
        <v>148900</v>
      </c>
      <c r="E46" s="6">
        <v>127660</v>
      </c>
      <c r="F46" s="6">
        <v>19120</v>
      </c>
      <c r="G46" s="6">
        <v>2120</v>
      </c>
      <c r="H46" s="6">
        <v>140</v>
      </c>
    </row>
    <row r="47" spans="1:8">
      <c r="A47" s="15" t="s">
        <v>91</v>
      </c>
      <c r="B47" s="6">
        <v>1052</v>
      </c>
      <c r="C47" s="6">
        <v>51</v>
      </c>
      <c r="D47" s="6">
        <v>149070</v>
      </c>
      <c r="E47" s="6">
        <v>125540</v>
      </c>
      <c r="F47" s="6">
        <v>20920</v>
      </c>
      <c r="G47" s="6">
        <v>2610</v>
      </c>
      <c r="H47" s="6">
        <v>160</v>
      </c>
    </row>
    <row r="48" spans="1:8">
      <c r="A48" s="15" t="s">
        <v>12</v>
      </c>
      <c r="B48" s="6">
        <v>623</v>
      </c>
      <c r="C48" s="6">
        <v>49</v>
      </c>
      <c r="D48" s="6">
        <v>163480</v>
      </c>
      <c r="E48" s="6">
        <v>127720</v>
      </c>
      <c r="F48" s="6">
        <v>32670</v>
      </c>
      <c r="G48" s="6">
        <v>3090</v>
      </c>
      <c r="H48" s="6">
        <v>210</v>
      </c>
    </row>
    <row r="49" spans="1:8">
      <c r="A49" s="15" t="s">
        <v>13</v>
      </c>
      <c r="B49" s="6">
        <v>429</v>
      </c>
      <c r="C49" s="6">
        <v>53</v>
      </c>
      <c r="D49" s="6">
        <v>128140</v>
      </c>
      <c r="E49" s="6">
        <v>122370</v>
      </c>
      <c r="F49" s="6">
        <v>3860</v>
      </c>
      <c r="G49" s="6">
        <v>1910</v>
      </c>
      <c r="H49" s="6">
        <v>80</v>
      </c>
    </row>
    <row r="50" spans="1:8">
      <c r="A50" s="15" t="s">
        <v>14</v>
      </c>
      <c r="B50" s="6">
        <v>301</v>
      </c>
      <c r="C50" s="6">
        <v>53</v>
      </c>
      <c r="D50" s="6">
        <v>148300</v>
      </c>
      <c r="E50" s="6">
        <v>135080</v>
      </c>
      <c r="F50" s="6">
        <v>12820</v>
      </c>
      <c r="G50" s="6">
        <v>400</v>
      </c>
      <c r="H50" s="6">
        <v>100</v>
      </c>
    </row>
    <row r="51" spans="1:8">
      <c r="A51" s="8" t="s">
        <v>10</v>
      </c>
      <c r="B51" s="6"/>
      <c r="C51" s="6"/>
      <c r="D51" s="6"/>
      <c r="E51" s="6"/>
      <c r="F51" s="6"/>
      <c r="G51" s="6"/>
      <c r="H51" s="6"/>
    </row>
    <row r="52" spans="1:8">
      <c r="A52" s="15" t="s">
        <v>9</v>
      </c>
      <c r="B52" s="6">
        <v>702</v>
      </c>
      <c r="C52" s="6">
        <v>53</v>
      </c>
      <c r="D52" s="6">
        <v>133840</v>
      </c>
      <c r="E52" s="6">
        <v>122840</v>
      </c>
      <c r="F52" s="6">
        <v>8400</v>
      </c>
      <c r="G52" s="6">
        <v>2610</v>
      </c>
      <c r="H52" s="6">
        <v>180</v>
      </c>
    </row>
    <row r="53" spans="1:8">
      <c r="A53" s="15" t="s">
        <v>91</v>
      </c>
      <c r="B53" s="6">
        <v>571</v>
      </c>
      <c r="C53" s="6">
        <v>52</v>
      </c>
      <c r="D53" s="6">
        <v>131630</v>
      </c>
      <c r="E53" s="6">
        <v>121240</v>
      </c>
      <c r="F53" s="6">
        <v>7270</v>
      </c>
      <c r="G53" s="6">
        <v>3110</v>
      </c>
      <c r="H53" s="6">
        <v>190</v>
      </c>
    </row>
    <row r="54" spans="1:8">
      <c r="A54" s="15" t="s">
        <v>12</v>
      </c>
      <c r="B54" s="6">
        <v>175</v>
      </c>
      <c r="C54" s="6">
        <v>51</v>
      </c>
      <c r="D54" s="6">
        <v>138290</v>
      </c>
      <c r="E54" s="6">
        <v>117900</v>
      </c>
      <c r="F54" s="6">
        <v>14630</v>
      </c>
      <c r="G54" s="6">
        <v>5760</v>
      </c>
      <c r="H54" s="6">
        <v>430</v>
      </c>
    </row>
    <row r="55" spans="1:8">
      <c r="A55" s="15" t="s">
        <v>13</v>
      </c>
      <c r="B55" s="6">
        <v>396</v>
      </c>
      <c r="C55" s="6">
        <v>53</v>
      </c>
      <c r="D55" s="6">
        <v>128680</v>
      </c>
      <c r="E55" s="6">
        <v>122720</v>
      </c>
      <c r="F55" s="6">
        <v>4020</v>
      </c>
      <c r="G55" s="6">
        <v>1950</v>
      </c>
      <c r="H55" s="6">
        <v>80</v>
      </c>
    </row>
    <row r="56" spans="1:8">
      <c r="A56" s="15" t="s">
        <v>14</v>
      </c>
      <c r="B56" s="6">
        <v>131</v>
      </c>
      <c r="C56" s="6">
        <v>54</v>
      </c>
      <c r="D56" s="6">
        <v>143510</v>
      </c>
      <c r="E56" s="6">
        <v>129800</v>
      </c>
      <c r="F56" s="6">
        <v>13320</v>
      </c>
      <c r="G56" s="6">
        <v>390</v>
      </c>
      <c r="H56" s="6">
        <v>130</v>
      </c>
    </row>
    <row r="57" spans="1:8">
      <c r="A57" s="8" t="s">
        <v>11</v>
      </c>
      <c r="B57" s="6"/>
      <c r="C57" s="6"/>
      <c r="D57" s="6"/>
      <c r="E57" s="6"/>
      <c r="F57" s="6"/>
      <c r="G57" s="6"/>
      <c r="H57" s="6"/>
    </row>
    <row r="58" spans="1:8">
      <c r="A58" s="15" t="s">
        <v>9</v>
      </c>
      <c r="B58" s="6">
        <v>651</v>
      </c>
      <c r="C58" s="6">
        <v>50</v>
      </c>
      <c r="D58" s="6">
        <v>165130</v>
      </c>
      <c r="E58" s="6">
        <v>132870</v>
      </c>
      <c r="F58" s="6">
        <v>30680</v>
      </c>
      <c r="G58" s="6">
        <v>1590</v>
      </c>
      <c r="H58" s="6">
        <v>110</v>
      </c>
    </row>
    <row r="59" spans="1:8">
      <c r="A59" s="15" t="s">
        <v>91</v>
      </c>
      <c r="B59" s="6">
        <v>481</v>
      </c>
      <c r="C59" s="6">
        <v>49</v>
      </c>
      <c r="D59" s="6">
        <v>169780</v>
      </c>
      <c r="E59" s="6">
        <v>130640</v>
      </c>
      <c r="F59" s="6">
        <v>37130</v>
      </c>
      <c r="G59" s="6">
        <v>2010</v>
      </c>
      <c r="H59" s="6">
        <v>120</v>
      </c>
    </row>
    <row r="60" spans="1:8">
      <c r="A60" s="15" t="s">
        <v>12</v>
      </c>
      <c r="B60" s="6">
        <v>448</v>
      </c>
      <c r="C60" s="6">
        <v>48</v>
      </c>
      <c r="D60" s="6">
        <v>173320</v>
      </c>
      <c r="E60" s="6">
        <v>131560</v>
      </c>
      <c r="F60" s="6">
        <v>39710</v>
      </c>
      <c r="G60" s="6">
        <v>2050</v>
      </c>
      <c r="H60" s="6">
        <v>130</v>
      </c>
    </row>
    <row r="61" spans="1:8">
      <c r="A61" s="15" t="s">
        <v>13</v>
      </c>
      <c r="B61" s="6">
        <v>33</v>
      </c>
      <c r="C61" s="6">
        <v>52</v>
      </c>
      <c r="D61" s="6">
        <v>121680</v>
      </c>
      <c r="E61" s="6">
        <v>118240</v>
      </c>
      <c r="F61" s="6">
        <v>1990</v>
      </c>
      <c r="G61" s="6">
        <v>1450</v>
      </c>
      <c r="H61" s="6">
        <v>0</v>
      </c>
    </row>
    <row r="62" spans="1:8">
      <c r="A62" s="48" t="s">
        <v>14</v>
      </c>
      <c r="B62" s="10">
        <v>170</v>
      </c>
      <c r="C62" s="10">
        <v>52</v>
      </c>
      <c r="D62" s="10">
        <v>151990</v>
      </c>
      <c r="E62" s="10">
        <v>139150</v>
      </c>
      <c r="F62" s="10">
        <v>12430</v>
      </c>
      <c r="G62" s="10">
        <v>410</v>
      </c>
      <c r="H62" s="10">
        <v>70</v>
      </c>
    </row>
    <row r="63" spans="1:8">
      <c r="A63" s="86" t="s">
        <v>17</v>
      </c>
    </row>
    <row r="64" spans="1:8">
      <c r="A64" s="88" t="s">
        <v>192</v>
      </c>
    </row>
    <row r="65" spans="1:1">
      <c r="A65" s="88" t="s">
        <v>274</v>
      </c>
    </row>
  </sheetData>
  <mergeCells count="2">
    <mergeCell ref="A1:H1"/>
    <mergeCell ref="D3:H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18714-5055-4EE1-B196-34EF3167E0C3}">
  <sheetPr codeName="Sheet19"/>
  <dimension ref="A1:I31"/>
  <sheetViews>
    <sheetView workbookViewId="0">
      <pane ySplit="4" topLeftCell="A5" activePane="bottomLeft" state="frozen"/>
      <selection pane="bottomLeft" activeCell="J15" sqref="J15"/>
    </sheetView>
  </sheetViews>
  <sheetFormatPr defaultColWidth="8.88671875" defaultRowHeight="14.4"/>
  <cols>
    <col min="1" max="1" width="21.6640625" customWidth="1"/>
  </cols>
  <sheetData>
    <row r="1" spans="1:9" ht="37.200000000000003" customHeight="1">
      <c r="A1" s="143" t="s">
        <v>275</v>
      </c>
      <c r="B1" s="143"/>
      <c r="C1" s="143"/>
      <c r="D1" s="143"/>
      <c r="E1" s="143"/>
      <c r="F1" s="143"/>
      <c r="G1" s="143"/>
      <c r="H1" s="7"/>
      <c r="I1" s="7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144" t="s">
        <v>96</v>
      </c>
      <c r="E3" s="144"/>
      <c r="F3" s="144"/>
      <c r="G3" s="144"/>
      <c r="H3" s="20"/>
      <c r="I3" s="20"/>
    </row>
    <row r="4" spans="1:9" ht="31.8">
      <c r="A4" s="11"/>
      <c r="B4" s="64" t="s">
        <v>276</v>
      </c>
      <c r="C4" s="11" t="s">
        <v>2</v>
      </c>
      <c r="D4" s="11" t="s">
        <v>277</v>
      </c>
      <c r="E4" s="11" t="s">
        <v>278</v>
      </c>
      <c r="F4" s="11" t="s">
        <v>279</v>
      </c>
      <c r="G4" s="11" t="s">
        <v>280</v>
      </c>
    </row>
    <row r="5" spans="1:9">
      <c r="A5" s="40" t="s">
        <v>272</v>
      </c>
    </row>
    <row r="6" spans="1:9">
      <c r="A6" s="58" t="s">
        <v>8</v>
      </c>
      <c r="B6" s="40"/>
      <c r="C6" s="40"/>
      <c r="D6" s="40"/>
      <c r="E6" s="40"/>
      <c r="F6" s="40"/>
      <c r="G6" s="40"/>
    </row>
    <row r="7" spans="1:9">
      <c r="A7" s="8" t="s">
        <v>281</v>
      </c>
      <c r="B7" s="51">
        <v>2012</v>
      </c>
      <c r="C7" s="51">
        <v>144550</v>
      </c>
      <c r="D7" s="51">
        <v>128350</v>
      </c>
      <c r="E7" s="51">
        <v>145550</v>
      </c>
      <c r="F7" s="51">
        <v>149020</v>
      </c>
      <c r="G7" s="51">
        <v>141410</v>
      </c>
    </row>
    <row r="8" spans="1:9">
      <c r="A8" s="8"/>
      <c r="B8" s="51"/>
      <c r="C8" s="51"/>
      <c r="D8" s="51"/>
      <c r="E8" s="51"/>
      <c r="F8" s="51"/>
      <c r="G8" s="51"/>
    </row>
    <row r="9" spans="1:9">
      <c r="A9" s="43" t="s">
        <v>91</v>
      </c>
      <c r="B9" s="51"/>
      <c r="C9" s="51"/>
      <c r="D9" s="51"/>
      <c r="E9" s="51"/>
      <c r="F9" s="51"/>
      <c r="G9" s="51"/>
    </row>
    <row r="10" spans="1:9">
      <c r="A10" s="59" t="s">
        <v>9</v>
      </c>
      <c r="B10" s="51">
        <v>1545</v>
      </c>
      <c r="C10" s="51">
        <v>144650</v>
      </c>
      <c r="D10" s="51"/>
      <c r="E10" s="51">
        <v>145610</v>
      </c>
      <c r="F10" s="51">
        <v>149870</v>
      </c>
      <c r="G10" s="51">
        <v>138950</v>
      </c>
    </row>
    <row r="11" spans="1:9">
      <c r="A11" s="59" t="s">
        <v>115</v>
      </c>
      <c r="B11" s="51">
        <v>472</v>
      </c>
      <c r="C11" s="51">
        <v>138810</v>
      </c>
      <c r="D11" s="51">
        <v>116540</v>
      </c>
      <c r="E11" s="51">
        <v>129600</v>
      </c>
      <c r="F11" s="51"/>
      <c r="G11" s="51"/>
    </row>
    <row r="12" spans="1:9">
      <c r="A12" s="59" t="s">
        <v>116</v>
      </c>
      <c r="B12" s="51"/>
      <c r="C12" s="51"/>
      <c r="D12" s="51"/>
      <c r="E12" s="51"/>
      <c r="F12" s="51">
        <v>125960</v>
      </c>
      <c r="G12" s="51">
        <v>130750</v>
      </c>
    </row>
    <row r="13" spans="1:9">
      <c r="A13" s="43" t="s">
        <v>12</v>
      </c>
      <c r="B13" s="51"/>
      <c r="C13" s="51"/>
      <c r="D13" s="51"/>
      <c r="E13" s="51"/>
      <c r="F13" s="51"/>
      <c r="G13" s="51"/>
    </row>
    <row r="14" spans="1:9">
      <c r="A14" s="59" t="s">
        <v>9</v>
      </c>
      <c r="B14" s="51">
        <v>944</v>
      </c>
      <c r="C14" s="51">
        <v>155950</v>
      </c>
      <c r="D14" s="51">
        <v>138520</v>
      </c>
      <c r="E14" s="51">
        <v>158210</v>
      </c>
      <c r="F14" s="51">
        <v>164420</v>
      </c>
      <c r="G14" s="51"/>
    </row>
    <row r="15" spans="1:9">
      <c r="A15" s="59" t="s">
        <v>115</v>
      </c>
      <c r="B15" s="51">
        <v>163</v>
      </c>
      <c r="C15" s="51">
        <v>148990</v>
      </c>
      <c r="D15" s="51"/>
      <c r="E15" s="51">
        <v>139210</v>
      </c>
      <c r="F15" s="51">
        <v>165990</v>
      </c>
      <c r="G15" s="51"/>
    </row>
    <row r="16" spans="1:9">
      <c r="A16" s="43" t="s">
        <v>13</v>
      </c>
      <c r="B16" s="51"/>
      <c r="C16" s="51"/>
      <c r="D16" s="51"/>
      <c r="E16" s="51"/>
      <c r="F16" s="51"/>
      <c r="G16" s="51"/>
    </row>
    <row r="17" spans="1:7">
      <c r="A17" s="59" t="s">
        <v>9</v>
      </c>
      <c r="B17" s="51">
        <v>601</v>
      </c>
      <c r="C17" s="51">
        <v>126900</v>
      </c>
      <c r="D17" s="51"/>
      <c r="E17" s="51">
        <v>119030</v>
      </c>
      <c r="F17" s="51">
        <v>133160</v>
      </c>
      <c r="G17" s="51">
        <v>131390</v>
      </c>
    </row>
    <row r="18" spans="1:7">
      <c r="A18" s="59" t="s">
        <v>115</v>
      </c>
      <c r="B18" s="51">
        <v>309</v>
      </c>
      <c r="C18" s="51">
        <v>133440</v>
      </c>
      <c r="D18" s="51">
        <v>109570</v>
      </c>
      <c r="E18" s="51">
        <v>124210</v>
      </c>
      <c r="F18" s="51">
        <v>144040</v>
      </c>
      <c r="G18" s="51">
        <v>137200</v>
      </c>
    </row>
    <row r="19" spans="1:7">
      <c r="A19" s="59" t="s">
        <v>116</v>
      </c>
      <c r="B19" s="51">
        <v>292</v>
      </c>
      <c r="C19" s="51">
        <v>119970</v>
      </c>
      <c r="D19" s="51"/>
      <c r="E19" s="51">
        <v>111540</v>
      </c>
      <c r="F19" s="51">
        <v>124250</v>
      </c>
      <c r="G19" s="51">
        <v>124790</v>
      </c>
    </row>
    <row r="20" spans="1:7">
      <c r="A20" s="43" t="s">
        <v>14</v>
      </c>
      <c r="B20" s="51"/>
      <c r="C20" s="51"/>
      <c r="D20" s="51"/>
      <c r="E20" s="51"/>
      <c r="F20" s="51"/>
      <c r="G20" s="51"/>
    </row>
    <row r="21" spans="1:7">
      <c r="A21" s="59" t="s">
        <v>9</v>
      </c>
      <c r="B21" s="51">
        <v>467</v>
      </c>
      <c r="C21" s="51">
        <v>144230</v>
      </c>
      <c r="D21" s="51"/>
      <c r="E21" s="51">
        <v>145260</v>
      </c>
      <c r="F21" s="51">
        <v>146860</v>
      </c>
      <c r="G21" s="51"/>
    </row>
    <row r="22" spans="1:7">
      <c r="A22" s="59" t="s">
        <v>115</v>
      </c>
      <c r="B22" s="51">
        <v>364</v>
      </c>
      <c r="C22" s="51">
        <v>145960</v>
      </c>
      <c r="D22" s="51"/>
      <c r="E22" s="51">
        <v>145370</v>
      </c>
      <c r="F22" s="51">
        <v>148330</v>
      </c>
      <c r="G22" s="51">
        <v>153240</v>
      </c>
    </row>
    <row r="23" spans="1:7">
      <c r="A23" s="59"/>
      <c r="B23" s="51"/>
      <c r="C23" s="51"/>
      <c r="D23" s="51"/>
      <c r="E23" s="51"/>
      <c r="F23" s="51"/>
      <c r="G23" s="51"/>
    </row>
    <row r="24" spans="1:7">
      <c r="A24" s="44" t="s">
        <v>15</v>
      </c>
      <c r="B24" s="50"/>
      <c r="C24" s="50"/>
      <c r="D24" s="50"/>
      <c r="E24" s="50"/>
      <c r="F24" s="50"/>
      <c r="G24" s="50"/>
    </row>
    <row r="25" spans="1:7">
      <c r="A25" s="59" t="s">
        <v>9</v>
      </c>
      <c r="B25" s="51">
        <v>659</v>
      </c>
      <c r="C25" s="51">
        <v>135620</v>
      </c>
      <c r="D25" s="51"/>
      <c r="E25" s="51">
        <v>138840</v>
      </c>
      <c r="F25" s="51">
        <v>139280</v>
      </c>
      <c r="G25" s="51">
        <v>138680</v>
      </c>
    </row>
    <row r="26" spans="1:7">
      <c r="A26" s="59"/>
      <c r="B26" s="51"/>
      <c r="C26" s="51"/>
      <c r="D26" s="51"/>
      <c r="E26" s="51"/>
      <c r="F26" s="51"/>
      <c r="G26" s="51"/>
    </row>
    <row r="27" spans="1:7">
      <c r="A27" s="44" t="s">
        <v>16</v>
      </c>
      <c r="B27" s="50"/>
      <c r="C27" s="50"/>
      <c r="D27" s="50"/>
      <c r="E27" s="50"/>
      <c r="F27" s="50"/>
      <c r="G27" s="50"/>
    </row>
    <row r="28" spans="1:7">
      <c r="A28" s="60" t="s">
        <v>9</v>
      </c>
      <c r="B28" s="61">
        <v>1353</v>
      </c>
      <c r="C28" s="61">
        <v>148900</v>
      </c>
      <c r="D28" s="61"/>
      <c r="E28" s="61">
        <v>149060</v>
      </c>
      <c r="F28" s="61">
        <v>154150</v>
      </c>
      <c r="G28" s="61">
        <v>142130</v>
      </c>
    </row>
    <row r="29" spans="1:7">
      <c r="A29" s="89" t="s">
        <v>17</v>
      </c>
    </row>
    <row r="30" spans="1:7">
      <c r="A30" s="90" t="s">
        <v>282</v>
      </c>
    </row>
    <row r="31" spans="1:7">
      <c r="A31" s="90" t="s">
        <v>118</v>
      </c>
    </row>
  </sheetData>
  <mergeCells count="2">
    <mergeCell ref="A1:G1"/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8A73-B99C-42D1-8368-41E9A3750C07}">
  <sheetPr codeName="Sheet2"/>
  <dimension ref="A1:T40"/>
  <sheetViews>
    <sheetView workbookViewId="0">
      <pane ySplit="5" topLeftCell="A6" activePane="bottomLeft" state="frozen"/>
      <selection pane="bottomLeft" activeCell="D14" sqref="D14"/>
    </sheetView>
  </sheetViews>
  <sheetFormatPr defaultColWidth="8.88671875" defaultRowHeight="14.4"/>
  <cols>
    <col min="1" max="1" width="31.6640625" bestFit="1" customWidth="1"/>
    <col min="5" max="5" width="4.5546875" customWidth="1"/>
    <col min="9" max="9" width="3.5546875" customWidth="1"/>
    <col min="12" max="12" width="3.33203125" customWidth="1"/>
  </cols>
  <sheetData>
    <row r="1" spans="1:14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>
      <c r="A3" s="7"/>
      <c r="B3" s="7"/>
      <c r="C3" s="7"/>
      <c r="D3" s="7"/>
      <c r="E3" s="7"/>
      <c r="F3" s="7"/>
      <c r="G3" s="7"/>
      <c r="H3" s="7"/>
      <c r="I3" s="7"/>
      <c r="J3" s="123" t="s">
        <v>20</v>
      </c>
      <c r="K3" s="123"/>
      <c r="L3" s="123"/>
      <c r="M3" s="123"/>
      <c r="N3" s="123"/>
    </row>
    <row r="4" spans="1:14">
      <c r="A4" s="7"/>
      <c r="B4" s="123" t="s">
        <v>2</v>
      </c>
      <c r="C4" s="123"/>
      <c r="D4" s="123"/>
      <c r="E4" s="14"/>
      <c r="F4" s="123" t="s">
        <v>3</v>
      </c>
      <c r="G4" s="123"/>
      <c r="H4" s="123"/>
      <c r="I4" s="14"/>
      <c r="J4" s="124" t="s">
        <v>2</v>
      </c>
      <c r="K4" s="124"/>
      <c r="L4" s="14"/>
      <c r="M4" s="124" t="s">
        <v>3</v>
      </c>
      <c r="N4" s="124"/>
    </row>
    <row r="5" spans="1:14">
      <c r="A5" s="7"/>
      <c r="B5" s="7">
        <v>2020</v>
      </c>
      <c r="C5" s="7">
        <v>2021</v>
      </c>
      <c r="D5" s="7">
        <v>2022</v>
      </c>
      <c r="E5" s="7"/>
      <c r="F5" s="7">
        <v>2020</v>
      </c>
      <c r="G5" s="7">
        <v>2021</v>
      </c>
      <c r="H5" s="7">
        <v>2022</v>
      </c>
      <c r="I5" s="7"/>
      <c r="J5" s="7" t="s">
        <v>21</v>
      </c>
      <c r="K5" s="7" t="s">
        <v>7</v>
      </c>
      <c r="L5" s="7"/>
      <c r="M5" s="7" t="s">
        <v>21</v>
      </c>
      <c r="N5" s="7" t="s">
        <v>7</v>
      </c>
    </row>
    <row r="6" spans="1:14">
      <c r="A6" s="4" t="s">
        <v>8</v>
      </c>
    </row>
    <row r="7" spans="1:14">
      <c r="A7" s="5" t="s">
        <v>22</v>
      </c>
      <c r="B7" s="6">
        <v>55540</v>
      </c>
      <c r="C7" s="6">
        <v>56720</v>
      </c>
      <c r="D7" s="6">
        <v>60690</v>
      </c>
      <c r="E7" s="6"/>
      <c r="F7" s="6">
        <v>52510</v>
      </c>
      <c r="G7" s="6">
        <v>54190</v>
      </c>
      <c r="H7" s="6">
        <v>57360</v>
      </c>
      <c r="I7" s="7"/>
      <c r="J7" s="7">
        <v>2.1</v>
      </c>
      <c r="K7" s="7">
        <v>6.9</v>
      </c>
      <c r="L7" s="7"/>
      <c r="M7" s="7">
        <v>3.2</v>
      </c>
      <c r="N7" s="7">
        <v>5.8</v>
      </c>
    </row>
    <row r="8" spans="1:14">
      <c r="A8" s="8" t="s">
        <v>11</v>
      </c>
      <c r="B8" s="6">
        <v>59200</v>
      </c>
      <c r="C8" s="6">
        <v>61030</v>
      </c>
      <c r="D8" s="6">
        <v>65200</v>
      </c>
      <c r="E8" s="6"/>
      <c r="F8" s="6">
        <v>55900</v>
      </c>
      <c r="G8" s="6">
        <v>57820</v>
      </c>
      <c r="H8" s="6">
        <v>61250</v>
      </c>
      <c r="I8" s="7"/>
      <c r="J8" s="7">
        <v>3.1</v>
      </c>
      <c r="K8" s="7">
        <v>6.7</v>
      </c>
      <c r="L8" s="7"/>
      <c r="M8" s="7">
        <v>3.4</v>
      </c>
      <c r="N8" s="7">
        <v>5.8</v>
      </c>
    </row>
    <row r="9" spans="1:14">
      <c r="A9" s="8" t="s">
        <v>10</v>
      </c>
      <c r="B9" s="6">
        <v>53600</v>
      </c>
      <c r="C9" s="6">
        <v>54530</v>
      </c>
      <c r="D9" s="6">
        <v>58370</v>
      </c>
      <c r="E9" s="6"/>
      <c r="F9" s="6">
        <v>50720</v>
      </c>
      <c r="G9" s="6">
        <v>52330</v>
      </c>
      <c r="H9" s="6">
        <v>55360</v>
      </c>
      <c r="I9" s="7"/>
      <c r="J9" s="7">
        <v>1.7</v>
      </c>
      <c r="K9" s="7">
        <v>7</v>
      </c>
      <c r="L9" s="7"/>
      <c r="M9" s="7">
        <v>3.2</v>
      </c>
      <c r="N9" s="7">
        <v>5.7</v>
      </c>
    </row>
    <row r="10" spans="1:14">
      <c r="A10" s="5"/>
      <c r="B10" s="6"/>
      <c r="C10" s="6"/>
      <c r="D10" s="6"/>
      <c r="E10" s="6"/>
      <c r="F10" s="6"/>
      <c r="G10" s="6"/>
      <c r="H10" s="6"/>
      <c r="I10" s="7"/>
      <c r="J10" s="7"/>
      <c r="K10" s="7"/>
      <c r="L10" s="7"/>
      <c r="M10" s="7"/>
      <c r="N10" s="7"/>
    </row>
    <row r="11" spans="1:14">
      <c r="A11" s="8" t="s">
        <v>12</v>
      </c>
      <c r="B11" s="6">
        <v>57340</v>
      </c>
      <c r="C11" s="6">
        <v>58750</v>
      </c>
      <c r="D11" s="6">
        <v>63360</v>
      </c>
      <c r="E11" s="6"/>
      <c r="F11" s="6">
        <v>53000</v>
      </c>
      <c r="G11" s="6">
        <v>54860</v>
      </c>
      <c r="H11" s="6">
        <v>58260</v>
      </c>
      <c r="I11" s="7"/>
      <c r="J11" s="7">
        <v>2.5</v>
      </c>
      <c r="K11" s="7">
        <v>7.8</v>
      </c>
      <c r="L11" s="7"/>
      <c r="M11" s="7">
        <v>3.5</v>
      </c>
      <c r="N11" s="7">
        <v>6.2</v>
      </c>
    </row>
    <row r="12" spans="1:14">
      <c r="A12" s="8" t="s">
        <v>13</v>
      </c>
      <c r="B12" s="6">
        <v>53690</v>
      </c>
      <c r="C12" s="6">
        <v>54010</v>
      </c>
      <c r="D12" s="6">
        <v>57770</v>
      </c>
      <c r="E12" s="6"/>
      <c r="F12" s="6">
        <v>51550</v>
      </c>
      <c r="G12" s="6">
        <v>52870</v>
      </c>
      <c r="H12" s="6">
        <v>55710</v>
      </c>
      <c r="I12" s="7"/>
      <c r="J12" s="7">
        <v>0.6</v>
      </c>
      <c r="K12" s="7">
        <v>6.8</v>
      </c>
      <c r="L12" s="7"/>
      <c r="M12" s="7">
        <v>2.6</v>
      </c>
      <c r="N12" s="7">
        <v>5.2</v>
      </c>
    </row>
    <row r="13" spans="1:14">
      <c r="A13" s="8" t="s">
        <v>14</v>
      </c>
      <c r="B13" s="6">
        <v>55150</v>
      </c>
      <c r="C13" s="6">
        <v>56860</v>
      </c>
      <c r="D13" s="6">
        <v>60090</v>
      </c>
      <c r="E13" s="6"/>
      <c r="F13" s="6">
        <v>53000</v>
      </c>
      <c r="G13" s="6">
        <v>54650</v>
      </c>
      <c r="H13" s="6">
        <v>57820</v>
      </c>
      <c r="I13" s="7"/>
      <c r="J13" s="7">
        <v>3.1</v>
      </c>
      <c r="K13" s="7">
        <v>5.5</v>
      </c>
      <c r="L13" s="7"/>
      <c r="M13" s="7">
        <v>3.1</v>
      </c>
      <c r="N13" s="7">
        <v>5.7</v>
      </c>
    </row>
    <row r="14" spans="1:14">
      <c r="A14" s="15"/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7"/>
      <c r="N14" s="7"/>
    </row>
    <row r="15" spans="1:14">
      <c r="A15" s="16" t="s">
        <v>23</v>
      </c>
      <c r="B15" s="6">
        <v>114000</v>
      </c>
      <c r="C15" s="6">
        <v>114960</v>
      </c>
      <c r="D15" s="6">
        <v>125260</v>
      </c>
      <c r="E15" s="6"/>
      <c r="F15" s="6">
        <v>98030</v>
      </c>
      <c r="G15" s="6">
        <v>99890</v>
      </c>
      <c r="H15" s="6">
        <v>105790</v>
      </c>
      <c r="I15" s="7"/>
      <c r="J15" s="7">
        <v>0.8</v>
      </c>
      <c r="K15" s="7">
        <v>9</v>
      </c>
      <c r="L15" s="7"/>
      <c r="M15" s="7">
        <v>1.9</v>
      </c>
      <c r="N15" s="7">
        <v>5.9</v>
      </c>
    </row>
    <row r="16" spans="1:14">
      <c r="A16" s="15"/>
      <c r="B16" s="6"/>
      <c r="C16" s="6"/>
      <c r="D16" s="6"/>
      <c r="E16" s="6"/>
      <c r="F16" s="6"/>
      <c r="G16" s="6"/>
      <c r="H16" s="6"/>
      <c r="I16" s="7"/>
      <c r="J16" s="7"/>
      <c r="K16" s="7"/>
      <c r="L16" s="7"/>
      <c r="M16" s="7"/>
      <c r="N16" s="7"/>
    </row>
    <row r="17" spans="1:20">
      <c r="A17" s="4" t="s">
        <v>15</v>
      </c>
      <c r="B17" s="6"/>
      <c r="C17" s="6"/>
      <c r="D17" s="6"/>
      <c r="E17" s="6"/>
      <c r="F17" s="17"/>
      <c r="G17" s="17"/>
      <c r="H17" s="6"/>
      <c r="I17" s="7"/>
      <c r="J17" s="18"/>
      <c r="K17" s="7"/>
      <c r="L17" s="7"/>
      <c r="M17" s="18"/>
      <c r="N17" s="7"/>
    </row>
    <row r="18" spans="1:20">
      <c r="A18" s="5" t="s">
        <v>22</v>
      </c>
      <c r="B18" s="6">
        <v>52870</v>
      </c>
      <c r="C18" s="6">
        <v>54190</v>
      </c>
      <c r="D18" s="6">
        <v>58030</v>
      </c>
      <c r="E18" s="6"/>
      <c r="F18" s="6">
        <v>50220</v>
      </c>
      <c r="G18" s="6">
        <v>51960</v>
      </c>
      <c r="H18" s="6">
        <v>55020</v>
      </c>
      <c r="I18" s="7"/>
      <c r="J18" s="7">
        <v>2.5</v>
      </c>
      <c r="K18" s="7">
        <v>7</v>
      </c>
      <c r="L18" s="7"/>
      <c r="M18" s="7">
        <v>3.5</v>
      </c>
      <c r="N18" s="7">
        <v>5.8</v>
      </c>
    </row>
    <row r="19" spans="1:20">
      <c r="A19" s="8" t="s">
        <v>11</v>
      </c>
      <c r="B19" s="6">
        <v>56740</v>
      </c>
      <c r="C19" s="6">
        <v>58690</v>
      </c>
      <c r="D19" s="6">
        <v>62880</v>
      </c>
      <c r="E19" s="6"/>
      <c r="F19" s="6">
        <v>54120</v>
      </c>
      <c r="G19" s="6">
        <v>56030</v>
      </c>
      <c r="H19" s="6">
        <v>59440</v>
      </c>
      <c r="I19" s="7"/>
      <c r="J19" s="7">
        <v>3.4</v>
      </c>
      <c r="K19" s="7">
        <v>7</v>
      </c>
      <c r="L19" s="7"/>
      <c r="M19" s="7">
        <v>3.5</v>
      </c>
      <c r="N19" s="7">
        <v>6</v>
      </c>
    </row>
    <row r="20" spans="1:20">
      <c r="A20" s="8" t="s">
        <v>10</v>
      </c>
      <c r="B20" s="6">
        <v>50930</v>
      </c>
      <c r="C20" s="6">
        <v>51990</v>
      </c>
      <c r="D20" s="6">
        <v>58030</v>
      </c>
      <c r="E20" s="6"/>
      <c r="F20" s="6">
        <v>48260</v>
      </c>
      <c r="G20" s="6">
        <v>49970</v>
      </c>
      <c r="H20" s="6">
        <v>55020</v>
      </c>
      <c r="I20" s="7"/>
      <c r="J20" s="7">
        <v>2.1</v>
      </c>
      <c r="K20" s="7">
        <v>7</v>
      </c>
      <c r="L20" s="7"/>
      <c r="M20" s="7">
        <v>3.5</v>
      </c>
      <c r="N20" s="7">
        <v>5.8</v>
      </c>
      <c r="T20" s="7"/>
    </row>
    <row r="21" spans="1:20">
      <c r="A21" s="8"/>
      <c r="B21" s="6"/>
      <c r="C21" s="6"/>
      <c r="D21" s="6"/>
      <c r="E21" s="6"/>
      <c r="F21" s="6"/>
      <c r="G21" s="6"/>
      <c r="H21" s="6"/>
      <c r="I21" s="7"/>
      <c r="J21" s="7"/>
      <c r="K21" s="7"/>
      <c r="L21" s="7"/>
      <c r="M21" s="7"/>
      <c r="N21" s="7"/>
      <c r="T21" s="7"/>
    </row>
    <row r="22" spans="1:20">
      <c r="A22" s="8" t="s">
        <v>12</v>
      </c>
      <c r="B22" s="6">
        <v>54600</v>
      </c>
      <c r="C22" s="6">
        <v>56290</v>
      </c>
      <c r="D22" s="6">
        <v>60660</v>
      </c>
      <c r="E22" s="6"/>
      <c r="F22" s="6">
        <v>50900</v>
      </c>
      <c r="G22" s="6">
        <v>52830</v>
      </c>
      <c r="H22" s="6">
        <v>56080</v>
      </c>
      <c r="I22" s="7"/>
      <c r="J22" s="7">
        <v>3.1</v>
      </c>
      <c r="K22" s="7">
        <v>7.7</v>
      </c>
      <c r="L22" s="7"/>
      <c r="M22" s="7">
        <v>3.8</v>
      </c>
      <c r="N22" s="7">
        <v>6.1</v>
      </c>
    </row>
    <row r="23" spans="1:20">
      <c r="A23" s="8" t="s">
        <v>13</v>
      </c>
      <c r="B23" s="6">
        <v>51120</v>
      </c>
      <c r="C23" s="6">
        <v>51480</v>
      </c>
      <c r="D23" s="6">
        <v>55060</v>
      </c>
      <c r="E23" s="6"/>
      <c r="F23" s="6">
        <v>49060</v>
      </c>
      <c r="G23" s="6">
        <v>50400</v>
      </c>
      <c r="H23" s="6">
        <v>53100</v>
      </c>
      <c r="I23" s="7"/>
      <c r="J23" s="7">
        <v>0.7</v>
      </c>
      <c r="K23" s="7">
        <v>6.9</v>
      </c>
      <c r="L23" s="7"/>
      <c r="M23" s="7">
        <v>2.7</v>
      </c>
      <c r="N23" s="7">
        <v>5.3</v>
      </c>
    </row>
    <row r="24" spans="1:20">
      <c r="A24" s="8" t="s">
        <v>14</v>
      </c>
      <c r="B24" s="6">
        <v>52670</v>
      </c>
      <c r="C24" s="6">
        <v>54470</v>
      </c>
      <c r="D24" s="6">
        <v>57840</v>
      </c>
      <c r="E24" s="6"/>
      <c r="F24" s="6">
        <v>50800</v>
      </c>
      <c r="G24" s="6">
        <v>52560</v>
      </c>
      <c r="H24" s="6">
        <v>55750</v>
      </c>
      <c r="I24" s="7"/>
      <c r="J24" s="7">
        <v>3.4</v>
      </c>
      <c r="K24" s="7">
        <v>6.1</v>
      </c>
      <c r="L24" s="7"/>
      <c r="M24" s="7">
        <v>3.5</v>
      </c>
      <c r="N24" s="7">
        <v>5.9</v>
      </c>
    </row>
    <row r="25" spans="1:20">
      <c r="A25" s="15"/>
      <c r="B25" s="6"/>
      <c r="C25" s="6"/>
      <c r="D25" s="6"/>
      <c r="E25" s="6"/>
      <c r="F25" s="6"/>
      <c r="G25" s="6"/>
      <c r="H25" s="6"/>
      <c r="I25" s="7"/>
      <c r="J25" s="7"/>
      <c r="K25" s="7"/>
      <c r="L25" s="7"/>
      <c r="M25" s="7"/>
      <c r="N25" s="7"/>
    </row>
    <row r="26" spans="1:20">
      <c r="A26" s="16" t="s">
        <v>24</v>
      </c>
      <c r="B26" s="6">
        <v>102400</v>
      </c>
      <c r="C26" s="6">
        <v>103100</v>
      </c>
      <c r="D26" s="6">
        <v>111130</v>
      </c>
      <c r="E26" s="6"/>
      <c r="F26" s="6">
        <v>94600</v>
      </c>
      <c r="G26" s="6">
        <v>95970</v>
      </c>
      <c r="H26" s="6">
        <v>102200</v>
      </c>
      <c r="I26" s="7"/>
      <c r="J26" s="7">
        <v>0.7</v>
      </c>
      <c r="K26" s="7">
        <v>7.8</v>
      </c>
      <c r="L26" s="7"/>
      <c r="M26" s="7">
        <v>1.4</v>
      </c>
      <c r="N26" s="7">
        <v>6.5</v>
      </c>
    </row>
    <row r="27" spans="1:20">
      <c r="A27" s="15"/>
      <c r="B27" s="6"/>
      <c r="C27" s="6"/>
      <c r="D27" s="6"/>
      <c r="E27" s="6"/>
      <c r="F27" s="6"/>
      <c r="G27" s="6"/>
      <c r="H27" s="6"/>
      <c r="I27" s="7"/>
      <c r="J27" s="7"/>
      <c r="K27" s="7"/>
      <c r="L27" s="7"/>
      <c r="M27" s="7"/>
      <c r="N27" s="7"/>
    </row>
    <row r="28" spans="1:20">
      <c r="A28" s="4" t="s">
        <v>16</v>
      </c>
      <c r="B28" s="6"/>
      <c r="C28" s="6"/>
      <c r="D28" s="6"/>
      <c r="E28" s="6"/>
      <c r="F28" s="17"/>
      <c r="G28" s="17"/>
      <c r="H28" s="6"/>
      <c r="I28" s="7"/>
      <c r="J28" s="18"/>
      <c r="K28" s="7"/>
      <c r="L28" s="7"/>
      <c r="M28" s="18"/>
      <c r="N28" s="7"/>
    </row>
    <row r="29" spans="1:20">
      <c r="A29" s="5" t="s">
        <v>22</v>
      </c>
      <c r="B29" s="6">
        <v>58450</v>
      </c>
      <c r="C29" s="6">
        <v>59500</v>
      </c>
      <c r="D29" s="6">
        <v>63540</v>
      </c>
      <c r="E29" s="6"/>
      <c r="F29" s="6">
        <v>55010</v>
      </c>
      <c r="G29" s="6">
        <v>56630</v>
      </c>
      <c r="H29" s="6">
        <v>59860</v>
      </c>
      <c r="I29" s="7"/>
      <c r="J29" s="7">
        <v>1.8</v>
      </c>
      <c r="K29" s="7">
        <v>6.6</v>
      </c>
      <c r="L29" s="7"/>
      <c r="M29" s="7">
        <v>2.9</v>
      </c>
      <c r="N29" s="7">
        <v>5.6</v>
      </c>
    </row>
    <row r="30" spans="1:20">
      <c r="A30" s="8" t="s">
        <v>11</v>
      </c>
      <c r="B30" s="6">
        <v>61690</v>
      </c>
      <c r="C30" s="6">
        <v>63440</v>
      </c>
      <c r="D30" s="6">
        <v>67520</v>
      </c>
      <c r="E30" s="6"/>
      <c r="F30" s="6">
        <v>57710</v>
      </c>
      <c r="G30" s="6">
        <v>59670</v>
      </c>
      <c r="H30" s="6">
        <v>63060</v>
      </c>
      <c r="I30" s="7"/>
      <c r="J30" s="7">
        <v>2.8</v>
      </c>
      <c r="K30" s="7">
        <v>6.3</v>
      </c>
      <c r="L30" s="7"/>
      <c r="M30" s="7">
        <v>3.4</v>
      </c>
      <c r="N30" s="7">
        <v>5.5</v>
      </c>
    </row>
    <row r="31" spans="1:20">
      <c r="A31" s="8" t="s">
        <v>10</v>
      </c>
      <c r="B31" s="6">
        <v>56630</v>
      </c>
      <c r="C31" s="6">
        <v>57400</v>
      </c>
      <c r="D31" s="6">
        <v>61390</v>
      </c>
      <c r="E31" s="6"/>
      <c r="F31" s="6">
        <v>53500</v>
      </c>
      <c r="G31" s="6">
        <v>55000</v>
      </c>
      <c r="H31" s="6">
        <v>58130</v>
      </c>
      <c r="I31" s="7"/>
      <c r="J31" s="7">
        <v>1.4</v>
      </c>
      <c r="K31" s="7">
        <v>6.8</v>
      </c>
      <c r="L31" s="7"/>
      <c r="M31" s="7">
        <v>2.8</v>
      </c>
      <c r="N31" s="7">
        <v>5.6</v>
      </c>
    </row>
    <row r="32" spans="1:20">
      <c r="A32" s="8"/>
      <c r="B32" s="6"/>
      <c r="C32" s="6"/>
      <c r="D32" s="6"/>
      <c r="E32" s="6"/>
      <c r="F32" s="6"/>
      <c r="G32" s="6"/>
      <c r="H32" s="6"/>
      <c r="I32" s="7"/>
      <c r="J32" s="7"/>
      <c r="K32" s="7"/>
      <c r="L32" s="7"/>
      <c r="M32" s="7"/>
      <c r="N32" s="7"/>
    </row>
    <row r="33" spans="1:14">
      <c r="A33" s="8" t="s">
        <v>12</v>
      </c>
      <c r="B33" s="6">
        <v>60180</v>
      </c>
      <c r="C33" s="6">
        <v>61300</v>
      </c>
      <c r="D33" s="6">
        <v>66090</v>
      </c>
      <c r="E33" s="6"/>
      <c r="F33" s="6">
        <v>55180</v>
      </c>
      <c r="G33" s="6">
        <v>56970</v>
      </c>
      <c r="H33" s="6">
        <v>60450</v>
      </c>
      <c r="I33" s="7"/>
      <c r="J33" s="7">
        <v>1.9</v>
      </c>
      <c r="K33" s="7">
        <v>7.7</v>
      </c>
      <c r="L33" s="7"/>
      <c r="M33" s="7">
        <v>3.2</v>
      </c>
      <c r="N33" s="7">
        <v>6.1</v>
      </c>
    </row>
    <row r="34" spans="1:14">
      <c r="A34" s="8" t="s">
        <v>13</v>
      </c>
      <c r="B34" s="6">
        <v>56860</v>
      </c>
      <c r="C34" s="6">
        <v>57180</v>
      </c>
      <c r="D34" s="6">
        <v>61130</v>
      </c>
      <c r="E34" s="6"/>
      <c r="F34" s="6">
        <v>54590</v>
      </c>
      <c r="G34" s="6">
        <v>55960</v>
      </c>
      <c r="H34" s="6">
        <v>58930</v>
      </c>
      <c r="I34" s="7"/>
      <c r="J34" s="7">
        <v>0.6</v>
      </c>
      <c r="K34" s="7">
        <v>6.7</v>
      </c>
      <c r="L34" s="7"/>
      <c r="M34" s="7">
        <v>2.5</v>
      </c>
      <c r="N34" s="7">
        <v>5.0999999999999996</v>
      </c>
    </row>
    <row r="35" spans="1:14">
      <c r="A35" s="8" t="s">
        <v>14</v>
      </c>
      <c r="B35" s="6">
        <v>57660</v>
      </c>
      <c r="C35" s="6">
        <v>59320</v>
      </c>
      <c r="D35" s="6">
        <v>62340</v>
      </c>
      <c r="E35" s="6"/>
      <c r="F35" s="6">
        <v>55230</v>
      </c>
      <c r="G35" s="6">
        <v>56790</v>
      </c>
      <c r="H35" s="6">
        <v>59900</v>
      </c>
      <c r="I35" s="7"/>
      <c r="J35" s="7">
        <v>2.9</v>
      </c>
      <c r="K35" s="7">
        <v>4.9000000000000004</v>
      </c>
      <c r="L35" s="7"/>
      <c r="M35" s="7">
        <v>2.8</v>
      </c>
      <c r="N35" s="7">
        <v>5.3</v>
      </c>
    </row>
    <row r="36" spans="1:14">
      <c r="A36" s="8"/>
      <c r="B36" s="6"/>
      <c r="C36" s="6"/>
      <c r="D36" s="6"/>
      <c r="E36" s="6"/>
      <c r="F36" s="6"/>
      <c r="G36" s="6"/>
      <c r="H36" s="6"/>
      <c r="I36" s="7"/>
      <c r="J36" s="7"/>
      <c r="K36" s="7"/>
      <c r="L36" s="7"/>
      <c r="M36" s="7"/>
      <c r="N36" s="7"/>
    </row>
    <row r="37" spans="1:14">
      <c r="A37" s="19" t="s">
        <v>23</v>
      </c>
      <c r="B37" s="10">
        <v>118340</v>
      </c>
      <c r="C37" s="10">
        <v>119690</v>
      </c>
      <c r="D37" s="10">
        <v>130660</v>
      </c>
      <c r="E37" s="10"/>
      <c r="F37" s="10">
        <v>99320</v>
      </c>
      <c r="G37" s="10">
        <v>101460</v>
      </c>
      <c r="H37" s="10">
        <v>107170</v>
      </c>
      <c r="I37" s="11"/>
      <c r="J37" s="11">
        <v>1.1000000000000001</v>
      </c>
      <c r="K37" s="11">
        <v>9.1999999999999993</v>
      </c>
      <c r="L37" s="11"/>
      <c r="M37" s="11">
        <v>2.2000000000000002</v>
      </c>
      <c r="N37" s="11">
        <v>5.6</v>
      </c>
    </row>
    <row r="38" spans="1:14">
      <c r="A38" t="s">
        <v>17</v>
      </c>
    </row>
    <row r="39" spans="1:14">
      <c r="A39" s="12" t="s">
        <v>18</v>
      </c>
    </row>
    <row r="40" spans="1:14">
      <c r="A40" s="12" t="s">
        <v>25</v>
      </c>
    </row>
  </sheetData>
  <mergeCells count="6">
    <mergeCell ref="A1:N1"/>
    <mergeCell ref="J3:N3"/>
    <mergeCell ref="B4:D4"/>
    <mergeCell ref="F4:H4"/>
    <mergeCell ref="J4:K4"/>
    <mergeCell ref="M4:N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891F-4A7A-4350-A797-E02F96B15500}">
  <sheetPr codeName="Sheet20"/>
  <dimension ref="A1:F25"/>
  <sheetViews>
    <sheetView workbookViewId="0">
      <pane ySplit="4" topLeftCell="A5" activePane="bottomLeft" state="frozen"/>
      <selection pane="bottomLeft" activeCell="N20" sqref="N20"/>
    </sheetView>
  </sheetViews>
  <sheetFormatPr defaultColWidth="8.88671875" defaultRowHeight="14.4"/>
  <cols>
    <col min="1" max="1" width="22.5546875" customWidth="1"/>
  </cols>
  <sheetData>
    <row r="1" spans="1:6" ht="43.2" customHeight="1">
      <c r="A1" s="145" t="s">
        <v>283</v>
      </c>
      <c r="B1" s="145"/>
      <c r="C1" s="145"/>
      <c r="D1" s="145"/>
      <c r="E1" s="145"/>
      <c r="F1" s="145"/>
    </row>
    <row r="2" spans="1:6">
      <c r="A2" s="7"/>
      <c r="B2" s="7"/>
      <c r="C2" s="7"/>
      <c r="D2" s="7"/>
      <c r="E2" s="7"/>
      <c r="F2" s="7"/>
    </row>
    <row r="3" spans="1:6">
      <c r="A3" s="7"/>
      <c r="B3" s="7"/>
      <c r="C3" s="123" t="s">
        <v>2</v>
      </c>
      <c r="D3" s="123"/>
      <c r="E3" s="123"/>
      <c r="F3" s="123"/>
    </row>
    <row r="4" spans="1:6" ht="21.6">
      <c r="A4" s="7"/>
      <c r="B4" s="22" t="s">
        <v>1</v>
      </c>
      <c r="C4" s="22" t="s">
        <v>30</v>
      </c>
      <c r="D4" s="22" t="s">
        <v>3</v>
      </c>
      <c r="E4" s="22" t="s">
        <v>284</v>
      </c>
      <c r="F4" s="22" t="s">
        <v>43</v>
      </c>
    </row>
    <row r="6" spans="1:6">
      <c r="A6" s="58" t="s">
        <v>22</v>
      </c>
      <c r="B6" s="40"/>
      <c r="C6" s="40"/>
      <c r="D6" s="40"/>
      <c r="E6" s="40"/>
      <c r="F6" s="40"/>
    </row>
    <row r="7" spans="1:6">
      <c r="A7" s="44" t="s">
        <v>8</v>
      </c>
      <c r="B7" s="40"/>
      <c r="C7" s="40"/>
      <c r="D7" s="40"/>
      <c r="E7" s="40"/>
      <c r="F7" s="40"/>
    </row>
    <row r="8" spans="1:6">
      <c r="A8" s="43" t="s">
        <v>9</v>
      </c>
      <c r="B8" s="51">
        <v>2056</v>
      </c>
      <c r="C8" s="51">
        <v>50400</v>
      </c>
      <c r="D8" s="51">
        <v>46580</v>
      </c>
      <c r="E8" s="51">
        <v>1980</v>
      </c>
      <c r="F8" s="51">
        <v>1840</v>
      </c>
    </row>
    <row r="9" spans="1:6">
      <c r="A9" s="43" t="s">
        <v>12</v>
      </c>
      <c r="B9" s="51">
        <v>582</v>
      </c>
      <c r="C9" s="51">
        <v>53950</v>
      </c>
      <c r="D9" s="51">
        <v>46520</v>
      </c>
      <c r="E9" s="51">
        <v>2590</v>
      </c>
      <c r="F9" s="51">
        <v>4840</v>
      </c>
    </row>
    <row r="10" spans="1:6">
      <c r="A10" s="43" t="s">
        <v>13</v>
      </c>
      <c r="B10" s="51">
        <v>781</v>
      </c>
      <c r="C10" s="51">
        <v>48220</v>
      </c>
      <c r="D10" s="51">
        <v>45810</v>
      </c>
      <c r="E10" s="51">
        <v>1560</v>
      </c>
      <c r="F10" s="51">
        <v>850</v>
      </c>
    </row>
    <row r="11" spans="1:6">
      <c r="A11" s="43" t="s">
        <v>14</v>
      </c>
      <c r="B11" s="51">
        <v>693</v>
      </c>
      <c r="C11" s="51">
        <v>50460</v>
      </c>
      <c r="D11" s="51">
        <v>47640</v>
      </c>
      <c r="E11" s="51">
        <v>2040</v>
      </c>
      <c r="F11" s="51">
        <v>780</v>
      </c>
    </row>
    <row r="12" spans="1:6">
      <c r="A12" s="43"/>
      <c r="B12" s="51"/>
      <c r="C12" s="51"/>
      <c r="D12" s="51"/>
      <c r="E12" s="51"/>
      <c r="F12" s="51"/>
    </row>
    <row r="13" spans="1:6">
      <c r="A13" s="44" t="s">
        <v>15</v>
      </c>
      <c r="B13" s="50"/>
      <c r="C13" s="50"/>
      <c r="D13" s="50"/>
      <c r="E13" s="50"/>
      <c r="F13" s="50"/>
    </row>
    <row r="14" spans="1:6">
      <c r="A14" s="43" t="s">
        <v>9</v>
      </c>
      <c r="B14" s="51">
        <v>1351</v>
      </c>
      <c r="C14" s="51">
        <v>49760</v>
      </c>
      <c r="D14" s="51">
        <v>46510</v>
      </c>
      <c r="E14" s="51">
        <v>2010</v>
      </c>
      <c r="F14" s="51">
        <v>1240</v>
      </c>
    </row>
    <row r="15" spans="1:6">
      <c r="A15" s="43" t="s">
        <v>14</v>
      </c>
      <c r="B15" s="51">
        <v>434</v>
      </c>
      <c r="C15" s="51">
        <v>50060</v>
      </c>
      <c r="D15" s="51">
        <v>47530</v>
      </c>
      <c r="E15" s="51">
        <v>2100</v>
      </c>
      <c r="F15" s="51">
        <v>430</v>
      </c>
    </row>
    <row r="16" spans="1:6">
      <c r="A16" s="44" t="s">
        <v>16</v>
      </c>
      <c r="B16" s="50"/>
      <c r="C16" s="50"/>
      <c r="D16" s="50"/>
      <c r="E16" s="50"/>
      <c r="F16" s="50"/>
    </row>
    <row r="17" spans="1:6">
      <c r="A17" s="43" t="s">
        <v>9</v>
      </c>
      <c r="B17" s="51">
        <v>705</v>
      </c>
      <c r="C17" s="51">
        <v>52050</v>
      </c>
      <c r="D17" s="51">
        <v>46750</v>
      </c>
      <c r="E17" s="51">
        <v>1890</v>
      </c>
      <c r="F17" s="51">
        <v>3420</v>
      </c>
    </row>
    <row r="18" spans="1:6">
      <c r="A18" s="43" t="s">
        <v>14</v>
      </c>
      <c r="B18" s="51">
        <v>259</v>
      </c>
      <c r="C18" s="51">
        <v>51260</v>
      </c>
      <c r="D18" s="51">
        <v>47860</v>
      </c>
      <c r="E18" s="51">
        <v>1930</v>
      </c>
      <c r="F18" s="51">
        <v>1470</v>
      </c>
    </row>
    <row r="19" spans="1:6">
      <c r="A19" s="43"/>
      <c r="B19" s="51"/>
      <c r="C19" s="51"/>
      <c r="D19" s="51"/>
      <c r="E19" s="51"/>
      <c r="F19" s="51"/>
    </row>
    <row r="20" spans="1:6">
      <c r="A20" s="58" t="s">
        <v>93</v>
      </c>
      <c r="B20" s="50"/>
      <c r="C20" s="50"/>
      <c r="D20" s="50"/>
      <c r="E20" s="50"/>
      <c r="F20" s="50"/>
    </row>
    <row r="21" spans="1:6">
      <c r="A21" s="75" t="s">
        <v>9</v>
      </c>
      <c r="B21" s="61">
        <v>37</v>
      </c>
      <c r="C21" s="61">
        <v>104650</v>
      </c>
      <c r="D21" s="61">
        <v>99770</v>
      </c>
      <c r="E21" s="61">
        <v>3960</v>
      </c>
      <c r="F21" s="61">
        <v>910</v>
      </c>
    </row>
    <row r="22" spans="1:6">
      <c r="A22" s="91" t="s">
        <v>17</v>
      </c>
    </row>
    <row r="23" spans="1:6">
      <c r="A23" s="92" t="s">
        <v>192</v>
      </c>
    </row>
    <row r="24" spans="1:6">
      <c r="A24" s="92" t="s">
        <v>274</v>
      </c>
    </row>
    <row r="25" spans="1:6">
      <c r="A25" s="92" t="s">
        <v>40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CFB3-2FEB-49AC-A889-4809520C3735}">
  <sheetPr codeName="Sheet21"/>
  <dimension ref="A1:M29"/>
  <sheetViews>
    <sheetView workbookViewId="0">
      <pane ySplit="4" topLeftCell="A5" activePane="bottomLeft" state="frozen"/>
      <selection pane="bottomLeft" activeCell="N14" sqref="N14"/>
    </sheetView>
  </sheetViews>
  <sheetFormatPr defaultColWidth="8.88671875" defaultRowHeight="14.4"/>
  <cols>
    <col min="1" max="1" width="22.5546875" customWidth="1"/>
  </cols>
  <sheetData>
    <row r="1" spans="1:13" ht="61.95" customHeight="1">
      <c r="A1" s="146" t="s">
        <v>285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7"/>
      <c r="D3" s="7"/>
      <c r="E3" s="147" t="s">
        <v>286</v>
      </c>
      <c r="F3" s="147"/>
      <c r="G3" s="147"/>
      <c r="H3" s="147"/>
      <c r="I3" s="147"/>
      <c r="J3" s="147"/>
      <c r="K3" s="147"/>
      <c r="L3" s="147"/>
      <c r="M3" s="22"/>
    </row>
    <row r="4" spans="1:13" ht="31.8">
      <c r="A4" s="7"/>
      <c r="B4" s="22" t="s">
        <v>176</v>
      </c>
      <c r="C4" s="22" t="s">
        <v>287</v>
      </c>
      <c r="D4" s="22" t="s">
        <v>30</v>
      </c>
      <c r="E4" s="22" t="s">
        <v>288</v>
      </c>
      <c r="F4" s="22" t="s">
        <v>99</v>
      </c>
      <c r="G4" s="22" t="s">
        <v>100</v>
      </c>
      <c r="H4" s="22" t="s">
        <v>102</v>
      </c>
      <c r="I4" s="22" t="s">
        <v>103</v>
      </c>
      <c r="J4" s="22" t="s">
        <v>104</v>
      </c>
      <c r="K4" s="22" t="s">
        <v>105</v>
      </c>
      <c r="L4" s="22" t="s">
        <v>289</v>
      </c>
      <c r="M4" s="22"/>
    </row>
    <row r="6" spans="1:13">
      <c r="A6" s="58" t="s">
        <v>22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>
      <c r="A7" s="44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3">
      <c r="A8" s="43" t="s">
        <v>9</v>
      </c>
      <c r="B8" s="42">
        <v>2056</v>
      </c>
      <c r="C8" s="42">
        <v>45</v>
      </c>
      <c r="D8" s="42">
        <v>100</v>
      </c>
      <c r="E8" s="42">
        <v>26.5</v>
      </c>
      <c r="F8" s="42"/>
      <c r="G8" s="42"/>
      <c r="H8" s="42"/>
      <c r="I8" s="42">
        <v>5.8</v>
      </c>
      <c r="J8" s="42"/>
      <c r="K8" s="42">
        <v>12.3</v>
      </c>
      <c r="L8" s="42">
        <v>20.8</v>
      </c>
    </row>
    <row r="9" spans="1:13">
      <c r="A9" s="43" t="s">
        <v>91</v>
      </c>
      <c r="B9" s="42">
        <v>1363</v>
      </c>
      <c r="C9" s="42">
        <v>46</v>
      </c>
      <c r="D9" s="42">
        <v>100</v>
      </c>
      <c r="E9" s="42">
        <v>24.9</v>
      </c>
      <c r="F9" s="42">
        <v>11.3</v>
      </c>
      <c r="G9" s="42"/>
      <c r="H9" s="42"/>
      <c r="I9" s="42">
        <v>5.8</v>
      </c>
      <c r="J9" s="42"/>
      <c r="K9" s="42"/>
      <c r="L9" s="42">
        <v>22.6</v>
      </c>
    </row>
    <row r="10" spans="1:13">
      <c r="A10" s="43" t="s">
        <v>12</v>
      </c>
      <c r="B10" s="42">
        <v>582</v>
      </c>
      <c r="C10" s="42">
        <v>43</v>
      </c>
      <c r="D10" s="42">
        <v>100</v>
      </c>
      <c r="E10" s="42">
        <v>33.299999999999997</v>
      </c>
      <c r="F10" s="42">
        <v>18</v>
      </c>
      <c r="G10" s="42"/>
      <c r="H10" s="42"/>
      <c r="I10" s="42"/>
      <c r="J10" s="42"/>
      <c r="K10" s="42"/>
      <c r="L10" s="42"/>
    </row>
    <row r="11" spans="1:13">
      <c r="A11" s="43" t="s">
        <v>13</v>
      </c>
      <c r="B11" s="42">
        <v>781</v>
      </c>
      <c r="C11" s="42">
        <v>48</v>
      </c>
      <c r="D11" s="42">
        <v>100</v>
      </c>
      <c r="E11" s="42">
        <v>18.7</v>
      </c>
      <c r="F11" s="42">
        <v>6.3</v>
      </c>
      <c r="G11" s="42">
        <v>4.7</v>
      </c>
      <c r="H11" s="42">
        <v>5.2</v>
      </c>
      <c r="I11" s="42"/>
      <c r="J11" s="42">
        <v>8.1</v>
      </c>
      <c r="K11" s="42">
        <v>17.3</v>
      </c>
      <c r="L11" s="42"/>
    </row>
    <row r="12" spans="1:13">
      <c r="A12" s="43" t="s">
        <v>14</v>
      </c>
      <c r="B12" s="42">
        <v>693</v>
      </c>
      <c r="C12" s="42">
        <v>44</v>
      </c>
      <c r="D12" s="42">
        <v>100</v>
      </c>
      <c r="E12" s="42">
        <v>29.4</v>
      </c>
      <c r="F12" s="42"/>
      <c r="G12" s="42">
        <v>5.3</v>
      </c>
      <c r="H12" s="42"/>
      <c r="I12" s="42">
        <v>5.8</v>
      </c>
      <c r="J12" s="42"/>
      <c r="K12" s="42"/>
      <c r="L12" s="42">
        <v>17.3</v>
      </c>
    </row>
    <row r="13" spans="1:13">
      <c r="A13" s="44" t="s">
        <v>15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3">
      <c r="A14" s="43" t="s">
        <v>9</v>
      </c>
      <c r="B14" s="42">
        <v>1351</v>
      </c>
      <c r="C14" s="42">
        <v>48</v>
      </c>
      <c r="D14" s="42">
        <v>100</v>
      </c>
      <c r="E14" s="42">
        <v>18.899999999999999</v>
      </c>
      <c r="F14" s="42"/>
      <c r="G14" s="42"/>
      <c r="H14" s="42"/>
      <c r="I14" s="42">
        <v>7.2</v>
      </c>
      <c r="J14" s="42"/>
      <c r="K14" s="42"/>
      <c r="L14" s="42">
        <v>24.1</v>
      </c>
    </row>
    <row r="15" spans="1:13">
      <c r="A15" s="43" t="s">
        <v>91</v>
      </c>
      <c r="B15" s="42">
        <v>917</v>
      </c>
      <c r="C15" s="42">
        <v>49</v>
      </c>
      <c r="D15" s="42">
        <v>100</v>
      </c>
      <c r="E15" s="42">
        <v>16.7</v>
      </c>
      <c r="F15" s="42">
        <v>7.3</v>
      </c>
      <c r="G15" s="42"/>
      <c r="H15" s="42">
        <v>5.0999999999999996</v>
      </c>
      <c r="I15" s="42"/>
      <c r="J15" s="42"/>
      <c r="K15" s="42">
        <v>17.8</v>
      </c>
      <c r="L15" s="42"/>
    </row>
    <row r="16" spans="1:13">
      <c r="A16" s="43" t="s">
        <v>12</v>
      </c>
      <c r="B16" s="42"/>
      <c r="C16" s="42"/>
      <c r="D16" s="42"/>
      <c r="E16" s="42">
        <v>23.5</v>
      </c>
      <c r="F16" s="42">
        <v>12.9</v>
      </c>
      <c r="G16" s="42"/>
      <c r="H16" s="42"/>
      <c r="I16" s="42"/>
      <c r="J16" s="42"/>
      <c r="K16" s="42">
        <v>13.8</v>
      </c>
      <c r="L16" s="42"/>
    </row>
    <row r="17" spans="1:13">
      <c r="A17" s="43" t="s">
        <v>13</v>
      </c>
      <c r="B17" s="42"/>
      <c r="C17" s="42"/>
      <c r="D17" s="42"/>
      <c r="E17" s="42">
        <v>12.7</v>
      </c>
      <c r="F17" s="42">
        <v>4</v>
      </c>
      <c r="G17" s="42">
        <v>5.4</v>
      </c>
      <c r="H17" s="42">
        <v>5.9</v>
      </c>
      <c r="I17" s="42">
        <v>7.6</v>
      </c>
      <c r="J17" s="42">
        <v>8.6999999999999993</v>
      </c>
      <c r="K17" s="42">
        <v>20.100000000000001</v>
      </c>
      <c r="L17" s="42"/>
    </row>
    <row r="18" spans="1:13">
      <c r="A18" s="43" t="s">
        <v>14</v>
      </c>
      <c r="B18" s="42">
        <v>434</v>
      </c>
      <c r="C18" s="42">
        <v>47</v>
      </c>
      <c r="D18" s="42">
        <v>100</v>
      </c>
      <c r="E18" s="42">
        <v>23.7</v>
      </c>
      <c r="F18" s="42"/>
      <c r="G18" s="42"/>
      <c r="H18" s="42"/>
      <c r="I18" s="42"/>
      <c r="J18" s="42"/>
      <c r="K18" s="42"/>
      <c r="L18" s="42"/>
    </row>
    <row r="19" spans="1:13">
      <c r="A19" s="44" t="s">
        <v>16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3">
      <c r="A20" s="43" t="s">
        <v>9</v>
      </c>
      <c r="B20" s="42">
        <v>705</v>
      </c>
      <c r="C20" s="42">
        <v>38</v>
      </c>
      <c r="D20" s="42">
        <v>100</v>
      </c>
      <c r="E20" s="42">
        <v>40.9</v>
      </c>
      <c r="F20" s="42"/>
      <c r="G20" s="42">
        <v>5</v>
      </c>
      <c r="H20" s="42"/>
      <c r="I20" s="42">
        <v>3.1</v>
      </c>
      <c r="J20" s="42">
        <v>3.5</v>
      </c>
      <c r="K20" s="42"/>
      <c r="L20" s="42">
        <v>14.6</v>
      </c>
    </row>
    <row r="21" spans="1:13">
      <c r="A21" s="43" t="s">
        <v>91</v>
      </c>
      <c r="B21" s="42">
        <v>446</v>
      </c>
      <c r="C21" s="42">
        <v>39</v>
      </c>
      <c r="D21" s="42">
        <v>100</v>
      </c>
      <c r="E21" s="42">
        <v>41.9</v>
      </c>
      <c r="F21" s="42">
        <v>19.5</v>
      </c>
      <c r="G21" s="42"/>
      <c r="H21" s="42"/>
      <c r="I21" s="42"/>
      <c r="J21" s="42"/>
      <c r="K21" s="42"/>
      <c r="L21" s="42"/>
    </row>
    <row r="22" spans="1:13">
      <c r="A22" s="43" t="s">
        <v>12</v>
      </c>
      <c r="B22" s="42"/>
      <c r="C22" s="42"/>
      <c r="D22" s="42"/>
      <c r="E22" s="42">
        <v>47.3</v>
      </c>
      <c r="F22" s="42">
        <v>25.3</v>
      </c>
      <c r="G22" s="42"/>
      <c r="H22" s="42"/>
      <c r="I22" s="42"/>
      <c r="J22" s="42"/>
      <c r="K22" s="42"/>
      <c r="L22" s="42"/>
    </row>
    <row r="23" spans="1:13">
      <c r="A23" s="43" t="s">
        <v>13</v>
      </c>
      <c r="B23" s="42"/>
      <c r="C23" s="42"/>
      <c r="D23" s="42"/>
      <c r="E23" s="42">
        <v>35.6</v>
      </c>
      <c r="F23" s="42">
        <v>12.7</v>
      </c>
      <c r="G23" s="42"/>
      <c r="H23" s="42"/>
      <c r="I23" s="42"/>
      <c r="J23" s="42"/>
      <c r="K23" s="42"/>
      <c r="L23" s="42"/>
    </row>
    <row r="24" spans="1:13">
      <c r="A24" s="43" t="s">
        <v>14</v>
      </c>
      <c r="B24" s="42">
        <v>259</v>
      </c>
      <c r="C24" s="42">
        <v>37</v>
      </c>
      <c r="D24" s="42">
        <v>100</v>
      </c>
      <c r="E24" s="42">
        <v>39</v>
      </c>
      <c r="F24" s="42"/>
      <c r="G24" s="42"/>
      <c r="H24" s="42"/>
      <c r="I24" s="42"/>
      <c r="J24" s="42"/>
      <c r="K24" s="42"/>
      <c r="L24" s="42"/>
    </row>
    <row r="25" spans="1:13">
      <c r="A25" s="58" t="s">
        <v>93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3">
      <c r="A26" s="44" t="s">
        <v>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3">
      <c r="A27" s="75" t="s">
        <v>9</v>
      </c>
      <c r="B27" s="62">
        <v>37</v>
      </c>
      <c r="C27" s="62">
        <v>54</v>
      </c>
      <c r="D27" s="62">
        <v>100</v>
      </c>
      <c r="E27" s="62"/>
      <c r="F27" s="62"/>
      <c r="G27" s="62"/>
      <c r="H27" s="62"/>
      <c r="I27" s="62"/>
      <c r="J27" s="62"/>
      <c r="K27" s="62"/>
      <c r="L27" s="62"/>
      <c r="M27" s="26"/>
    </row>
    <row r="28" spans="1:13">
      <c r="A28" s="93" t="s">
        <v>17</v>
      </c>
    </row>
    <row r="29" spans="1:13">
      <c r="A29" s="94" t="s">
        <v>192</v>
      </c>
    </row>
  </sheetData>
  <mergeCells count="2">
    <mergeCell ref="A1:M1"/>
    <mergeCell ref="E3:L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CA6E-6B42-413C-8DAD-62F9CA7F4C4C}">
  <sheetPr codeName="Sheet22"/>
  <dimension ref="A1:I62"/>
  <sheetViews>
    <sheetView workbookViewId="0">
      <selection activeCell="C15" sqref="C15"/>
    </sheetView>
  </sheetViews>
  <sheetFormatPr defaultColWidth="8.88671875" defaultRowHeight="14.4"/>
  <cols>
    <col min="1" max="1" width="22" customWidth="1"/>
  </cols>
  <sheetData>
    <row r="1" spans="1:9" ht="45" customHeight="1">
      <c r="A1" s="148" t="s">
        <v>303</v>
      </c>
      <c r="B1" s="148"/>
      <c r="C1" s="148"/>
      <c r="D1" s="148"/>
      <c r="E1" s="148"/>
      <c r="F1" s="148"/>
      <c r="G1" s="148"/>
      <c r="H1" s="148"/>
      <c r="I1" s="148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7"/>
      <c r="B3" s="7"/>
      <c r="C3" s="7"/>
      <c r="D3" s="123" t="s">
        <v>195</v>
      </c>
      <c r="E3" s="123"/>
      <c r="F3" s="123"/>
      <c r="G3" s="123"/>
      <c r="H3" s="123"/>
      <c r="I3" s="123"/>
    </row>
    <row r="4" spans="1:9" ht="31.8">
      <c r="A4" s="95" t="s">
        <v>1</v>
      </c>
      <c r="B4" s="64" t="s">
        <v>304</v>
      </c>
      <c r="C4" s="64" t="s">
        <v>197</v>
      </c>
      <c r="D4" s="64" t="s">
        <v>305</v>
      </c>
      <c r="E4" s="64" t="s">
        <v>306</v>
      </c>
      <c r="F4" s="64" t="s">
        <v>307</v>
      </c>
      <c r="G4" s="64" t="s">
        <v>308</v>
      </c>
      <c r="H4" s="64" t="s">
        <v>309</v>
      </c>
      <c r="I4" s="64" t="s">
        <v>310</v>
      </c>
    </row>
    <row r="6" spans="1:9">
      <c r="A6" s="58" t="s">
        <v>22</v>
      </c>
      <c r="B6" s="40"/>
      <c r="C6" s="42"/>
      <c r="D6" s="40"/>
      <c r="E6" s="40"/>
      <c r="F6" s="40"/>
      <c r="G6" s="40"/>
      <c r="H6" s="40"/>
      <c r="I6" s="40"/>
    </row>
    <row r="7" spans="1:9">
      <c r="A7" s="58"/>
      <c r="B7" s="40"/>
      <c r="C7" s="42"/>
      <c r="D7" s="40"/>
      <c r="E7" s="40"/>
      <c r="F7" s="40"/>
      <c r="G7" s="40"/>
      <c r="H7" s="40"/>
      <c r="I7" s="40"/>
    </row>
    <row r="8" spans="1:9">
      <c r="A8" s="44" t="s">
        <v>8</v>
      </c>
      <c r="B8" s="40"/>
      <c r="C8" s="42"/>
      <c r="D8" s="40"/>
      <c r="E8" s="40"/>
      <c r="F8" s="40"/>
      <c r="G8" s="40"/>
      <c r="H8" s="40"/>
      <c r="I8" s="40"/>
    </row>
    <row r="9" spans="1:9">
      <c r="A9" s="43" t="s">
        <v>9</v>
      </c>
      <c r="B9" s="42">
        <v>2056</v>
      </c>
      <c r="C9" s="42">
        <v>23</v>
      </c>
      <c r="D9" s="51">
        <v>504</v>
      </c>
      <c r="E9" s="51">
        <v>356</v>
      </c>
      <c r="F9" s="51">
        <v>409</v>
      </c>
      <c r="G9" s="51">
        <v>211</v>
      </c>
      <c r="H9" s="51">
        <v>252</v>
      </c>
      <c r="I9" s="51">
        <v>324</v>
      </c>
    </row>
    <row r="10" spans="1:9">
      <c r="A10" s="43" t="s">
        <v>91</v>
      </c>
      <c r="B10" s="42">
        <v>1363</v>
      </c>
      <c r="C10" s="42">
        <v>23.1</v>
      </c>
      <c r="D10" s="51"/>
      <c r="E10" s="51"/>
      <c r="F10" s="51"/>
      <c r="G10" s="51"/>
      <c r="H10" s="51"/>
      <c r="I10" s="51"/>
    </row>
    <row r="11" spans="1:9">
      <c r="A11" s="43" t="s">
        <v>12</v>
      </c>
      <c r="B11" s="42">
        <v>582</v>
      </c>
      <c r="C11" s="42">
        <v>20.3</v>
      </c>
      <c r="D11" s="51"/>
      <c r="E11" s="51">
        <v>189</v>
      </c>
      <c r="F11" s="51"/>
      <c r="G11" s="51"/>
      <c r="H11" s="51"/>
      <c r="I11" s="51"/>
    </row>
    <row r="12" spans="1:9">
      <c r="A12" s="43" t="s">
        <v>13</v>
      </c>
      <c r="B12" s="42">
        <v>781</v>
      </c>
      <c r="C12" s="42">
        <v>24.8</v>
      </c>
      <c r="D12" s="51">
        <v>137</v>
      </c>
      <c r="E12" s="51"/>
      <c r="F12" s="51"/>
      <c r="G12" s="51">
        <v>77</v>
      </c>
      <c r="H12" s="51">
        <v>123</v>
      </c>
      <c r="I12" s="51"/>
    </row>
    <row r="13" spans="1:9">
      <c r="A13" s="43" t="s">
        <v>14</v>
      </c>
      <c r="B13" s="42">
        <v>693</v>
      </c>
      <c r="C13" s="42">
        <v>22.8</v>
      </c>
      <c r="D13" s="51"/>
      <c r="E13" s="51"/>
      <c r="F13" s="51"/>
      <c r="G13" s="51"/>
      <c r="H13" s="51"/>
      <c r="I13" s="51"/>
    </row>
    <row r="14" spans="1:9">
      <c r="A14" s="44" t="s">
        <v>15</v>
      </c>
      <c r="B14" s="40"/>
      <c r="C14" s="40"/>
      <c r="D14" s="50"/>
      <c r="E14" s="50"/>
      <c r="F14" s="50"/>
      <c r="G14" s="50"/>
      <c r="H14" s="50"/>
      <c r="I14" s="50"/>
    </row>
    <row r="15" spans="1:9">
      <c r="A15" s="43" t="s">
        <v>9</v>
      </c>
      <c r="B15" s="42">
        <v>1351</v>
      </c>
      <c r="C15" s="42">
        <v>24.4</v>
      </c>
      <c r="D15" s="51"/>
      <c r="E15" s="51"/>
      <c r="F15" s="51"/>
      <c r="G15" s="51"/>
      <c r="H15" s="51"/>
      <c r="I15" s="51"/>
    </row>
    <row r="16" spans="1:9">
      <c r="A16" s="43" t="s">
        <v>91</v>
      </c>
      <c r="B16" s="42">
        <v>917</v>
      </c>
      <c r="C16" s="42">
        <v>24.7</v>
      </c>
      <c r="D16" s="51"/>
      <c r="E16" s="51"/>
      <c r="F16" s="51"/>
      <c r="G16" s="51"/>
      <c r="H16" s="51"/>
      <c r="I16" s="51"/>
    </row>
    <row r="17" spans="1:9">
      <c r="A17" s="43" t="s">
        <v>12</v>
      </c>
      <c r="B17" s="42"/>
      <c r="C17" s="42"/>
      <c r="D17" s="51"/>
      <c r="E17" s="51">
        <v>85</v>
      </c>
      <c r="F17" s="51"/>
      <c r="G17" s="51"/>
      <c r="H17" s="51"/>
      <c r="I17" s="51"/>
    </row>
    <row r="18" spans="1:9">
      <c r="A18" s="43" t="s">
        <v>13</v>
      </c>
      <c r="B18" s="42"/>
      <c r="C18" s="42"/>
      <c r="D18" s="51">
        <v>74</v>
      </c>
      <c r="E18" s="51"/>
      <c r="F18" s="51"/>
      <c r="G18" s="51">
        <v>60</v>
      </c>
      <c r="H18" s="51">
        <v>102</v>
      </c>
      <c r="I18" s="51"/>
    </row>
    <row r="19" spans="1:9">
      <c r="A19" s="43" t="s">
        <v>14</v>
      </c>
      <c r="B19" s="42">
        <v>434</v>
      </c>
      <c r="C19" s="42">
        <v>23.7</v>
      </c>
      <c r="D19" s="51"/>
      <c r="E19" s="51"/>
      <c r="F19" s="51"/>
      <c r="G19" s="51"/>
      <c r="H19" s="51"/>
      <c r="I19" s="51"/>
    </row>
    <row r="20" spans="1:9">
      <c r="A20" s="44" t="s">
        <v>16</v>
      </c>
      <c r="B20" s="40"/>
      <c r="C20" s="40"/>
      <c r="D20" s="50"/>
      <c r="E20" s="50"/>
      <c r="F20" s="50"/>
      <c r="G20" s="50"/>
      <c r="H20" s="50"/>
      <c r="I20" s="50"/>
    </row>
    <row r="21" spans="1:9">
      <c r="A21" s="43" t="s">
        <v>9</v>
      </c>
      <c r="B21" s="42">
        <v>705</v>
      </c>
      <c r="C21" s="42">
        <v>19.2</v>
      </c>
      <c r="D21" s="51"/>
      <c r="E21" s="51"/>
      <c r="F21" s="51"/>
      <c r="G21" s="51"/>
      <c r="H21" s="51"/>
      <c r="I21" s="51"/>
    </row>
    <row r="22" spans="1:9">
      <c r="A22" s="43" t="s">
        <v>91</v>
      </c>
      <c r="B22" s="42">
        <v>446</v>
      </c>
      <c r="C22" s="42">
        <v>18.100000000000001</v>
      </c>
      <c r="D22" s="51"/>
      <c r="E22" s="51"/>
      <c r="F22" s="51">
        <v>87</v>
      </c>
      <c r="G22" s="51"/>
      <c r="H22" s="51"/>
      <c r="I22" s="51"/>
    </row>
    <row r="23" spans="1:9">
      <c r="A23" s="43" t="s">
        <v>12</v>
      </c>
      <c r="B23" s="42"/>
      <c r="C23" s="42"/>
      <c r="D23" s="51"/>
      <c r="E23" s="51">
        <v>104</v>
      </c>
      <c r="F23" s="51"/>
      <c r="G23" s="51"/>
      <c r="H23" s="51"/>
      <c r="I23" s="51"/>
    </row>
    <row r="24" spans="1:9">
      <c r="A24" s="43" t="s">
        <v>13</v>
      </c>
      <c r="B24" s="42"/>
      <c r="C24" s="42"/>
      <c r="D24" s="51">
        <v>63</v>
      </c>
      <c r="E24" s="51"/>
      <c r="F24" s="51"/>
      <c r="G24" s="51"/>
      <c r="H24" s="51"/>
      <c r="I24" s="51"/>
    </row>
    <row r="25" spans="1:9">
      <c r="A25" s="43" t="s">
        <v>14</v>
      </c>
      <c r="B25" s="42">
        <v>259</v>
      </c>
      <c r="C25" s="42">
        <v>21</v>
      </c>
      <c r="D25" s="51"/>
      <c r="E25" s="51"/>
      <c r="F25" s="51"/>
      <c r="G25" s="51"/>
      <c r="H25" s="51"/>
      <c r="I25" s="51"/>
    </row>
    <row r="26" spans="1:9">
      <c r="A26" s="43"/>
      <c r="B26" s="42"/>
      <c r="C26" s="42"/>
      <c r="D26" s="51"/>
      <c r="E26" s="51"/>
      <c r="F26" s="51"/>
      <c r="G26" s="51"/>
      <c r="H26" s="51"/>
      <c r="I26" s="51"/>
    </row>
    <row r="27" spans="1:9">
      <c r="A27" s="58" t="s">
        <v>93</v>
      </c>
      <c r="B27" s="40"/>
      <c r="C27" s="40"/>
      <c r="D27" s="50"/>
      <c r="E27" s="50"/>
      <c r="F27" s="50"/>
      <c r="G27" s="50"/>
      <c r="H27" s="50"/>
      <c r="I27" s="50"/>
    </row>
    <row r="28" spans="1:9">
      <c r="A28" s="75" t="s">
        <v>9</v>
      </c>
      <c r="B28" s="62">
        <v>37</v>
      </c>
      <c r="C28" s="62">
        <v>24.1</v>
      </c>
      <c r="D28" s="61"/>
      <c r="E28" s="61"/>
      <c r="F28" s="61"/>
      <c r="G28" s="61"/>
      <c r="H28" s="61"/>
      <c r="I28" s="61"/>
    </row>
    <row r="29" spans="1:9">
      <c r="A29" s="96" t="s">
        <v>17</v>
      </c>
    </row>
    <row r="30" spans="1:9">
      <c r="A30" s="97" t="s">
        <v>192</v>
      </c>
    </row>
    <row r="31" spans="1:9">
      <c r="A31" s="97" t="s">
        <v>311</v>
      </c>
    </row>
    <row r="32" spans="1:9">
      <c r="A32" s="97" t="s">
        <v>312</v>
      </c>
    </row>
    <row r="34" spans="1:9">
      <c r="A34" s="7"/>
      <c r="B34" s="7"/>
      <c r="C34" s="7"/>
      <c r="D34" s="123" t="s">
        <v>195</v>
      </c>
      <c r="E34" s="123"/>
      <c r="F34" s="123"/>
      <c r="G34" s="123"/>
      <c r="H34" s="123"/>
      <c r="I34" s="123"/>
    </row>
    <row r="35" spans="1:9" ht="31.8">
      <c r="A35" s="98" t="s">
        <v>2</v>
      </c>
      <c r="B35" s="22" t="s">
        <v>304</v>
      </c>
      <c r="C35" s="22" t="s">
        <v>197</v>
      </c>
      <c r="D35" s="22" t="s">
        <v>305</v>
      </c>
      <c r="E35" s="22" t="s">
        <v>306</v>
      </c>
      <c r="F35" s="22" t="s">
        <v>307</v>
      </c>
      <c r="G35" s="22" t="s">
        <v>308</v>
      </c>
      <c r="H35" s="22" t="s">
        <v>309</v>
      </c>
      <c r="I35" s="22" t="s">
        <v>310</v>
      </c>
    </row>
    <row r="36" spans="1:9">
      <c r="A36" s="42"/>
      <c r="B36" s="42"/>
      <c r="C36" s="42"/>
      <c r="D36" s="42"/>
      <c r="E36" s="42"/>
      <c r="F36" s="42"/>
      <c r="G36" s="42"/>
      <c r="H36" s="42"/>
      <c r="I36" s="42"/>
    </row>
    <row r="37" spans="1:9">
      <c r="A37" s="58" t="s">
        <v>22</v>
      </c>
      <c r="B37" s="40"/>
      <c r="C37" s="42"/>
      <c r="D37" s="42"/>
      <c r="E37" s="42"/>
      <c r="F37" s="42"/>
      <c r="G37" s="42"/>
      <c r="H37" s="42"/>
      <c r="I37" s="42"/>
    </row>
    <row r="38" spans="1:9">
      <c r="A38" s="44" t="s">
        <v>8</v>
      </c>
      <c r="B38" s="40"/>
      <c r="C38" s="42"/>
      <c r="D38" s="42"/>
      <c r="E38" s="42"/>
      <c r="F38" s="42"/>
      <c r="G38" s="42"/>
      <c r="H38" s="42"/>
      <c r="I38" s="42"/>
    </row>
    <row r="39" spans="1:9">
      <c r="A39" s="43" t="s">
        <v>9</v>
      </c>
      <c r="B39" s="42">
        <v>2056</v>
      </c>
      <c r="C39" s="42">
        <v>23</v>
      </c>
      <c r="D39" s="51">
        <v>40820</v>
      </c>
      <c r="E39" s="51">
        <v>49810</v>
      </c>
      <c r="F39" s="51">
        <v>50120</v>
      </c>
      <c r="G39" s="51">
        <v>52210</v>
      </c>
      <c r="H39" s="51">
        <v>51480</v>
      </c>
      <c r="I39" s="51">
        <v>52420</v>
      </c>
    </row>
    <row r="40" spans="1:9">
      <c r="A40" s="43" t="s">
        <v>91</v>
      </c>
      <c r="B40" s="42">
        <v>1363</v>
      </c>
      <c r="C40" s="42">
        <v>23.1</v>
      </c>
      <c r="D40" s="51"/>
      <c r="E40" s="51"/>
      <c r="F40" s="51"/>
      <c r="G40" s="51"/>
      <c r="H40" s="51"/>
      <c r="I40" s="51"/>
    </row>
    <row r="41" spans="1:9">
      <c r="A41" s="43" t="s">
        <v>12</v>
      </c>
      <c r="B41" s="42">
        <v>582</v>
      </c>
      <c r="C41" s="42">
        <v>20.3</v>
      </c>
      <c r="D41" s="51"/>
      <c r="E41" s="51">
        <v>54830</v>
      </c>
      <c r="F41" s="51"/>
      <c r="G41" s="51"/>
      <c r="H41" s="51"/>
      <c r="I41" s="51"/>
    </row>
    <row r="42" spans="1:9">
      <c r="A42" s="43" t="s">
        <v>13</v>
      </c>
      <c r="B42" s="42">
        <v>781</v>
      </c>
      <c r="C42" s="42">
        <v>24.8</v>
      </c>
      <c r="D42" s="51">
        <v>43090</v>
      </c>
      <c r="E42" s="51"/>
      <c r="F42" s="51"/>
      <c r="G42" s="51">
        <v>47990</v>
      </c>
      <c r="H42" s="51">
        <v>49670</v>
      </c>
      <c r="I42" s="51"/>
    </row>
    <row r="43" spans="1:9">
      <c r="A43" s="43" t="s">
        <v>14</v>
      </c>
      <c r="B43" s="42">
        <v>693</v>
      </c>
      <c r="C43" s="42">
        <v>22.8</v>
      </c>
      <c r="D43" s="51"/>
      <c r="E43" s="51"/>
      <c r="F43" s="51"/>
      <c r="G43" s="51"/>
      <c r="H43" s="51"/>
      <c r="I43" s="51"/>
    </row>
    <row r="44" spans="1:9">
      <c r="A44" s="44" t="s">
        <v>15</v>
      </c>
      <c r="B44" s="40"/>
      <c r="C44" s="40"/>
      <c r="D44" s="50"/>
      <c r="E44" s="50"/>
      <c r="F44" s="50"/>
      <c r="G44" s="50"/>
      <c r="H44" s="50"/>
      <c r="I44" s="50"/>
    </row>
    <row r="45" spans="1:9">
      <c r="A45" s="43" t="s">
        <v>9</v>
      </c>
      <c r="B45" s="42">
        <v>1351</v>
      </c>
      <c r="C45" s="42">
        <v>24.4</v>
      </c>
      <c r="D45" s="51"/>
      <c r="E45" s="51"/>
      <c r="F45" s="51"/>
      <c r="G45" s="51"/>
      <c r="H45" s="51"/>
      <c r="I45" s="51"/>
    </row>
    <row r="46" spans="1:9">
      <c r="A46" s="43" t="s">
        <v>91</v>
      </c>
      <c r="B46" s="42">
        <v>917</v>
      </c>
      <c r="C46" s="42">
        <v>24.7</v>
      </c>
      <c r="D46" s="51"/>
      <c r="E46" s="51"/>
      <c r="F46" s="51"/>
      <c r="G46" s="51"/>
      <c r="H46" s="51"/>
      <c r="I46" s="51"/>
    </row>
    <row r="47" spans="1:9">
      <c r="A47" s="43" t="s">
        <v>12</v>
      </c>
      <c r="B47" s="42"/>
      <c r="C47" s="42"/>
      <c r="D47" s="51"/>
      <c r="E47" s="51">
        <v>53000</v>
      </c>
      <c r="F47" s="51"/>
      <c r="G47" s="51"/>
      <c r="H47" s="51"/>
      <c r="I47" s="51"/>
    </row>
    <row r="48" spans="1:9">
      <c r="A48" s="43" t="s">
        <v>13</v>
      </c>
      <c r="B48" s="42"/>
      <c r="C48" s="42"/>
      <c r="D48" s="51">
        <v>44870</v>
      </c>
      <c r="E48" s="51"/>
      <c r="F48" s="51"/>
      <c r="G48" s="51">
        <v>46910</v>
      </c>
      <c r="H48" s="51">
        <v>48100</v>
      </c>
      <c r="I48" s="51"/>
    </row>
    <row r="49" spans="1:9">
      <c r="A49" s="43" t="s">
        <v>14</v>
      </c>
      <c r="B49" s="42">
        <v>434</v>
      </c>
      <c r="C49" s="42">
        <v>23.7</v>
      </c>
      <c r="D49" s="51"/>
      <c r="E49" s="51"/>
      <c r="F49" s="51"/>
      <c r="G49" s="51"/>
      <c r="H49" s="51"/>
      <c r="I49" s="51"/>
    </row>
    <row r="50" spans="1:9">
      <c r="A50" s="44" t="s">
        <v>16</v>
      </c>
      <c r="B50" s="40"/>
      <c r="C50" s="40"/>
      <c r="D50" s="50"/>
      <c r="E50" s="50"/>
      <c r="F50" s="50"/>
      <c r="G50" s="50"/>
      <c r="H50" s="50"/>
      <c r="I50" s="50"/>
    </row>
    <row r="51" spans="1:9">
      <c r="A51" s="43" t="s">
        <v>9</v>
      </c>
      <c r="B51" s="42">
        <v>705</v>
      </c>
      <c r="C51" s="42">
        <v>19.2</v>
      </c>
      <c r="D51" s="51"/>
      <c r="E51" s="51"/>
      <c r="F51" s="51"/>
      <c r="G51" s="51"/>
      <c r="H51" s="51"/>
      <c r="I51" s="51"/>
    </row>
    <row r="52" spans="1:9">
      <c r="A52" s="43" t="s">
        <v>91</v>
      </c>
      <c r="B52" s="42">
        <v>446</v>
      </c>
      <c r="C52" s="42">
        <v>18.100000000000001</v>
      </c>
      <c r="D52" s="51"/>
      <c r="E52" s="51"/>
      <c r="F52" s="51">
        <v>52080</v>
      </c>
      <c r="G52" s="51"/>
      <c r="H52" s="51"/>
      <c r="I52" s="51"/>
    </row>
    <row r="53" spans="1:9">
      <c r="A53" s="43" t="s">
        <v>12</v>
      </c>
      <c r="B53" s="42"/>
      <c r="C53" s="42"/>
      <c r="D53" s="51"/>
      <c r="E53" s="51">
        <v>56340</v>
      </c>
      <c r="F53" s="51"/>
      <c r="G53" s="51"/>
      <c r="H53" s="51"/>
      <c r="I53" s="51"/>
    </row>
    <row r="54" spans="1:9">
      <c r="A54" s="43" t="s">
        <v>13</v>
      </c>
      <c r="B54" s="42"/>
      <c r="C54" s="42"/>
      <c r="D54" s="51">
        <v>41070</v>
      </c>
      <c r="E54" s="51"/>
      <c r="F54" s="51"/>
      <c r="G54" s="51"/>
      <c r="H54" s="51"/>
      <c r="I54" s="51"/>
    </row>
    <row r="55" spans="1:9">
      <c r="A55" s="43" t="s">
        <v>14</v>
      </c>
      <c r="B55" s="42">
        <v>259</v>
      </c>
      <c r="C55" s="42">
        <v>21</v>
      </c>
      <c r="D55" s="51"/>
      <c r="E55" s="51"/>
      <c r="F55" s="51"/>
      <c r="G55" s="51"/>
      <c r="H55" s="51"/>
      <c r="I55" s="51"/>
    </row>
    <row r="56" spans="1:9">
      <c r="A56" s="43"/>
      <c r="B56" s="42"/>
      <c r="C56" s="42"/>
      <c r="D56" s="51"/>
      <c r="E56" s="51"/>
      <c r="F56" s="51"/>
      <c r="G56" s="51"/>
      <c r="H56" s="51"/>
      <c r="I56" s="51"/>
    </row>
    <row r="57" spans="1:9">
      <c r="A57" s="58" t="s">
        <v>93</v>
      </c>
      <c r="B57" s="40"/>
      <c r="C57" s="40"/>
      <c r="D57" s="50"/>
      <c r="E57" s="50"/>
      <c r="F57" s="50"/>
      <c r="G57" s="50"/>
      <c r="H57" s="50"/>
      <c r="I57" s="50"/>
    </row>
    <row r="58" spans="1:9">
      <c r="A58" s="75" t="s">
        <v>9</v>
      </c>
      <c r="B58" s="62">
        <v>37</v>
      </c>
      <c r="C58" s="62">
        <v>24.1</v>
      </c>
      <c r="D58" s="61"/>
      <c r="E58" s="61"/>
      <c r="F58" s="61"/>
      <c r="G58" s="61"/>
      <c r="H58" s="61"/>
      <c r="I58" s="61"/>
    </row>
    <row r="59" spans="1:9">
      <c r="A59" s="96" t="s">
        <v>17</v>
      </c>
    </row>
    <row r="60" spans="1:9">
      <c r="A60" s="97" t="s">
        <v>192</v>
      </c>
    </row>
    <row r="61" spans="1:9">
      <c r="A61" s="97" t="s">
        <v>311</v>
      </c>
    </row>
    <row r="62" spans="1:9">
      <c r="A62" s="97" t="s">
        <v>312</v>
      </c>
    </row>
  </sheetData>
  <mergeCells count="3">
    <mergeCell ref="A1:I1"/>
    <mergeCell ref="D3:I3"/>
    <mergeCell ref="D34:I3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20FC-6E24-4365-A8D0-46F0184F868E}">
  <sheetPr codeName="Sheet23"/>
  <dimension ref="A1:P25"/>
  <sheetViews>
    <sheetView workbookViewId="0">
      <pane ySplit="5" topLeftCell="A6" activePane="bottomLeft" state="frozen"/>
      <selection pane="bottomLeft" activeCell="N30" sqref="N30"/>
    </sheetView>
  </sheetViews>
  <sheetFormatPr defaultColWidth="8.88671875" defaultRowHeight="14.4"/>
  <cols>
    <col min="1" max="1" width="22" customWidth="1"/>
    <col min="5" max="5" width="4.6640625" customWidth="1"/>
    <col min="9" max="9" width="4.44140625" customWidth="1"/>
    <col min="13" max="13" width="4.33203125" customWidth="1"/>
  </cols>
  <sheetData>
    <row r="1" spans="1:16" ht="35.4" customHeight="1">
      <c r="A1" s="149" t="s">
        <v>290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>
      <c r="A4" s="7"/>
      <c r="B4" s="123" t="s">
        <v>202</v>
      </c>
      <c r="C4" s="123"/>
      <c r="D4" s="123"/>
      <c r="E4" s="7"/>
      <c r="F4" s="123" t="s">
        <v>12</v>
      </c>
      <c r="G4" s="123"/>
      <c r="H4" s="123"/>
      <c r="I4" s="14"/>
      <c r="J4" s="123" t="s">
        <v>13</v>
      </c>
      <c r="K4" s="123"/>
      <c r="L4" s="123"/>
      <c r="M4" s="14"/>
      <c r="N4" s="123" t="s">
        <v>14</v>
      </c>
      <c r="O4" s="123"/>
      <c r="P4" s="123"/>
    </row>
    <row r="5" spans="1:16">
      <c r="A5" s="7"/>
      <c r="B5" s="7" t="s">
        <v>30</v>
      </c>
      <c r="C5" s="7" t="s">
        <v>15</v>
      </c>
      <c r="D5" s="7" t="s">
        <v>16</v>
      </c>
      <c r="E5" s="7"/>
      <c r="F5" s="7" t="s">
        <v>30</v>
      </c>
      <c r="G5" s="7" t="s">
        <v>15</v>
      </c>
      <c r="H5" s="7" t="s">
        <v>16</v>
      </c>
      <c r="I5" s="7"/>
      <c r="J5" s="7" t="s">
        <v>30</v>
      </c>
      <c r="K5" s="7" t="s">
        <v>15</v>
      </c>
      <c r="L5" s="7" t="s">
        <v>16</v>
      </c>
      <c r="M5" s="7"/>
      <c r="N5" s="7" t="s">
        <v>30</v>
      </c>
      <c r="O5" s="7" t="s">
        <v>15</v>
      </c>
      <c r="P5" s="7" t="s">
        <v>16</v>
      </c>
    </row>
    <row r="7" spans="1:16">
      <c r="A7" s="58" t="s">
        <v>22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>
      <c r="A8" s="121" t="s">
        <v>9</v>
      </c>
      <c r="B8" s="120">
        <v>2056</v>
      </c>
      <c r="C8" s="42">
        <v>1351</v>
      </c>
      <c r="D8" s="42">
        <v>705</v>
      </c>
      <c r="E8" s="42"/>
      <c r="F8" s="42">
        <v>582</v>
      </c>
      <c r="G8" s="42">
        <v>341</v>
      </c>
      <c r="H8" s="42">
        <v>241</v>
      </c>
      <c r="I8" s="42"/>
      <c r="J8" s="42">
        <v>781</v>
      </c>
      <c r="K8" s="42">
        <v>576</v>
      </c>
      <c r="L8" s="42">
        <v>205</v>
      </c>
      <c r="M8" s="42"/>
      <c r="N8" s="42">
        <v>693</v>
      </c>
      <c r="O8" s="42">
        <v>434</v>
      </c>
      <c r="P8" s="42">
        <v>259</v>
      </c>
    </row>
    <row r="9" spans="1:16">
      <c r="A9" s="121" t="s">
        <v>291</v>
      </c>
      <c r="B9" s="120">
        <v>108</v>
      </c>
      <c r="C9" s="42">
        <v>72</v>
      </c>
      <c r="D9" s="42">
        <v>36</v>
      </c>
      <c r="E9" s="42"/>
      <c r="F9" s="42"/>
      <c r="G9" s="42"/>
      <c r="H9" s="42"/>
      <c r="I9" s="42"/>
      <c r="J9" s="42"/>
      <c r="K9" s="42"/>
      <c r="L9" s="42"/>
      <c r="M9" s="42"/>
      <c r="N9" s="42">
        <v>58</v>
      </c>
      <c r="O9" s="42"/>
      <c r="P9" s="42"/>
    </row>
    <row r="10" spans="1:16">
      <c r="A10" s="69" t="s">
        <v>292</v>
      </c>
      <c r="B10" s="42">
        <v>242</v>
      </c>
      <c r="C10" s="42">
        <v>108</v>
      </c>
      <c r="D10" s="42">
        <v>134</v>
      </c>
      <c r="E10" s="42"/>
      <c r="F10" s="42">
        <v>86</v>
      </c>
      <c r="G10" s="42">
        <v>34</v>
      </c>
      <c r="H10" s="42"/>
      <c r="I10" s="42"/>
      <c r="J10" s="42">
        <v>74</v>
      </c>
      <c r="K10" s="42">
        <v>42</v>
      </c>
      <c r="L10" s="42"/>
      <c r="M10" s="42"/>
      <c r="N10" s="42">
        <v>82</v>
      </c>
      <c r="O10" s="42">
        <v>32</v>
      </c>
      <c r="P10" s="42">
        <v>50</v>
      </c>
    </row>
    <row r="11" spans="1:16">
      <c r="A11" s="69" t="s">
        <v>205</v>
      </c>
      <c r="B11" s="42">
        <v>35</v>
      </c>
      <c r="C11" s="42">
        <v>22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>
      <c r="A12" s="69" t="s">
        <v>293</v>
      </c>
      <c r="B12" s="42">
        <v>53</v>
      </c>
      <c r="C12" s="42">
        <v>29</v>
      </c>
      <c r="D12" s="42">
        <v>24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>
      <c r="A13" s="69" t="s">
        <v>294</v>
      </c>
      <c r="B13" s="42">
        <v>144</v>
      </c>
      <c r="C13" s="42">
        <v>88</v>
      </c>
      <c r="D13" s="42">
        <v>56</v>
      </c>
      <c r="E13" s="42"/>
      <c r="F13" s="42">
        <v>75</v>
      </c>
      <c r="G13" s="42">
        <v>42</v>
      </c>
      <c r="H13" s="42">
        <v>33</v>
      </c>
      <c r="I13" s="42"/>
      <c r="J13" s="42">
        <v>31</v>
      </c>
      <c r="K13" s="42">
        <v>23</v>
      </c>
      <c r="L13" s="42"/>
      <c r="M13" s="42"/>
      <c r="N13" s="42">
        <v>38</v>
      </c>
      <c r="O13" s="42">
        <v>23</v>
      </c>
      <c r="P13" s="42"/>
    </row>
    <row r="14" spans="1:16">
      <c r="A14" s="69" t="s">
        <v>295</v>
      </c>
      <c r="B14" s="42">
        <v>263</v>
      </c>
      <c r="C14" s="42">
        <v>151</v>
      </c>
      <c r="D14" s="42">
        <v>112</v>
      </c>
      <c r="E14" s="42"/>
      <c r="F14" s="42">
        <v>71</v>
      </c>
      <c r="G14" s="42">
        <v>33</v>
      </c>
      <c r="H14" s="42">
        <v>38</v>
      </c>
      <c r="I14" s="42"/>
      <c r="J14" s="42">
        <v>98</v>
      </c>
      <c r="K14" s="42">
        <v>61</v>
      </c>
      <c r="L14" s="42">
        <v>37</v>
      </c>
      <c r="M14" s="42"/>
      <c r="N14" s="42">
        <v>94</v>
      </c>
      <c r="O14" s="42">
        <v>57</v>
      </c>
      <c r="P14" s="42">
        <v>37</v>
      </c>
    </row>
    <row r="15" spans="1:16">
      <c r="A15" s="69" t="s">
        <v>296</v>
      </c>
      <c r="B15" s="42">
        <v>161</v>
      </c>
      <c r="C15" s="42">
        <v>108</v>
      </c>
      <c r="D15" s="42">
        <v>53</v>
      </c>
      <c r="E15" s="42"/>
      <c r="F15" s="42">
        <v>46</v>
      </c>
      <c r="G15" s="42">
        <v>25</v>
      </c>
      <c r="H15" s="42"/>
      <c r="I15" s="42"/>
      <c r="J15" s="42">
        <v>65</v>
      </c>
      <c r="K15" s="42">
        <v>58</v>
      </c>
      <c r="L15" s="42"/>
      <c r="M15" s="42"/>
      <c r="N15" s="42">
        <v>50</v>
      </c>
      <c r="O15" s="42">
        <v>25</v>
      </c>
      <c r="P15" s="42"/>
    </row>
    <row r="16" spans="1:16">
      <c r="A16" s="69" t="s">
        <v>297</v>
      </c>
      <c r="B16" s="42">
        <v>303</v>
      </c>
      <c r="C16" s="42">
        <v>254</v>
      </c>
      <c r="D16" s="42">
        <v>49</v>
      </c>
      <c r="E16" s="42"/>
      <c r="F16" s="42">
        <v>93</v>
      </c>
      <c r="G16" s="42">
        <v>68</v>
      </c>
      <c r="H16" s="42"/>
      <c r="I16" s="42"/>
      <c r="J16" s="42">
        <v>136</v>
      </c>
      <c r="K16" s="42">
        <v>121</v>
      </c>
      <c r="L16" s="42"/>
      <c r="M16" s="42"/>
      <c r="N16" s="42">
        <v>74</v>
      </c>
      <c r="O16" s="42">
        <v>65</v>
      </c>
      <c r="P16" s="42"/>
    </row>
    <row r="17" spans="1:16">
      <c r="A17" s="69" t="s">
        <v>298</v>
      </c>
      <c r="B17" s="42">
        <v>184</v>
      </c>
      <c r="C17" s="42">
        <v>155</v>
      </c>
      <c r="D17" s="42">
        <v>29</v>
      </c>
      <c r="E17" s="42"/>
      <c r="F17" s="42">
        <v>52</v>
      </c>
      <c r="G17" s="42"/>
      <c r="H17" s="42"/>
      <c r="I17" s="42"/>
      <c r="J17" s="42">
        <v>78</v>
      </c>
      <c r="K17" s="42">
        <v>69</v>
      </c>
      <c r="L17" s="42"/>
      <c r="M17" s="42"/>
      <c r="N17" s="42">
        <v>54</v>
      </c>
      <c r="O17" s="42"/>
      <c r="P17" s="42"/>
    </row>
    <row r="18" spans="1:16">
      <c r="A18" s="69" t="s">
        <v>299</v>
      </c>
      <c r="B18" s="42">
        <v>234</v>
      </c>
      <c r="C18" s="42">
        <v>162</v>
      </c>
      <c r="D18" s="42">
        <v>72</v>
      </c>
      <c r="E18" s="42"/>
      <c r="F18" s="42">
        <v>37</v>
      </c>
      <c r="G18" s="42">
        <v>32</v>
      </c>
      <c r="H18" s="42"/>
      <c r="I18" s="42"/>
      <c r="J18" s="42">
        <v>99</v>
      </c>
      <c r="K18" s="42">
        <v>73</v>
      </c>
      <c r="L18" s="42"/>
      <c r="M18" s="42"/>
      <c r="N18" s="42">
        <v>98</v>
      </c>
      <c r="O18" s="42">
        <v>57</v>
      </c>
      <c r="P18" s="42">
        <v>41</v>
      </c>
    </row>
    <row r="19" spans="1:16">
      <c r="A19" s="69" t="s">
        <v>300</v>
      </c>
      <c r="B19" s="42">
        <v>203</v>
      </c>
      <c r="C19" s="42">
        <v>136</v>
      </c>
      <c r="D19" s="42">
        <v>67</v>
      </c>
      <c r="E19" s="42"/>
      <c r="F19" s="42">
        <v>46</v>
      </c>
      <c r="G19" s="42">
        <v>29</v>
      </c>
      <c r="H19" s="42"/>
      <c r="I19" s="42"/>
      <c r="J19" s="42">
        <v>78</v>
      </c>
      <c r="K19" s="42">
        <v>53</v>
      </c>
      <c r="L19" s="42">
        <v>25</v>
      </c>
      <c r="M19" s="42"/>
      <c r="N19" s="42">
        <v>79</v>
      </c>
      <c r="O19" s="42">
        <v>54</v>
      </c>
      <c r="P19" s="42">
        <v>25</v>
      </c>
    </row>
    <row r="20" spans="1:16">
      <c r="A20" s="69" t="s">
        <v>301</v>
      </c>
      <c r="B20" s="42">
        <v>107</v>
      </c>
      <c r="C20" s="42">
        <v>54</v>
      </c>
      <c r="D20" s="42">
        <v>53</v>
      </c>
      <c r="E20" s="42"/>
      <c r="F20" s="42">
        <v>39</v>
      </c>
      <c r="G20" s="42"/>
      <c r="H20" s="42"/>
      <c r="I20" s="42"/>
      <c r="J20" s="42">
        <v>31</v>
      </c>
      <c r="K20" s="42"/>
      <c r="L20" s="42"/>
      <c r="M20" s="42"/>
      <c r="N20" s="42">
        <v>37</v>
      </c>
      <c r="O20" s="42"/>
      <c r="P20" s="42"/>
    </row>
    <row r="21" spans="1:16">
      <c r="A21" s="69"/>
      <c r="B21" s="120">
        <f>SUM(B9:B20)</f>
        <v>2037</v>
      </c>
      <c r="C21" s="120">
        <f>+B8-B21</f>
        <v>19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>
      <c r="A22" s="58" t="s">
        <v>93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>
      <c r="A23" s="72" t="s">
        <v>264</v>
      </c>
      <c r="B23" s="62">
        <v>37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>
      <c r="A24" s="99" t="s">
        <v>17</v>
      </c>
    </row>
    <row r="25" spans="1:16">
      <c r="A25" s="99" t="s">
        <v>302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A8EB-468F-40AC-9FDB-E84F31F2EC75}">
  <sheetPr codeName="Sheet24"/>
  <dimension ref="A1:H55"/>
  <sheetViews>
    <sheetView workbookViewId="0">
      <pane ySplit="4" topLeftCell="A5" activePane="bottomLeft" state="frozen"/>
      <selection pane="bottomLeft" activeCell="O45" sqref="O45"/>
    </sheetView>
  </sheetViews>
  <sheetFormatPr defaultColWidth="8.88671875" defaultRowHeight="14.4"/>
  <cols>
    <col min="1" max="1" width="24.109375" customWidth="1"/>
  </cols>
  <sheetData>
    <row r="1" spans="1:8" ht="33.6" customHeight="1">
      <c r="A1" s="151" t="s">
        <v>313</v>
      </c>
      <c r="B1" s="151"/>
      <c r="C1" s="151"/>
      <c r="D1" s="151"/>
      <c r="E1" s="151"/>
      <c r="F1" s="151"/>
      <c r="G1" s="151"/>
      <c r="H1" s="151"/>
    </row>
    <row r="2" spans="1:8">
      <c r="A2" s="33"/>
      <c r="B2" s="33"/>
      <c r="C2" s="33"/>
      <c r="D2" s="33"/>
      <c r="E2" s="33"/>
      <c r="F2" s="33"/>
      <c r="G2" s="33"/>
      <c r="H2" s="33"/>
    </row>
    <row r="3" spans="1:8">
      <c r="A3" s="33"/>
      <c r="B3" s="33"/>
      <c r="C3" s="33"/>
      <c r="D3" s="135" t="s">
        <v>2</v>
      </c>
      <c r="E3" s="135"/>
      <c r="F3" s="135"/>
      <c r="G3" s="135"/>
      <c r="H3" s="135"/>
    </row>
    <row r="4" spans="1:8" ht="31.8">
      <c r="A4" s="33"/>
      <c r="B4" s="33" t="s">
        <v>1</v>
      </c>
      <c r="C4" s="33" t="s">
        <v>197</v>
      </c>
      <c r="D4" s="52" t="s">
        <v>30</v>
      </c>
      <c r="E4" s="52" t="s">
        <v>42</v>
      </c>
      <c r="F4" s="52" t="s">
        <v>284</v>
      </c>
      <c r="G4" s="52" t="s">
        <v>43</v>
      </c>
      <c r="H4" s="52" t="s">
        <v>267</v>
      </c>
    </row>
    <row r="6" spans="1:8">
      <c r="A6" s="44" t="s">
        <v>107</v>
      </c>
      <c r="B6" s="40"/>
      <c r="C6" s="40"/>
      <c r="D6" s="40"/>
      <c r="E6" s="40"/>
      <c r="F6" s="40"/>
      <c r="G6" s="40"/>
      <c r="H6" s="40"/>
    </row>
    <row r="7" spans="1:8">
      <c r="A7" s="43" t="s">
        <v>9</v>
      </c>
      <c r="B7" s="51">
        <v>2056</v>
      </c>
      <c r="C7" s="51">
        <v>23</v>
      </c>
      <c r="D7" s="51">
        <v>50400</v>
      </c>
      <c r="E7" s="51">
        <v>46580</v>
      </c>
      <c r="F7" s="51">
        <v>1980</v>
      </c>
      <c r="G7" s="51">
        <v>1840</v>
      </c>
      <c r="H7" s="51">
        <v>490</v>
      </c>
    </row>
    <row r="8" spans="1:8">
      <c r="A8" s="43" t="s">
        <v>291</v>
      </c>
      <c r="B8" s="51">
        <v>108</v>
      </c>
      <c r="C8" s="51">
        <v>9.3000000000000007</v>
      </c>
      <c r="D8" s="51">
        <v>34650</v>
      </c>
      <c r="E8" s="51">
        <v>31450</v>
      </c>
      <c r="F8" s="51">
        <v>580</v>
      </c>
      <c r="G8" s="51">
        <v>2620</v>
      </c>
      <c r="H8" s="51">
        <v>950</v>
      </c>
    </row>
    <row r="9" spans="1:8">
      <c r="A9" s="43" t="s">
        <v>292</v>
      </c>
      <c r="B9" s="51">
        <v>242</v>
      </c>
      <c r="C9" s="51">
        <v>15.3</v>
      </c>
      <c r="D9" s="51">
        <v>35490</v>
      </c>
      <c r="E9" s="51">
        <v>32760</v>
      </c>
      <c r="F9" s="51">
        <v>540</v>
      </c>
      <c r="G9" s="51">
        <v>2190</v>
      </c>
      <c r="H9" s="51">
        <v>660</v>
      </c>
    </row>
    <row r="10" spans="1:8">
      <c r="A10" s="43" t="s">
        <v>205</v>
      </c>
      <c r="B10" s="51">
        <v>35</v>
      </c>
      <c r="C10" s="51">
        <v>18.2</v>
      </c>
      <c r="D10" s="51">
        <v>37260</v>
      </c>
      <c r="E10" s="51">
        <v>35070</v>
      </c>
      <c r="F10" s="51">
        <v>1490</v>
      </c>
      <c r="G10" s="51">
        <v>710</v>
      </c>
      <c r="H10" s="51">
        <v>960</v>
      </c>
    </row>
    <row r="11" spans="1:8">
      <c r="A11" s="43" t="s">
        <v>293</v>
      </c>
      <c r="B11" s="51">
        <v>53</v>
      </c>
      <c r="C11" s="51">
        <v>15.4</v>
      </c>
      <c r="D11" s="51">
        <v>39590</v>
      </c>
      <c r="E11" s="51">
        <v>35720</v>
      </c>
      <c r="F11" s="51">
        <v>1070</v>
      </c>
      <c r="G11" s="51">
        <v>2810</v>
      </c>
      <c r="H11" s="51">
        <v>560</v>
      </c>
    </row>
    <row r="12" spans="1:8">
      <c r="A12" s="43" t="s">
        <v>294</v>
      </c>
      <c r="B12" s="51">
        <v>144</v>
      </c>
      <c r="C12" s="51">
        <v>19</v>
      </c>
      <c r="D12" s="51">
        <v>41780</v>
      </c>
      <c r="E12" s="51">
        <v>36580</v>
      </c>
      <c r="F12" s="51">
        <v>1130</v>
      </c>
      <c r="G12" s="51">
        <v>4070</v>
      </c>
      <c r="H12" s="51">
        <v>450</v>
      </c>
    </row>
    <row r="13" spans="1:8">
      <c r="A13" s="43" t="s">
        <v>295</v>
      </c>
      <c r="B13" s="51">
        <v>263</v>
      </c>
      <c r="C13" s="51">
        <v>19.2</v>
      </c>
      <c r="D13" s="51">
        <v>43500</v>
      </c>
      <c r="E13" s="51">
        <v>38340</v>
      </c>
      <c r="F13" s="51">
        <v>1240</v>
      </c>
      <c r="G13" s="51">
        <v>3920</v>
      </c>
      <c r="H13" s="51">
        <v>380</v>
      </c>
    </row>
    <row r="14" spans="1:8">
      <c r="A14" s="43" t="s">
        <v>296</v>
      </c>
      <c r="B14" s="51">
        <v>161</v>
      </c>
      <c r="C14" s="51">
        <v>22.4</v>
      </c>
      <c r="D14" s="51">
        <v>44200</v>
      </c>
      <c r="E14" s="51">
        <v>40730</v>
      </c>
      <c r="F14" s="51">
        <v>1990</v>
      </c>
      <c r="G14" s="51">
        <v>1480</v>
      </c>
      <c r="H14" s="51">
        <v>270</v>
      </c>
    </row>
    <row r="15" spans="1:8">
      <c r="A15" s="43" t="s">
        <v>297</v>
      </c>
      <c r="B15" s="51">
        <v>303</v>
      </c>
      <c r="C15" s="51">
        <v>25.5</v>
      </c>
      <c r="D15" s="51">
        <v>47290</v>
      </c>
      <c r="E15" s="51">
        <v>43720</v>
      </c>
      <c r="F15" s="51">
        <v>2250</v>
      </c>
      <c r="G15" s="51">
        <v>1320</v>
      </c>
      <c r="H15" s="51">
        <v>310</v>
      </c>
    </row>
    <row r="16" spans="1:8">
      <c r="A16" s="43" t="s">
        <v>298</v>
      </c>
      <c r="B16" s="51">
        <v>184</v>
      </c>
      <c r="C16" s="51">
        <v>25.7</v>
      </c>
      <c r="D16" s="51">
        <v>51240</v>
      </c>
      <c r="E16" s="51">
        <v>47610</v>
      </c>
      <c r="F16" s="51">
        <v>2610</v>
      </c>
      <c r="G16" s="51">
        <v>1020</v>
      </c>
      <c r="H16" s="51">
        <v>420</v>
      </c>
    </row>
    <row r="17" spans="1:8">
      <c r="A17" s="43" t="s">
        <v>299</v>
      </c>
      <c r="B17" s="51">
        <v>234</v>
      </c>
      <c r="C17" s="51">
        <v>26.1</v>
      </c>
      <c r="D17" s="51">
        <v>54760</v>
      </c>
      <c r="E17" s="51">
        <v>51830</v>
      </c>
      <c r="F17" s="51">
        <v>2070</v>
      </c>
      <c r="G17" s="51">
        <v>860</v>
      </c>
      <c r="H17" s="51">
        <v>570</v>
      </c>
    </row>
    <row r="18" spans="1:8">
      <c r="A18" s="43" t="s">
        <v>300</v>
      </c>
      <c r="B18" s="51">
        <v>203</v>
      </c>
      <c r="C18" s="51">
        <v>26.2</v>
      </c>
      <c r="D18" s="51">
        <v>62760</v>
      </c>
      <c r="E18" s="51">
        <v>59360</v>
      </c>
      <c r="F18" s="51">
        <v>2380</v>
      </c>
      <c r="G18" s="51">
        <v>1020</v>
      </c>
      <c r="H18" s="51">
        <v>680</v>
      </c>
    </row>
    <row r="19" spans="1:8">
      <c r="A19" s="43" t="s">
        <v>301</v>
      </c>
      <c r="B19" s="51">
        <v>107</v>
      </c>
      <c r="C19" s="51">
        <v>25.4</v>
      </c>
      <c r="D19" s="51">
        <v>79050</v>
      </c>
      <c r="E19" s="51">
        <v>73300</v>
      </c>
      <c r="F19" s="51">
        <v>3260</v>
      </c>
      <c r="G19" s="51">
        <v>2490</v>
      </c>
      <c r="H19" s="51">
        <v>230</v>
      </c>
    </row>
    <row r="20" spans="1:8">
      <c r="A20" s="44" t="s">
        <v>93</v>
      </c>
      <c r="B20" s="50"/>
      <c r="C20" s="50"/>
      <c r="D20" s="50"/>
      <c r="E20" s="50"/>
      <c r="F20" s="50"/>
      <c r="G20" s="50"/>
      <c r="H20" s="50"/>
    </row>
    <row r="21" spans="1:8">
      <c r="A21" s="43" t="s">
        <v>264</v>
      </c>
      <c r="B21" s="51">
        <v>37</v>
      </c>
      <c r="C21" s="51">
        <v>24.1</v>
      </c>
      <c r="D21" s="51">
        <v>104650</v>
      </c>
      <c r="E21" s="51">
        <v>99770</v>
      </c>
      <c r="F21" s="51">
        <v>3960</v>
      </c>
      <c r="G21" s="51">
        <v>910</v>
      </c>
      <c r="H21" s="51">
        <v>0</v>
      </c>
    </row>
    <row r="22" spans="1:8">
      <c r="A22" s="43"/>
      <c r="B22" s="51"/>
      <c r="C22" s="51"/>
      <c r="D22" s="51"/>
      <c r="E22" s="51"/>
      <c r="F22" s="51"/>
      <c r="G22" s="51"/>
      <c r="H22" s="51"/>
    </row>
    <row r="23" spans="1:8">
      <c r="A23" s="58" t="s">
        <v>15</v>
      </c>
      <c r="B23" s="50"/>
      <c r="C23" s="50"/>
      <c r="D23" s="50"/>
      <c r="E23" s="50"/>
      <c r="F23" s="50"/>
      <c r="G23" s="50"/>
      <c r="H23" s="50"/>
    </row>
    <row r="24" spans="1:8">
      <c r="A24" s="44" t="s">
        <v>107</v>
      </c>
      <c r="B24" s="50"/>
      <c r="C24" s="50"/>
      <c r="D24" s="50"/>
      <c r="E24" s="50"/>
      <c r="F24" s="50"/>
      <c r="G24" s="50"/>
      <c r="H24" s="50"/>
    </row>
    <row r="25" spans="1:8">
      <c r="A25" s="43" t="s">
        <v>9</v>
      </c>
      <c r="B25" s="51">
        <v>1351</v>
      </c>
      <c r="C25" s="51">
        <v>24.4</v>
      </c>
      <c r="D25" s="51">
        <v>49760</v>
      </c>
      <c r="E25" s="51">
        <v>46510</v>
      </c>
      <c r="F25" s="51">
        <v>2010</v>
      </c>
      <c r="G25" s="51">
        <v>1240</v>
      </c>
      <c r="H25" s="51">
        <v>440</v>
      </c>
    </row>
    <row r="26" spans="1:8">
      <c r="A26" s="43" t="s">
        <v>291</v>
      </c>
      <c r="B26" s="51">
        <v>72</v>
      </c>
      <c r="C26" s="51">
        <v>9.8000000000000007</v>
      </c>
      <c r="D26" s="51">
        <v>33760</v>
      </c>
      <c r="E26" s="51">
        <v>31470</v>
      </c>
      <c r="F26" s="51">
        <v>510</v>
      </c>
      <c r="G26" s="51">
        <v>1780</v>
      </c>
      <c r="H26" s="51">
        <v>1060</v>
      </c>
    </row>
    <row r="27" spans="1:8">
      <c r="A27" s="43" t="s">
        <v>292</v>
      </c>
      <c r="B27" s="51">
        <v>108</v>
      </c>
      <c r="C27" s="51">
        <v>18</v>
      </c>
      <c r="D27" s="51">
        <v>35650</v>
      </c>
      <c r="E27" s="51">
        <v>32840</v>
      </c>
      <c r="F27" s="51">
        <v>440</v>
      </c>
      <c r="G27" s="51">
        <v>2380</v>
      </c>
      <c r="H27" s="51">
        <v>450</v>
      </c>
    </row>
    <row r="28" spans="1:8">
      <c r="A28" s="43" t="s">
        <v>205</v>
      </c>
      <c r="B28" s="51">
        <v>22</v>
      </c>
      <c r="C28" s="51">
        <v>17.8</v>
      </c>
      <c r="D28" s="51">
        <v>37480</v>
      </c>
      <c r="E28" s="51">
        <v>35340</v>
      </c>
      <c r="F28" s="51">
        <v>1840</v>
      </c>
      <c r="G28" s="51">
        <v>300</v>
      </c>
      <c r="H28" s="51">
        <v>1030</v>
      </c>
    </row>
    <row r="29" spans="1:8">
      <c r="A29" s="43" t="s">
        <v>293</v>
      </c>
      <c r="B29" s="51">
        <v>29</v>
      </c>
      <c r="C29" s="51">
        <v>17.3</v>
      </c>
      <c r="D29" s="51">
        <v>38660</v>
      </c>
      <c r="E29" s="51">
        <v>35730</v>
      </c>
      <c r="F29" s="51">
        <v>960</v>
      </c>
      <c r="G29" s="51">
        <v>1970</v>
      </c>
      <c r="H29" s="51">
        <v>330</v>
      </c>
    </row>
    <row r="30" spans="1:8">
      <c r="A30" s="43" t="s">
        <v>294</v>
      </c>
      <c r="B30" s="51">
        <v>88</v>
      </c>
      <c r="C30" s="51">
        <v>19.7</v>
      </c>
      <c r="D30" s="51">
        <v>40350</v>
      </c>
      <c r="E30" s="51">
        <v>36580</v>
      </c>
      <c r="F30" s="51">
        <v>1040</v>
      </c>
      <c r="G30" s="51">
        <v>2730</v>
      </c>
      <c r="H30" s="51">
        <v>310</v>
      </c>
    </row>
    <row r="31" spans="1:8">
      <c r="A31" s="43" t="s">
        <v>295</v>
      </c>
      <c r="B31" s="51">
        <v>151</v>
      </c>
      <c r="C31" s="51">
        <v>21.3</v>
      </c>
      <c r="D31" s="51">
        <v>42280</v>
      </c>
      <c r="E31" s="51">
        <v>38450</v>
      </c>
      <c r="F31" s="51">
        <v>1330</v>
      </c>
      <c r="G31" s="51">
        <v>2500</v>
      </c>
      <c r="H31" s="51">
        <v>440</v>
      </c>
    </row>
    <row r="32" spans="1:8">
      <c r="A32" s="43" t="s">
        <v>296</v>
      </c>
      <c r="B32" s="51">
        <v>108</v>
      </c>
      <c r="C32" s="51">
        <v>23.8</v>
      </c>
      <c r="D32" s="51">
        <v>43670</v>
      </c>
      <c r="E32" s="51">
        <v>40740</v>
      </c>
      <c r="F32" s="51">
        <v>2030</v>
      </c>
      <c r="G32" s="51">
        <v>900</v>
      </c>
      <c r="H32" s="51">
        <v>220</v>
      </c>
    </row>
    <row r="33" spans="1:8">
      <c r="A33" s="43" t="s">
        <v>297</v>
      </c>
      <c r="B33" s="51">
        <v>254</v>
      </c>
      <c r="C33" s="51">
        <v>26.2</v>
      </c>
      <c r="D33" s="51">
        <v>46710</v>
      </c>
      <c r="E33" s="51">
        <v>43710</v>
      </c>
      <c r="F33" s="51">
        <v>2180</v>
      </c>
      <c r="G33" s="51">
        <v>820</v>
      </c>
      <c r="H33" s="51">
        <v>240</v>
      </c>
    </row>
    <row r="34" spans="1:8">
      <c r="A34" s="43" t="s">
        <v>298</v>
      </c>
      <c r="B34" s="51">
        <v>155</v>
      </c>
      <c r="C34" s="51">
        <v>25.9</v>
      </c>
      <c r="D34" s="51">
        <v>51160</v>
      </c>
      <c r="E34" s="51">
        <v>47570</v>
      </c>
      <c r="F34" s="51">
        <v>2680</v>
      </c>
      <c r="G34" s="51">
        <v>910</v>
      </c>
      <c r="H34" s="51">
        <v>440</v>
      </c>
    </row>
    <row r="35" spans="1:8">
      <c r="A35" s="43" t="s">
        <v>299</v>
      </c>
      <c r="B35" s="51">
        <v>162</v>
      </c>
      <c r="C35" s="51">
        <v>26.9</v>
      </c>
      <c r="D35" s="51">
        <v>54580</v>
      </c>
      <c r="E35" s="51">
        <v>51790</v>
      </c>
      <c r="F35" s="51">
        <v>2320</v>
      </c>
      <c r="G35" s="51">
        <v>480</v>
      </c>
      <c r="H35" s="51">
        <v>550</v>
      </c>
    </row>
    <row r="36" spans="1:8">
      <c r="A36" s="43" t="s">
        <v>300</v>
      </c>
      <c r="B36" s="51">
        <v>136</v>
      </c>
      <c r="C36" s="51">
        <v>27.5</v>
      </c>
      <c r="D36" s="51">
        <v>62440</v>
      </c>
      <c r="E36" s="51">
        <v>59180</v>
      </c>
      <c r="F36" s="51">
        <v>2250</v>
      </c>
      <c r="G36" s="51">
        <v>1010</v>
      </c>
      <c r="H36" s="51">
        <v>540</v>
      </c>
    </row>
    <row r="37" spans="1:8">
      <c r="A37" s="43" t="s">
        <v>301</v>
      </c>
      <c r="B37" s="51">
        <v>54</v>
      </c>
      <c r="C37" s="51">
        <v>26.4</v>
      </c>
      <c r="D37" s="51">
        <v>77510</v>
      </c>
      <c r="E37" s="51">
        <v>73030</v>
      </c>
      <c r="F37" s="51">
        <v>2860</v>
      </c>
      <c r="G37" s="51">
        <v>1630</v>
      </c>
      <c r="H37" s="51">
        <v>330</v>
      </c>
    </row>
    <row r="38" spans="1:8">
      <c r="A38" s="43"/>
      <c r="B38" s="51"/>
      <c r="C38" s="51"/>
      <c r="D38" s="51"/>
      <c r="E38" s="51"/>
      <c r="F38" s="51"/>
      <c r="G38" s="51"/>
      <c r="H38" s="51"/>
    </row>
    <row r="39" spans="1:8">
      <c r="A39" s="58" t="s">
        <v>16</v>
      </c>
      <c r="B39" s="50"/>
      <c r="C39" s="50"/>
      <c r="D39" s="50"/>
      <c r="E39" s="50"/>
      <c r="F39" s="50"/>
      <c r="G39" s="50"/>
      <c r="H39" s="50"/>
    </row>
    <row r="40" spans="1:8">
      <c r="A40" s="44" t="s">
        <v>107</v>
      </c>
      <c r="B40" s="50"/>
      <c r="C40" s="50"/>
      <c r="D40" s="50"/>
      <c r="E40" s="50"/>
      <c r="F40" s="50"/>
      <c r="G40" s="50"/>
      <c r="H40" s="50"/>
    </row>
    <row r="41" spans="1:8">
      <c r="A41" s="43" t="s">
        <v>9</v>
      </c>
      <c r="B41" s="51">
        <v>705</v>
      </c>
      <c r="C41" s="51">
        <v>19.2</v>
      </c>
      <c r="D41" s="51">
        <v>52050</v>
      </c>
      <c r="E41" s="51">
        <v>46750</v>
      </c>
      <c r="F41" s="51">
        <v>1890</v>
      </c>
      <c r="G41" s="51">
        <v>3420</v>
      </c>
      <c r="H41" s="51">
        <v>590</v>
      </c>
    </row>
    <row r="42" spans="1:8">
      <c r="A42" s="43" t="s">
        <v>291</v>
      </c>
      <c r="B42" s="51">
        <v>36</v>
      </c>
      <c r="C42" s="51">
        <v>8.4</v>
      </c>
      <c r="D42" s="51">
        <v>36410</v>
      </c>
      <c r="E42" s="51">
        <v>31410</v>
      </c>
      <c r="F42" s="51">
        <v>720</v>
      </c>
      <c r="G42" s="51">
        <v>4270</v>
      </c>
      <c r="H42" s="51">
        <v>740</v>
      </c>
    </row>
    <row r="43" spans="1:8">
      <c r="A43" s="43" t="s">
        <v>292</v>
      </c>
      <c r="B43" s="51">
        <v>134</v>
      </c>
      <c r="C43" s="51">
        <v>12.6</v>
      </c>
      <c r="D43" s="51">
        <v>35330</v>
      </c>
      <c r="E43" s="51">
        <v>32690</v>
      </c>
      <c r="F43" s="51">
        <v>650</v>
      </c>
      <c r="G43" s="51">
        <v>1990</v>
      </c>
      <c r="H43" s="51">
        <v>830</v>
      </c>
    </row>
    <row r="44" spans="1:8">
      <c r="A44" s="43" t="s">
        <v>293</v>
      </c>
      <c r="B44" s="51">
        <v>24</v>
      </c>
      <c r="C44" s="51">
        <v>12.5</v>
      </c>
      <c r="D44" s="51">
        <v>41000</v>
      </c>
      <c r="E44" s="51">
        <v>35690</v>
      </c>
      <c r="F44" s="51">
        <v>1230</v>
      </c>
      <c r="G44" s="51">
        <v>4090</v>
      </c>
      <c r="H44" s="51">
        <v>840</v>
      </c>
    </row>
    <row r="45" spans="1:8">
      <c r="A45" s="43" t="s">
        <v>294</v>
      </c>
      <c r="B45" s="51">
        <v>56</v>
      </c>
      <c r="C45" s="51">
        <v>17.7</v>
      </c>
      <c r="D45" s="51">
        <v>44310</v>
      </c>
      <c r="E45" s="51">
        <v>36580</v>
      </c>
      <c r="F45" s="51">
        <v>1300</v>
      </c>
      <c r="G45" s="51">
        <v>6440</v>
      </c>
      <c r="H45" s="51">
        <v>660</v>
      </c>
    </row>
    <row r="46" spans="1:8">
      <c r="A46" s="43" t="s">
        <v>295</v>
      </c>
      <c r="B46" s="51">
        <v>112</v>
      </c>
      <c r="C46" s="51">
        <v>15.4</v>
      </c>
      <c r="D46" s="51">
        <v>45720</v>
      </c>
      <c r="E46" s="51">
        <v>38130</v>
      </c>
      <c r="F46" s="51">
        <v>1070</v>
      </c>
      <c r="G46" s="51">
        <v>6510</v>
      </c>
      <c r="H46" s="51">
        <v>300</v>
      </c>
    </row>
    <row r="47" spans="1:8">
      <c r="A47" s="43" t="s">
        <v>296</v>
      </c>
      <c r="B47" s="51">
        <v>53</v>
      </c>
      <c r="C47" s="51">
        <v>18.399999999999999</v>
      </c>
      <c r="D47" s="51">
        <v>45740</v>
      </c>
      <c r="E47" s="51">
        <v>40690</v>
      </c>
      <c r="F47" s="51">
        <v>1880</v>
      </c>
      <c r="G47" s="51">
        <v>3180</v>
      </c>
      <c r="H47" s="51">
        <v>370</v>
      </c>
    </row>
    <row r="48" spans="1:8">
      <c r="A48" s="43" t="s">
        <v>297</v>
      </c>
      <c r="B48" s="51">
        <v>49</v>
      </c>
      <c r="C48" s="51">
        <v>20.100000000000001</v>
      </c>
      <c r="D48" s="51">
        <v>51510</v>
      </c>
      <c r="E48" s="51">
        <v>43820</v>
      </c>
      <c r="F48" s="51">
        <v>2750</v>
      </c>
      <c r="G48" s="51">
        <v>4940</v>
      </c>
      <c r="H48" s="51">
        <v>670</v>
      </c>
    </row>
    <row r="49" spans="1:8">
      <c r="A49" s="43" t="s">
        <v>298</v>
      </c>
      <c r="B49" s="51">
        <v>29</v>
      </c>
      <c r="C49" s="51">
        <v>24.1</v>
      </c>
      <c r="D49" s="51">
        <v>51690</v>
      </c>
      <c r="E49" s="51">
        <v>47900</v>
      </c>
      <c r="F49" s="51">
        <v>2160</v>
      </c>
      <c r="G49" s="51">
        <v>1630</v>
      </c>
      <c r="H49" s="51">
        <v>300</v>
      </c>
    </row>
    <row r="50" spans="1:8">
      <c r="A50" s="43" t="s">
        <v>299</v>
      </c>
      <c r="B50" s="51">
        <v>72</v>
      </c>
      <c r="C50" s="51">
        <v>24</v>
      </c>
      <c r="D50" s="51">
        <v>55240</v>
      </c>
      <c r="E50" s="51">
        <v>51940</v>
      </c>
      <c r="F50" s="51">
        <v>1410</v>
      </c>
      <c r="G50" s="51">
        <v>1890</v>
      </c>
      <c r="H50" s="51">
        <v>610</v>
      </c>
    </row>
    <row r="51" spans="1:8">
      <c r="A51" s="43" t="s">
        <v>300</v>
      </c>
      <c r="B51" s="51">
        <v>67</v>
      </c>
      <c r="C51" s="51">
        <v>23</v>
      </c>
      <c r="D51" s="51">
        <v>63570</v>
      </c>
      <c r="E51" s="51">
        <v>59830</v>
      </c>
      <c r="F51" s="51">
        <v>2690</v>
      </c>
      <c r="G51" s="51">
        <v>1050</v>
      </c>
      <c r="H51" s="51">
        <v>960</v>
      </c>
    </row>
    <row r="52" spans="1:8">
      <c r="A52" s="75" t="s">
        <v>301</v>
      </c>
      <c r="B52" s="61">
        <v>53</v>
      </c>
      <c r="C52" s="61">
        <v>24.4</v>
      </c>
      <c r="D52" s="61">
        <v>80700</v>
      </c>
      <c r="E52" s="61">
        <v>73590</v>
      </c>
      <c r="F52" s="61">
        <v>3690</v>
      </c>
      <c r="G52" s="61">
        <v>3430</v>
      </c>
      <c r="H52" s="61">
        <v>120</v>
      </c>
    </row>
    <row r="53" spans="1:8">
      <c r="A53" s="100" t="s">
        <v>17</v>
      </c>
    </row>
    <row r="54" spans="1:8">
      <c r="A54" s="101" t="s">
        <v>192</v>
      </c>
    </row>
    <row r="55" spans="1:8">
      <c r="A55" s="102" t="s">
        <v>268</v>
      </c>
    </row>
  </sheetData>
  <mergeCells count="2">
    <mergeCell ref="A1:H1"/>
    <mergeCell ref="D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4F79-E134-4A1E-87E4-B1B3639CD834}">
  <sheetPr codeName="Sheet25"/>
  <dimension ref="A1:M34"/>
  <sheetViews>
    <sheetView workbookViewId="0">
      <pane ySplit="5" topLeftCell="A6" activePane="bottomLeft" state="frozen"/>
      <selection pane="bottomLeft" activeCell="L33" sqref="L33"/>
    </sheetView>
  </sheetViews>
  <sheetFormatPr defaultColWidth="8.88671875" defaultRowHeight="14.4"/>
  <cols>
    <col min="1" max="1" width="27.33203125" customWidth="1"/>
  </cols>
  <sheetData>
    <row r="1" spans="1:13" ht="29.4" customHeight="1">
      <c r="A1" s="103" t="s">
        <v>314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>
      <c r="A4" s="7"/>
      <c r="B4" s="7"/>
      <c r="C4" s="123" t="s">
        <v>315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>
      <c r="A5" s="7"/>
      <c r="B5" s="7" t="s">
        <v>316</v>
      </c>
      <c r="C5" s="7">
        <v>56</v>
      </c>
      <c r="D5" s="7">
        <v>57</v>
      </c>
      <c r="E5" s="7">
        <v>58</v>
      </c>
      <c r="F5" s="7">
        <v>59</v>
      </c>
      <c r="G5" s="7">
        <v>60</v>
      </c>
      <c r="H5" s="7">
        <v>61</v>
      </c>
      <c r="I5" s="7">
        <v>62</v>
      </c>
      <c r="J5" s="7">
        <v>63</v>
      </c>
      <c r="K5" s="7">
        <v>64</v>
      </c>
      <c r="L5" s="7">
        <v>65</v>
      </c>
      <c r="M5" s="7">
        <v>66</v>
      </c>
    </row>
    <row r="7" spans="1:13">
      <c r="A7" s="44" t="s">
        <v>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>
      <c r="A8" s="43" t="s">
        <v>175</v>
      </c>
      <c r="B8" s="51">
        <f>SUM(C8:M8)</f>
        <v>7792</v>
      </c>
      <c r="C8" s="42">
        <v>815</v>
      </c>
      <c r="D8" s="42">
        <v>874</v>
      </c>
      <c r="E8" s="42">
        <v>892</v>
      </c>
      <c r="F8" s="42">
        <v>980</v>
      </c>
      <c r="G8" s="42">
        <v>883</v>
      </c>
      <c r="H8" s="42">
        <v>968</v>
      </c>
      <c r="I8" s="42">
        <v>774</v>
      </c>
      <c r="J8" s="42">
        <v>628</v>
      </c>
      <c r="K8" s="42">
        <v>433</v>
      </c>
      <c r="L8" s="42">
        <v>331</v>
      </c>
      <c r="M8" s="42">
        <v>214</v>
      </c>
    </row>
    <row r="9" spans="1:13">
      <c r="A9" s="43" t="s">
        <v>91</v>
      </c>
      <c r="B9" s="51">
        <f t="shared" ref="B9:B24" si="0">SUM(C9:M9)</f>
        <v>5777</v>
      </c>
      <c r="C9" s="42">
        <v>596</v>
      </c>
      <c r="D9" s="42">
        <v>623</v>
      </c>
      <c r="E9" s="42">
        <v>653</v>
      </c>
      <c r="F9" s="42">
        <v>731</v>
      </c>
      <c r="G9" s="42">
        <v>669</v>
      </c>
      <c r="H9" s="42">
        <v>729</v>
      </c>
      <c r="I9" s="42">
        <v>593</v>
      </c>
      <c r="J9" s="42">
        <v>464</v>
      </c>
      <c r="K9" s="42">
        <v>314</v>
      </c>
      <c r="L9" s="42">
        <v>258</v>
      </c>
      <c r="M9" s="42">
        <v>147</v>
      </c>
    </row>
    <row r="10" spans="1:13">
      <c r="A10" s="43" t="s">
        <v>12</v>
      </c>
      <c r="B10" s="51">
        <f t="shared" si="0"/>
        <v>3167</v>
      </c>
      <c r="C10" s="42">
        <v>295</v>
      </c>
      <c r="D10" s="42">
        <v>324</v>
      </c>
      <c r="E10" s="42">
        <v>356</v>
      </c>
      <c r="F10" s="42">
        <v>393</v>
      </c>
      <c r="G10" s="42">
        <v>367</v>
      </c>
      <c r="H10" s="42">
        <v>414</v>
      </c>
      <c r="I10" s="42">
        <v>349</v>
      </c>
      <c r="J10" s="42">
        <v>254</v>
      </c>
      <c r="K10" s="42">
        <v>202</v>
      </c>
      <c r="L10" s="42">
        <v>137</v>
      </c>
      <c r="M10" s="42">
        <v>76</v>
      </c>
    </row>
    <row r="11" spans="1:13">
      <c r="A11" s="43" t="s">
        <v>13</v>
      </c>
      <c r="B11" s="51">
        <f t="shared" si="0"/>
        <v>2610</v>
      </c>
      <c r="C11" s="42">
        <v>301</v>
      </c>
      <c r="D11" s="42">
        <v>299</v>
      </c>
      <c r="E11" s="42">
        <v>297</v>
      </c>
      <c r="F11" s="42">
        <v>338</v>
      </c>
      <c r="G11" s="42">
        <v>302</v>
      </c>
      <c r="H11" s="42">
        <v>315</v>
      </c>
      <c r="I11" s="42">
        <v>244</v>
      </c>
      <c r="J11" s="42">
        <v>210</v>
      </c>
      <c r="K11" s="42">
        <v>112</v>
      </c>
      <c r="L11" s="42">
        <v>121</v>
      </c>
      <c r="M11" s="42">
        <v>71</v>
      </c>
    </row>
    <row r="12" spans="1:13">
      <c r="A12" s="43" t="s">
        <v>14</v>
      </c>
      <c r="B12" s="51">
        <f t="shared" si="0"/>
        <v>2015</v>
      </c>
      <c r="C12" s="42">
        <v>219</v>
      </c>
      <c r="D12" s="42">
        <v>251</v>
      </c>
      <c r="E12" s="42">
        <v>239</v>
      </c>
      <c r="F12" s="42">
        <v>249</v>
      </c>
      <c r="G12" s="42">
        <v>214</v>
      </c>
      <c r="H12" s="42">
        <v>239</v>
      </c>
      <c r="I12" s="42">
        <v>181</v>
      </c>
      <c r="J12" s="42">
        <v>164</v>
      </c>
      <c r="K12" s="42">
        <v>119</v>
      </c>
      <c r="L12" s="42">
        <v>73</v>
      </c>
      <c r="M12" s="42">
        <v>67</v>
      </c>
    </row>
    <row r="13" spans="1:13">
      <c r="A13" s="44" t="s">
        <v>15</v>
      </c>
      <c r="B13" s="51">
        <f t="shared" si="0"/>
        <v>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43" t="s">
        <v>175</v>
      </c>
      <c r="B14" s="51">
        <f t="shared" si="0"/>
        <v>4173</v>
      </c>
      <c r="C14" s="42">
        <v>467</v>
      </c>
      <c r="D14" s="42">
        <v>509</v>
      </c>
      <c r="E14" s="42">
        <v>484</v>
      </c>
      <c r="F14" s="42">
        <v>549</v>
      </c>
      <c r="G14" s="42">
        <v>504</v>
      </c>
      <c r="H14" s="42">
        <v>524</v>
      </c>
      <c r="I14" s="42">
        <v>423</v>
      </c>
      <c r="J14" s="42">
        <v>285</v>
      </c>
      <c r="K14" s="42">
        <v>199</v>
      </c>
      <c r="L14" s="42">
        <v>150</v>
      </c>
      <c r="M14" s="42">
        <v>79</v>
      </c>
    </row>
    <row r="15" spans="1:13">
      <c r="A15" s="43" t="s">
        <v>91</v>
      </c>
      <c r="B15" s="51">
        <f t="shared" si="0"/>
        <v>3169</v>
      </c>
      <c r="C15" s="42">
        <v>348</v>
      </c>
      <c r="D15" s="42">
        <v>375</v>
      </c>
      <c r="E15" s="42">
        <v>361</v>
      </c>
      <c r="F15" s="42">
        <v>418</v>
      </c>
      <c r="G15" s="42">
        <v>391</v>
      </c>
      <c r="H15" s="42">
        <v>402</v>
      </c>
      <c r="I15" s="42">
        <v>328</v>
      </c>
      <c r="J15" s="42">
        <v>224</v>
      </c>
      <c r="K15" s="42">
        <v>147</v>
      </c>
      <c r="L15" s="42">
        <v>117</v>
      </c>
      <c r="M15" s="42">
        <v>58</v>
      </c>
    </row>
    <row r="16" spans="1:13">
      <c r="A16" s="43" t="s">
        <v>12</v>
      </c>
      <c r="B16" s="51">
        <f t="shared" si="0"/>
        <v>1608</v>
      </c>
      <c r="C16" s="42">
        <v>154</v>
      </c>
      <c r="D16" s="42">
        <v>188</v>
      </c>
      <c r="E16" s="42">
        <v>189</v>
      </c>
      <c r="F16" s="42">
        <v>215</v>
      </c>
      <c r="G16" s="42">
        <v>201</v>
      </c>
      <c r="H16" s="42">
        <v>219</v>
      </c>
      <c r="I16" s="42">
        <v>179</v>
      </c>
      <c r="J16" s="42">
        <v>124</v>
      </c>
      <c r="K16" s="42">
        <v>85</v>
      </c>
      <c r="L16" s="42">
        <v>54</v>
      </c>
      <c r="M16" s="42"/>
    </row>
    <row r="17" spans="1:13">
      <c r="A17" s="43" t="s">
        <v>13</v>
      </c>
      <c r="B17" s="51">
        <f t="shared" si="0"/>
        <v>1542</v>
      </c>
      <c r="C17" s="42">
        <v>194</v>
      </c>
      <c r="D17" s="42">
        <v>187</v>
      </c>
      <c r="E17" s="42">
        <v>172</v>
      </c>
      <c r="F17" s="42">
        <v>203</v>
      </c>
      <c r="G17" s="42">
        <v>190</v>
      </c>
      <c r="H17" s="42">
        <v>183</v>
      </c>
      <c r="I17" s="42">
        <v>149</v>
      </c>
      <c r="J17" s="42">
        <v>100</v>
      </c>
      <c r="K17" s="42">
        <v>62</v>
      </c>
      <c r="L17" s="42">
        <v>63</v>
      </c>
      <c r="M17" s="42">
        <v>39</v>
      </c>
    </row>
    <row r="18" spans="1:13">
      <c r="A18" s="43" t="s">
        <v>14</v>
      </c>
      <c r="B18" s="51">
        <f t="shared" si="0"/>
        <v>1004</v>
      </c>
      <c r="C18" s="42">
        <v>119</v>
      </c>
      <c r="D18" s="42">
        <v>134</v>
      </c>
      <c r="E18" s="42">
        <v>123</v>
      </c>
      <c r="F18" s="42">
        <v>131</v>
      </c>
      <c r="G18" s="42">
        <v>113</v>
      </c>
      <c r="H18" s="42">
        <v>122</v>
      </c>
      <c r="I18" s="42">
        <v>95</v>
      </c>
      <c r="J18" s="42">
        <v>61</v>
      </c>
      <c r="K18" s="42">
        <v>52</v>
      </c>
      <c r="L18" s="42">
        <v>33</v>
      </c>
      <c r="M18" s="42">
        <v>21</v>
      </c>
    </row>
    <row r="19" spans="1:13">
      <c r="A19" s="44" t="s">
        <v>16</v>
      </c>
      <c r="B19" s="51">
        <f t="shared" si="0"/>
        <v>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43" t="s">
        <v>175</v>
      </c>
      <c r="B20" s="51">
        <f t="shared" si="0"/>
        <v>3619</v>
      </c>
      <c r="C20" s="42">
        <v>348</v>
      </c>
      <c r="D20" s="42">
        <v>365</v>
      </c>
      <c r="E20" s="42">
        <v>408</v>
      </c>
      <c r="F20" s="42">
        <v>431</v>
      </c>
      <c r="G20" s="42">
        <v>379</v>
      </c>
      <c r="H20" s="42">
        <v>444</v>
      </c>
      <c r="I20" s="42">
        <v>351</v>
      </c>
      <c r="J20" s="42">
        <v>343</v>
      </c>
      <c r="K20" s="42">
        <v>234</v>
      </c>
      <c r="L20" s="42">
        <v>181</v>
      </c>
      <c r="M20" s="42">
        <v>135</v>
      </c>
    </row>
    <row r="21" spans="1:13">
      <c r="A21" s="43" t="s">
        <v>91</v>
      </c>
      <c r="B21" s="51">
        <f t="shared" si="0"/>
        <v>2608</v>
      </c>
      <c r="C21" s="42">
        <v>248</v>
      </c>
      <c r="D21" s="42">
        <v>248</v>
      </c>
      <c r="E21" s="42">
        <v>292</v>
      </c>
      <c r="F21" s="42">
        <v>313</v>
      </c>
      <c r="G21" s="42">
        <v>278</v>
      </c>
      <c r="H21" s="42">
        <v>327</v>
      </c>
      <c r="I21" s="42">
        <v>265</v>
      </c>
      <c r="J21" s="42">
        <v>240</v>
      </c>
      <c r="K21" s="42">
        <v>167</v>
      </c>
      <c r="L21" s="42">
        <v>141</v>
      </c>
      <c r="M21" s="42">
        <v>89</v>
      </c>
    </row>
    <row r="22" spans="1:13">
      <c r="A22" s="43" t="s">
        <v>12</v>
      </c>
      <c r="B22" s="51">
        <f t="shared" si="0"/>
        <v>1540</v>
      </c>
      <c r="C22" s="42">
        <v>141</v>
      </c>
      <c r="D22" s="42">
        <v>136</v>
      </c>
      <c r="E22" s="42">
        <v>167</v>
      </c>
      <c r="F22" s="42">
        <v>178</v>
      </c>
      <c r="G22" s="42">
        <v>166</v>
      </c>
      <c r="H22" s="42">
        <v>195</v>
      </c>
      <c r="I22" s="42">
        <v>170</v>
      </c>
      <c r="J22" s="42">
        <v>130</v>
      </c>
      <c r="K22" s="42">
        <v>117</v>
      </c>
      <c r="L22" s="42">
        <v>83</v>
      </c>
      <c r="M22" s="42">
        <v>57</v>
      </c>
    </row>
    <row r="23" spans="1:13">
      <c r="A23" s="43" t="s">
        <v>13</v>
      </c>
      <c r="B23" s="51">
        <f t="shared" si="0"/>
        <v>1068</v>
      </c>
      <c r="C23" s="42">
        <v>107</v>
      </c>
      <c r="D23" s="42">
        <v>112</v>
      </c>
      <c r="E23" s="42">
        <v>125</v>
      </c>
      <c r="F23" s="42">
        <v>135</v>
      </c>
      <c r="G23" s="42">
        <v>112</v>
      </c>
      <c r="H23" s="42">
        <v>132</v>
      </c>
      <c r="I23" s="42">
        <v>95</v>
      </c>
      <c r="J23" s="42">
        <v>110</v>
      </c>
      <c r="K23" s="42">
        <v>50</v>
      </c>
      <c r="L23" s="42">
        <v>58</v>
      </c>
      <c r="M23" s="42">
        <v>32</v>
      </c>
    </row>
    <row r="24" spans="1:13">
      <c r="A24" s="75" t="s">
        <v>14</v>
      </c>
      <c r="B24" s="51">
        <f t="shared" si="0"/>
        <v>1011</v>
      </c>
      <c r="C24" s="62">
        <v>100</v>
      </c>
      <c r="D24" s="62">
        <v>117</v>
      </c>
      <c r="E24" s="62">
        <v>116</v>
      </c>
      <c r="F24" s="62">
        <v>118</v>
      </c>
      <c r="G24" s="62">
        <v>101</v>
      </c>
      <c r="H24" s="62">
        <v>117</v>
      </c>
      <c r="I24" s="62">
        <v>86</v>
      </c>
      <c r="J24" s="62">
        <v>103</v>
      </c>
      <c r="K24" s="62">
        <v>67</v>
      </c>
      <c r="L24" s="62">
        <v>40</v>
      </c>
      <c r="M24" s="62">
        <v>46</v>
      </c>
    </row>
    <row r="25" spans="1:13">
      <c r="A25" s="104" t="s">
        <v>17</v>
      </c>
    </row>
    <row r="26" spans="1:13">
      <c r="A26" s="105" t="s">
        <v>192</v>
      </c>
    </row>
    <row r="32" spans="1:13">
      <c r="F32" s="6"/>
    </row>
    <row r="33" spans="6:6">
      <c r="F33" s="6"/>
    </row>
    <row r="34" spans="6:6">
      <c r="F34" s="6"/>
    </row>
  </sheetData>
  <mergeCells count="1">
    <mergeCell ref="C4:M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69B63-55B8-4D67-A7FB-6BAE85770F0E}">
  <sheetPr codeName="Sheet26"/>
  <dimension ref="A1:E111"/>
  <sheetViews>
    <sheetView workbookViewId="0">
      <pane ySplit="4" topLeftCell="A5" activePane="bottomLeft" state="frozen"/>
      <selection pane="bottomLeft" activeCell="K16" sqref="K16"/>
    </sheetView>
  </sheetViews>
  <sheetFormatPr defaultColWidth="8.88671875" defaultRowHeight="14.4"/>
  <cols>
    <col min="1" max="1" width="42.6640625" customWidth="1"/>
  </cols>
  <sheetData>
    <row r="1" spans="1:5" ht="33" customHeight="1">
      <c r="A1" s="152" t="s">
        <v>317</v>
      </c>
      <c r="B1" s="152"/>
      <c r="C1" s="152"/>
      <c r="D1" s="152"/>
      <c r="E1" s="152"/>
    </row>
    <row r="2" spans="1:5">
      <c r="A2" s="33"/>
      <c r="B2" s="33"/>
      <c r="C2" s="33"/>
      <c r="D2" s="33"/>
      <c r="E2" s="33"/>
    </row>
    <row r="3" spans="1:5">
      <c r="A3" s="33"/>
      <c r="B3" s="135" t="s">
        <v>318</v>
      </c>
      <c r="C3" s="135"/>
      <c r="D3" s="135"/>
      <c r="E3" s="135"/>
    </row>
    <row r="4" spans="1:5" ht="31.8">
      <c r="A4" s="33"/>
      <c r="B4" s="52" t="s">
        <v>176</v>
      </c>
      <c r="C4" s="52" t="s">
        <v>12</v>
      </c>
      <c r="D4" s="52" t="s">
        <v>13</v>
      </c>
      <c r="E4" s="52" t="s">
        <v>14</v>
      </c>
    </row>
    <row r="5" spans="1:5">
      <c r="A5" s="58" t="s">
        <v>107</v>
      </c>
      <c r="B5" s="50"/>
      <c r="C5" s="50"/>
      <c r="D5" s="50"/>
      <c r="E5" s="50"/>
    </row>
    <row r="6" spans="1:5">
      <c r="A6" s="44" t="s">
        <v>8</v>
      </c>
      <c r="B6" s="50"/>
      <c r="C6" s="50"/>
      <c r="D6" s="50"/>
      <c r="E6" s="50"/>
    </row>
    <row r="7" spans="1:5">
      <c r="A7" s="59" t="s">
        <v>9</v>
      </c>
      <c r="B7" s="51">
        <v>26321</v>
      </c>
      <c r="C7" s="51">
        <v>10435</v>
      </c>
      <c r="D7" s="51">
        <v>7929</v>
      </c>
      <c r="E7" s="51">
        <v>7957</v>
      </c>
    </row>
    <row r="8" spans="1:5">
      <c r="A8" s="59"/>
      <c r="B8" s="51"/>
      <c r="C8" s="51"/>
      <c r="D8" s="51"/>
      <c r="E8" s="51"/>
    </row>
    <row r="9" spans="1:5">
      <c r="A9" s="43" t="s">
        <v>45</v>
      </c>
      <c r="B9" s="51"/>
      <c r="C9" s="51"/>
      <c r="D9" s="51"/>
      <c r="E9" s="51"/>
    </row>
    <row r="10" spans="1:5">
      <c r="A10" s="59" t="s">
        <v>9</v>
      </c>
      <c r="B10" s="51">
        <f>SUM(C10:E10)</f>
        <v>1746</v>
      </c>
      <c r="C10" s="51">
        <v>541</v>
      </c>
      <c r="D10" s="51">
        <v>808</v>
      </c>
      <c r="E10" s="51">
        <v>397</v>
      </c>
    </row>
    <row r="11" spans="1:5">
      <c r="A11" s="59" t="s">
        <v>46</v>
      </c>
      <c r="B11" s="51"/>
      <c r="C11" s="51"/>
      <c r="D11" s="51">
        <v>63</v>
      </c>
      <c r="E11" s="51"/>
    </row>
    <row r="12" spans="1:5">
      <c r="A12" s="59" t="s">
        <v>47</v>
      </c>
      <c r="B12" s="51"/>
      <c r="C12" s="51"/>
      <c r="D12" s="51">
        <v>42</v>
      </c>
      <c r="E12" s="51">
        <v>148</v>
      </c>
    </row>
    <row r="13" spans="1:5">
      <c r="A13" s="59" t="s">
        <v>51</v>
      </c>
      <c r="B13" s="51">
        <f>SUM(C13:E13)</f>
        <v>1272</v>
      </c>
      <c r="C13" s="51">
        <v>514</v>
      </c>
      <c r="D13" s="51">
        <v>646</v>
      </c>
      <c r="E13" s="51">
        <v>112</v>
      </c>
    </row>
    <row r="14" spans="1:5">
      <c r="A14" s="43" t="s">
        <v>52</v>
      </c>
      <c r="B14" s="51"/>
      <c r="C14" s="51"/>
      <c r="D14" s="51"/>
      <c r="E14" s="51"/>
    </row>
    <row r="15" spans="1:5">
      <c r="A15" s="59" t="s">
        <v>9</v>
      </c>
      <c r="B15" s="51">
        <f>SUM(C15:E15)</f>
        <v>6956</v>
      </c>
      <c r="C15" s="51">
        <v>3631</v>
      </c>
      <c r="D15" s="51">
        <v>1880</v>
      </c>
      <c r="E15" s="51">
        <v>1445</v>
      </c>
    </row>
    <row r="16" spans="1:5">
      <c r="A16" s="59" t="s">
        <v>53</v>
      </c>
      <c r="B16" s="51"/>
      <c r="C16" s="51"/>
      <c r="D16" s="51"/>
      <c r="E16" s="51">
        <v>41</v>
      </c>
    </row>
    <row r="17" spans="1:5">
      <c r="A17" s="59" t="s">
        <v>54</v>
      </c>
      <c r="B17" s="51"/>
      <c r="C17" s="51"/>
      <c r="D17" s="51"/>
      <c r="E17" s="51">
        <v>29</v>
      </c>
    </row>
    <row r="18" spans="1:5">
      <c r="A18" s="59" t="s">
        <v>55</v>
      </c>
      <c r="B18" s="51">
        <f>SUM(C18:E18)</f>
        <v>239</v>
      </c>
      <c r="C18" s="51">
        <v>127</v>
      </c>
      <c r="D18" s="51">
        <v>72</v>
      </c>
      <c r="E18" s="51">
        <v>40</v>
      </c>
    </row>
    <row r="19" spans="1:5">
      <c r="A19" s="59" t="s">
        <v>56</v>
      </c>
      <c r="B19" s="51">
        <f>SUM(C19:E19)</f>
        <v>2613</v>
      </c>
      <c r="C19" s="51">
        <v>1329</v>
      </c>
      <c r="D19" s="51">
        <v>1241</v>
      </c>
      <c r="E19" s="51">
        <v>43</v>
      </c>
    </row>
    <row r="20" spans="1:5">
      <c r="A20" s="59" t="s">
        <v>57</v>
      </c>
      <c r="B20" s="51">
        <f>SUM(C20:E20)</f>
        <v>1057</v>
      </c>
      <c r="C20" s="51">
        <v>744</v>
      </c>
      <c r="D20" s="51">
        <v>83</v>
      </c>
      <c r="E20" s="51">
        <v>230</v>
      </c>
    </row>
    <row r="21" spans="1:5">
      <c r="A21" s="59" t="s">
        <v>58</v>
      </c>
      <c r="B21" s="51"/>
      <c r="C21" s="51"/>
      <c r="D21" s="51">
        <v>81</v>
      </c>
      <c r="E21" s="51">
        <v>88</v>
      </c>
    </row>
    <row r="22" spans="1:5">
      <c r="A22" s="59" t="s">
        <v>60</v>
      </c>
      <c r="B22" s="51">
        <f>SUM(C22:E22)</f>
        <v>241</v>
      </c>
      <c r="C22" s="51">
        <v>137</v>
      </c>
      <c r="D22" s="51">
        <v>47</v>
      </c>
      <c r="E22" s="51">
        <v>57</v>
      </c>
    </row>
    <row r="23" spans="1:5">
      <c r="A23" s="59" t="s">
        <v>61</v>
      </c>
      <c r="B23" s="51">
        <f t="shared" ref="B23:B34" si="0">SUM(C23:E23)</f>
        <v>172</v>
      </c>
      <c r="C23" s="51">
        <v>36</v>
      </c>
      <c r="D23" s="51">
        <v>72</v>
      </c>
      <c r="E23" s="51">
        <v>64</v>
      </c>
    </row>
    <row r="24" spans="1:5">
      <c r="A24" s="59" t="s">
        <v>62</v>
      </c>
      <c r="B24" s="51">
        <f t="shared" si="0"/>
        <v>89</v>
      </c>
      <c r="C24" s="51">
        <v>49</v>
      </c>
      <c r="D24" s="51"/>
      <c r="E24" s="51">
        <v>40</v>
      </c>
    </row>
    <row r="25" spans="1:5">
      <c r="A25" s="59" t="s">
        <v>63</v>
      </c>
      <c r="B25" s="51">
        <f t="shared" si="0"/>
        <v>596</v>
      </c>
      <c r="C25" s="51">
        <v>254</v>
      </c>
      <c r="D25" s="51">
        <v>99</v>
      </c>
      <c r="E25" s="51">
        <v>243</v>
      </c>
    </row>
    <row r="26" spans="1:5">
      <c r="A26" s="59" t="s">
        <v>65</v>
      </c>
      <c r="B26" s="51">
        <f t="shared" si="0"/>
        <v>1059</v>
      </c>
      <c r="C26" s="51">
        <v>720</v>
      </c>
      <c r="D26" s="51">
        <v>54</v>
      </c>
      <c r="E26" s="51">
        <v>285</v>
      </c>
    </row>
    <row r="27" spans="1:5">
      <c r="A27" s="59" t="s">
        <v>67</v>
      </c>
      <c r="B27" s="51">
        <f t="shared" si="0"/>
        <v>106</v>
      </c>
      <c r="C27" s="51">
        <v>29</v>
      </c>
      <c r="D27" s="51">
        <v>28</v>
      </c>
      <c r="E27" s="51">
        <v>49</v>
      </c>
    </row>
    <row r="28" spans="1:5">
      <c r="A28" s="59" t="s">
        <v>68</v>
      </c>
      <c r="B28" s="51">
        <f t="shared" si="0"/>
        <v>293</v>
      </c>
      <c r="C28" s="51">
        <v>132</v>
      </c>
      <c r="D28" s="51">
        <v>35</v>
      </c>
      <c r="E28" s="51">
        <v>126</v>
      </c>
    </row>
    <row r="29" spans="1:5">
      <c r="A29" s="43" t="s">
        <v>70</v>
      </c>
      <c r="B29" s="51"/>
      <c r="C29" s="51"/>
      <c r="D29" s="51"/>
      <c r="E29" s="51"/>
    </row>
    <row r="30" spans="1:5">
      <c r="A30" s="59" t="s">
        <v>9</v>
      </c>
      <c r="B30" s="51">
        <f t="shared" si="0"/>
        <v>17143</v>
      </c>
      <c r="C30" s="51">
        <v>6108</v>
      </c>
      <c r="D30" s="51">
        <v>5072</v>
      </c>
      <c r="E30" s="51">
        <v>5963</v>
      </c>
    </row>
    <row r="31" spans="1:5">
      <c r="A31" s="59" t="s">
        <v>72</v>
      </c>
      <c r="B31" s="51">
        <f t="shared" si="0"/>
        <v>351</v>
      </c>
      <c r="C31" s="51">
        <v>224</v>
      </c>
      <c r="D31" s="51">
        <v>64</v>
      </c>
      <c r="E31" s="51">
        <v>63</v>
      </c>
    </row>
    <row r="32" spans="1:5">
      <c r="A32" s="59" t="s">
        <v>73</v>
      </c>
      <c r="B32" s="51">
        <f t="shared" si="0"/>
        <v>10323</v>
      </c>
      <c r="C32" s="51">
        <v>5226</v>
      </c>
      <c r="D32" s="51">
        <v>4654</v>
      </c>
      <c r="E32" s="51">
        <v>443</v>
      </c>
    </row>
    <row r="33" spans="1:5">
      <c r="A33" s="59" t="s">
        <v>74</v>
      </c>
      <c r="B33" s="51">
        <f t="shared" si="0"/>
        <v>285</v>
      </c>
      <c r="C33" s="51">
        <v>137</v>
      </c>
      <c r="D33" s="51">
        <v>56</v>
      </c>
      <c r="E33" s="51">
        <v>92</v>
      </c>
    </row>
    <row r="34" spans="1:5">
      <c r="A34" s="59" t="s">
        <v>76</v>
      </c>
      <c r="B34" s="51">
        <f t="shared" si="0"/>
        <v>4754</v>
      </c>
      <c r="C34" s="51">
        <v>115</v>
      </c>
      <c r="D34" s="51">
        <v>227</v>
      </c>
      <c r="E34" s="51">
        <v>4412</v>
      </c>
    </row>
    <row r="35" spans="1:5">
      <c r="A35" s="59" t="s">
        <v>77</v>
      </c>
      <c r="B35" s="51"/>
      <c r="C35" s="51">
        <v>63</v>
      </c>
      <c r="D35" s="51"/>
      <c r="E35" s="51">
        <v>222</v>
      </c>
    </row>
    <row r="36" spans="1:5">
      <c r="A36" s="59" t="s">
        <v>80</v>
      </c>
      <c r="B36" s="51"/>
      <c r="C36" s="51">
        <v>117</v>
      </c>
      <c r="D36" s="51"/>
      <c r="E36" s="51">
        <v>25</v>
      </c>
    </row>
    <row r="37" spans="1:5">
      <c r="A37" s="59" t="s">
        <v>81</v>
      </c>
      <c r="B37" s="51"/>
      <c r="C37" s="51"/>
      <c r="D37" s="51"/>
      <c r="E37" s="51">
        <v>82</v>
      </c>
    </row>
    <row r="38" spans="1:5">
      <c r="A38" s="43" t="s">
        <v>83</v>
      </c>
      <c r="B38" s="51"/>
      <c r="C38" s="51"/>
      <c r="D38" s="51"/>
      <c r="E38" s="51"/>
    </row>
    <row r="39" spans="1:5">
      <c r="A39" s="59" t="s">
        <v>9</v>
      </c>
      <c r="B39" s="51">
        <f t="shared" ref="B39" si="1">SUM(C39:E39)</f>
        <v>418</v>
      </c>
      <c r="C39" s="51">
        <v>146</v>
      </c>
      <c r="D39" s="51">
        <v>135</v>
      </c>
      <c r="E39" s="51">
        <v>137</v>
      </c>
    </row>
    <row r="40" spans="1:5">
      <c r="A40" s="59" t="s">
        <v>84</v>
      </c>
      <c r="B40" s="51"/>
      <c r="C40" s="51">
        <v>57</v>
      </c>
      <c r="D40" s="51"/>
      <c r="E40" s="51">
        <v>43</v>
      </c>
    </row>
    <row r="41" spans="1:5">
      <c r="A41" s="59" t="s">
        <v>86</v>
      </c>
      <c r="B41" s="51"/>
      <c r="C41" s="51"/>
      <c r="D41" s="51">
        <v>36</v>
      </c>
      <c r="E41" s="51">
        <v>39</v>
      </c>
    </row>
    <row r="42" spans="1:5">
      <c r="A42" s="59" t="s">
        <v>88</v>
      </c>
      <c r="B42" s="51"/>
      <c r="C42" s="51"/>
      <c r="D42" s="51">
        <v>37</v>
      </c>
      <c r="E42" s="51"/>
    </row>
    <row r="43" spans="1:5">
      <c r="A43" s="43" t="s">
        <v>89</v>
      </c>
      <c r="B43" s="51"/>
      <c r="C43" s="51"/>
      <c r="D43" s="51"/>
      <c r="E43" s="51"/>
    </row>
    <row r="44" spans="1:5">
      <c r="A44" s="59" t="s">
        <v>90</v>
      </c>
      <c r="B44" s="51"/>
      <c r="C44" s="51"/>
      <c r="D44" s="51">
        <v>21</v>
      </c>
      <c r="E44" s="51"/>
    </row>
    <row r="45" spans="1:5">
      <c r="A45" s="44" t="s">
        <v>15</v>
      </c>
      <c r="B45" s="50"/>
      <c r="C45" s="50"/>
      <c r="D45" s="50"/>
      <c r="E45" s="50"/>
    </row>
    <row r="46" spans="1:5">
      <c r="A46" s="59" t="s">
        <v>9</v>
      </c>
      <c r="B46" s="51">
        <f t="shared" ref="B46" si="2">SUM(C46:E46)</f>
        <v>13601</v>
      </c>
      <c r="C46" s="51">
        <v>5236</v>
      </c>
      <c r="D46" s="51">
        <v>4384</v>
      </c>
      <c r="E46" s="51">
        <v>3981</v>
      </c>
    </row>
    <row r="47" spans="1:5">
      <c r="A47" s="59"/>
      <c r="B47" s="51"/>
      <c r="C47" s="51"/>
      <c r="D47" s="51"/>
      <c r="E47" s="51"/>
    </row>
    <row r="48" spans="1:5">
      <c r="A48" s="43" t="s">
        <v>45</v>
      </c>
      <c r="B48" s="51"/>
      <c r="C48" s="51"/>
      <c r="D48" s="51"/>
      <c r="E48" s="51"/>
    </row>
    <row r="49" spans="1:5">
      <c r="A49" s="59" t="s">
        <v>9</v>
      </c>
      <c r="B49" s="51">
        <f t="shared" ref="B49" si="3">SUM(C49:E49)</f>
        <v>752</v>
      </c>
      <c r="C49" s="51">
        <v>246</v>
      </c>
      <c r="D49" s="51">
        <v>359</v>
      </c>
      <c r="E49" s="51">
        <v>147</v>
      </c>
    </row>
    <row r="50" spans="1:5">
      <c r="A50" s="59" t="s">
        <v>46</v>
      </c>
      <c r="B50" s="51"/>
      <c r="C50" s="51"/>
      <c r="D50" s="51">
        <v>22</v>
      </c>
      <c r="E50" s="51"/>
    </row>
    <row r="51" spans="1:5">
      <c r="A51" s="59" t="s">
        <v>47</v>
      </c>
      <c r="B51" s="51"/>
      <c r="C51" s="51"/>
      <c r="D51" s="51"/>
      <c r="E51" s="51">
        <v>44</v>
      </c>
    </row>
    <row r="52" spans="1:5">
      <c r="A52" s="59" t="s">
        <v>51</v>
      </c>
      <c r="B52" s="51">
        <f t="shared" ref="B52" si="4">SUM(C52:E52)</f>
        <v>589</v>
      </c>
      <c r="C52" s="51">
        <v>238</v>
      </c>
      <c r="D52" s="51">
        <v>291</v>
      </c>
      <c r="E52" s="51">
        <v>60</v>
      </c>
    </row>
    <row r="53" spans="1:5">
      <c r="A53" s="43" t="s">
        <v>52</v>
      </c>
      <c r="B53" s="51"/>
      <c r="C53" s="51"/>
      <c r="D53" s="51"/>
      <c r="E53" s="51"/>
    </row>
    <row r="54" spans="1:5">
      <c r="A54" s="59" t="s">
        <v>9</v>
      </c>
      <c r="B54" s="51">
        <f t="shared" ref="B54:B58" si="5">SUM(C54:E54)</f>
        <v>3281</v>
      </c>
      <c r="C54" s="51">
        <v>1672</v>
      </c>
      <c r="D54" s="51">
        <v>936</v>
      </c>
      <c r="E54" s="51">
        <v>673</v>
      </c>
    </row>
    <row r="55" spans="1:5">
      <c r="A55" s="59" t="s">
        <v>55</v>
      </c>
      <c r="B55" s="51">
        <f t="shared" si="5"/>
        <v>130</v>
      </c>
      <c r="C55" s="51">
        <v>72</v>
      </c>
      <c r="D55" s="51">
        <v>34</v>
      </c>
      <c r="E55" s="51">
        <v>24</v>
      </c>
    </row>
    <row r="56" spans="1:5">
      <c r="A56" s="59" t="s">
        <v>56</v>
      </c>
      <c r="B56" s="51">
        <f t="shared" si="5"/>
        <v>1350</v>
      </c>
      <c r="C56" s="51">
        <v>712</v>
      </c>
      <c r="D56" s="51">
        <v>638</v>
      </c>
      <c r="E56" s="51"/>
    </row>
    <row r="57" spans="1:5">
      <c r="A57" s="59" t="s">
        <v>57</v>
      </c>
      <c r="B57" s="51">
        <f t="shared" si="5"/>
        <v>529</v>
      </c>
      <c r="C57" s="51">
        <v>348</v>
      </c>
      <c r="D57" s="51">
        <v>44</v>
      </c>
      <c r="E57" s="51">
        <v>137</v>
      </c>
    </row>
    <row r="58" spans="1:5">
      <c r="A58" s="59" t="s">
        <v>60</v>
      </c>
      <c r="B58" s="51">
        <f t="shared" si="5"/>
        <v>178</v>
      </c>
      <c r="C58" s="51">
        <v>101</v>
      </c>
      <c r="D58" s="51">
        <v>35</v>
      </c>
      <c r="E58" s="51">
        <v>42</v>
      </c>
    </row>
    <row r="59" spans="1:5">
      <c r="A59" s="59" t="s">
        <v>61</v>
      </c>
      <c r="B59" s="51"/>
      <c r="C59" s="51"/>
      <c r="D59" s="51">
        <v>46</v>
      </c>
      <c r="E59" s="51"/>
    </row>
    <row r="60" spans="1:5">
      <c r="A60" s="59" t="s">
        <v>62</v>
      </c>
      <c r="B60" s="51"/>
      <c r="C60" s="51">
        <v>30</v>
      </c>
      <c r="D60" s="51"/>
      <c r="E60" s="51"/>
    </row>
    <row r="61" spans="1:5">
      <c r="A61" s="59" t="s">
        <v>63</v>
      </c>
      <c r="B61" s="51"/>
      <c r="C61" s="51">
        <v>55</v>
      </c>
      <c r="D61" s="51"/>
      <c r="E61" s="51">
        <v>60</v>
      </c>
    </row>
    <row r="62" spans="1:5">
      <c r="A62" s="59" t="s">
        <v>65</v>
      </c>
      <c r="B62" s="51"/>
      <c r="C62" s="51">
        <v>198</v>
      </c>
      <c r="D62" s="51"/>
      <c r="E62" s="51">
        <v>102</v>
      </c>
    </row>
    <row r="63" spans="1:5">
      <c r="A63" s="59" t="s">
        <v>68</v>
      </c>
      <c r="B63" s="51">
        <f t="shared" ref="B63" si="6">SUM(C63:E63)</f>
        <v>191</v>
      </c>
      <c r="C63" s="51">
        <v>83</v>
      </c>
      <c r="D63" s="51">
        <v>22</v>
      </c>
      <c r="E63" s="51">
        <v>86</v>
      </c>
    </row>
    <row r="64" spans="1:5">
      <c r="A64" s="43" t="s">
        <v>70</v>
      </c>
      <c r="B64" s="51"/>
      <c r="C64" s="51"/>
      <c r="D64" s="51"/>
      <c r="E64" s="51"/>
    </row>
    <row r="65" spans="1:5">
      <c r="A65" s="59" t="s">
        <v>9</v>
      </c>
      <c r="B65" s="51">
        <f t="shared" ref="B65:B69" si="7">SUM(C65:E65)</f>
        <v>9259</v>
      </c>
      <c r="C65" s="51">
        <v>3220</v>
      </c>
      <c r="D65" s="51">
        <v>2975</v>
      </c>
      <c r="E65" s="51">
        <v>3064</v>
      </c>
    </row>
    <row r="66" spans="1:5">
      <c r="A66" s="59" t="s">
        <v>72</v>
      </c>
      <c r="B66" s="51">
        <f t="shared" si="7"/>
        <v>131</v>
      </c>
      <c r="C66" s="51">
        <v>97</v>
      </c>
      <c r="D66" s="51"/>
      <c r="E66" s="51">
        <v>34</v>
      </c>
    </row>
    <row r="67" spans="1:5">
      <c r="A67" s="59" t="s">
        <v>73</v>
      </c>
      <c r="B67" s="51">
        <f t="shared" si="7"/>
        <v>5818</v>
      </c>
      <c r="C67" s="51">
        <v>2790</v>
      </c>
      <c r="D67" s="51">
        <v>2757</v>
      </c>
      <c r="E67" s="51">
        <v>271</v>
      </c>
    </row>
    <row r="68" spans="1:5">
      <c r="A68" s="59" t="s">
        <v>74</v>
      </c>
      <c r="B68" s="51">
        <f t="shared" si="7"/>
        <v>189</v>
      </c>
      <c r="C68" s="51">
        <v>86</v>
      </c>
      <c r="D68" s="51">
        <v>47</v>
      </c>
      <c r="E68" s="51">
        <v>56</v>
      </c>
    </row>
    <row r="69" spans="1:5">
      <c r="A69" s="59" t="s">
        <v>76</v>
      </c>
      <c r="B69" s="51">
        <f t="shared" si="7"/>
        <v>2413</v>
      </c>
      <c r="C69" s="51">
        <v>42</v>
      </c>
      <c r="D69" s="51">
        <v>116</v>
      </c>
      <c r="E69" s="51">
        <v>2255</v>
      </c>
    </row>
    <row r="70" spans="1:5">
      <c r="A70" s="59" t="s">
        <v>77</v>
      </c>
      <c r="B70" s="51"/>
      <c r="C70" s="51"/>
      <c r="D70" s="51"/>
      <c r="E70" s="51">
        <v>89</v>
      </c>
    </row>
    <row r="71" spans="1:5">
      <c r="A71" s="59" t="s">
        <v>81</v>
      </c>
      <c r="B71" s="51"/>
      <c r="C71" s="51"/>
      <c r="D71" s="51"/>
      <c r="E71" s="51">
        <v>21</v>
      </c>
    </row>
    <row r="72" spans="1:5">
      <c r="A72" s="43" t="s">
        <v>83</v>
      </c>
      <c r="B72" s="51"/>
      <c r="C72" s="51"/>
      <c r="D72" s="51"/>
      <c r="E72" s="51"/>
    </row>
    <row r="73" spans="1:5">
      <c r="A73" s="59" t="s">
        <v>9</v>
      </c>
      <c r="B73" s="51">
        <f t="shared" ref="B73" si="8">SUM(C73:E73)</f>
        <v>282</v>
      </c>
      <c r="C73" s="51">
        <v>93</v>
      </c>
      <c r="D73" s="51">
        <v>101</v>
      </c>
      <c r="E73" s="51">
        <v>88</v>
      </c>
    </row>
    <row r="74" spans="1:5">
      <c r="A74" s="59" t="s">
        <v>84</v>
      </c>
      <c r="B74" s="51"/>
      <c r="C74" s="51">
        <v>40</v>
      </c>
      <c r="D74" s="51"/>
      <c r="E74" s="51">
        <v>30</v>
      </c>
    </row>
    <row r="75" spans="1:5">
      <c r="A75" s="59" t="s">
        <v>86</v>
      </c>
      <c r="B75" s="51"/>
      <c r="C75" s="51"/>
      <c r="D75" s="51">
        <v>30</v>
      </c>
      <c r="E75" s="51"/>
    </row>
    <row r="76" spans="1:5">
      <c r="A76" s="59"/>
      <c r="B76" s="51"/>
      <c r="C76" s="51"/>
      <c r="D76" s="51"/>
      <c r="E76" s="51"/>
    </row>
    <row r="77" spans="1:5">
      <c r="A77" s="44" t="s">
        <v>16</v>
      </c>
      <c r="B77" s="50"/>
      <c r="C77" s="50"/>
      <c r="D77" s="50"/>
      <c r="E77" s="50"/>
    </row>
    <row r="78" spans="1:5">
      <c r="A78" s="59" t="s">
        <v>9</v>
      </c>
      <c r="B78" s="51">
        <f t="shared" ref="B78" si="9">SUM(C78:E78)</f>
        <v>12720</v>
      </c>
      <c r="C78" s="51">
        <v>5199</v>
      </c>
      <c r="D78" s="51">
        <v>3545</v>
      </c>
      <c r="E78" s="51">
        <v>3976</v>
      </c>
    </row>
    <row r="79" spans="1:5">
      <c r="A79" s="59"/>
      <c r="B79" s="51"/>
      <c r="C79" s="51"/>
      <c r="D79" s="51"/>
      <c r="E79" s="51"/>
    </row>
    <row r="80" spans="1:5">
      <c r="A80" s="43" t="s">
        <v>45</v>
      </c>
      <c r="B80" s="51"/>
      <c r="C80" s="51"/>
      <c r="D80" s="51"/>
      <c r="E80" s="51"/>
    </row>
    <row r="81" spans="1:5">
      <c r="A81" s="59" t="s">
        <v>9</v>
      </c>
      <c r="B81" s="51">
        <f t="shared" ref="B81" si="10">SUM(C81:E81)</f>
        <v>994</v>
      </c>
      <c r="C81" s="51">
        <v>295</v>
      </c>
      <c r="D81" s="51">
        <v>449</v>
      </c>
      <c r="E81" s="51">
        <v>250</v>
      </c>
    </row>
    <row r="82" spans="1:5">
      <c r="A82" s="59" t="s">
        <v>46</v>
      </c>
      <c r="B82" s="51"/>
      <c r="C82" s="51"/>
      <c r="D82" s="51">
        <v>41</v>
      </c>
      <c r="E82" s="51"/>
    </row>
    <row r="83" spans="1:5">
      <c r="A83" s="59" t="s">
        <v>47</v>
      </c>
      <c r="B83" s="51"/>
      <c r="C83" s="51"/>
      <c r="D83" s="51"/>
      <c r="E83" s="51">
        <v>104</v>
      </c>
    </row>
    <row r="84" spans="1:5">
      <c r="A84" s="59" t="s">
        <v>51</v>
      </c>
      <c r="B84" s="51">
        <f t="shared" ref="B84" si="11">SUM(C84:E84)</f>
        <v>683</v>
      </c>
      <c r="C84" s="51">
        <v>276</v>
      </c>
      <c r="D84" s="51">
        <v>355</v>
      </c>
      <c r="E84" s="51">
        <v>52</v>
      </c>
    </row>
    <row r="85" spans="1:5">
      <c r="A85" s="43" t="s">
        <v>52</v>
      </c>
      <c r="B85" s="51"/>
      <c r="C85" s="51"/>
      <c r="D85" s="51"/>
      <c r="E85" s="51"/>
    </row>
    <row r="86" spans="1:5">
      <c r="A86" s="59" t="s">
        <v>9</v>
      </c>
      <c r="B86" s="51">
        <f t="shared" ref="B86:B89" si="12">SUM(C86:E86)</f>
        <v>3675</v>
      </c>
      <c r="C86" s="51">
        <v>1959</v>
      </c>
      <c r="D86" s="51">
        <v>944</v>
      </c>
      <c r="E86" s="51">
        <v>772</v>
      </c>
    </row>
    <row r="87" spans="1:5">
      <c r="A87" s="59" t="s">
        <v>55</v>
      </c>
      <c r="B87" s="51">
        <f t="shared" si="12"/>
        <v>93</v>
      </c>
      <c r="C87" s="51">
        <v>55</v>
      </c>
      <c r="D87" s="51">
        <v>38</v>
      </c>
      <c r="E87" s="51"/>
    </row>
    <row r="88" spans="1:5">
      <c r="A88" s="59" t="s">
        <v>56</v>
      </c>
      <c r="B88" s="51">
        <f t="shared" si="12"/>
        <v>1242</v>
      </c>
      <c r="C88" s="51">
        <v>617</v>
      </c>
      <c r="D88" s="51">
        <v>603</v>
      </c>
      <c r="E88" s="51">
        <v>22</v>
      </c>
    </row>
    <row r="89" spans="1:5">
      <c r="A89" s="59" t="s">
        <v>57</v>
      </c>
      <c r="B89" s="51">
        <f t="shared" si="12"/>
        <v>528</v>
      </c>
      <c r="C89" s="51">
        <v>396</v>
      </c>
      <c r="D89" s="51">
        <v>39</v>
      </c>
      <c r="E89" s="51">
        <v>93</v>
      </c>
    </row>
    <row r="90" spans="1:5">
      <c r="A90" s="59" t="s">
        <v>60</v>
      </c>
      <c r="B90" s="51"/>
      <c r="C90" s="51">
        <v>36</v>
      </c>
      <c r="D90" s="51"/>
      <c r="E90" s="51"/>
    </row>
    <row r="91" spans="1:5">
      <c r="A91" s="59" t="s">
        <v>61</v>
      </c>
      <c r="B91" s="51"/>
      <c r="C91" s="51"/>
      <c r="D91" s="51">
        <v>26</v>
      </c>
      <c r="E91" s="51"/>
    </row>
    <row r="92" spans="1:5">
      <c r="A92" s="59" t="s">
        <v>63</v>
      </c>
      <c r="B92" s="51">
        <f t="shared" ref="B92:B93" si="13">SUM(C92:E92)</f>
        <v>458</v>
      </c>
      <c r="C92" s="51">
        <v>199</v>
      </c>
      <c r="D92" s="51">
        <v>76</v>
      </c>
      <c r="E92" s="51">
        <v>183</v>
      </c>
    </row>
    <row r="93" spans="1:5">
      <c r="A93" s="59" t="s">
        <v>65</v>
      </c>
      <c r="B93" s="51">
        <f t="shared" si="13"/>
        <v>748</v>
      </c>
      <c r="C93" s="51">
        <v>522</v>
      </c>
      <c r="D93" s="51">
        <v>43</v>
      </c>
      <c r="E93" s="51">
        <v>183</v>
      </c>
    </row>
    <row r="94" spans="1:5">
      <c r="A94" s="59" t="s">
        <v>67</v>
      </c>
      <c r="B94" s="51"/>
      <c r="C94" s="51"/>
      <c r="D94" s="51"/>
      <c r="E94" s="51">
        <v>36</v>
      </c>
    </row>
    <row r="95" spans="1:5">
      <c r="A95" s="59" t="s">
        <v>68</v>
      </c>
      <c r="B95" s="51"/>
      <c r="C95" s="51">
        <v>49</v>
      </c>
      <c r="D95" s="51"/>
      <c r="E95" s="51">
        <v>40</v>
      </c>
    </row>
    <row r="96" spans="1:5">
      <c r="A96" s="43" t="s">
        <v>70</v>
      </c>
      <c r="B96" s="51"/>
      <c r="C96" s="51"/>
      <c r="D96" s="51"/>
      <c r="E96" s="51"/>
    </row>
    <row r="97" spans="1:5">
      <c r="A97" s="59" t="s">
        <v>9</v>
      </c>
      <c r="B97" s="51">
        <f t="shared" ref="B97:B101" si="14">SUM(C97:E97)</f>
        <v>7884</v>
      </c>
      <c r="C97" s="51">
        <v>2888</v>
      </c>
      <c r="D97" s="51">
        <v>2097</v>
      </c>
      <c r="E97" s="51">
        <v>2899</v>
      </c>
    </row>
    <row r="98" spans="1:5">
      <c r="A98" s="59" t="s">
        <v>72</v>
      </c>
      <c r="B98" s="51">
        <f t="shared" si="14"/>
        <v>198</v>
      </c>
      <c r="C98" s="51">
        <v>127</v>
      </c>
      <c r="D98" s="51">
        <v>42</v>
      </c>
      <c r="E98" s="51">
        <v>29</v>
      </c>
    </row>
    <row r="99" spans="1:5">
      <c r="A99" s="59" t="s">
        <v>73</v>
      </c>
      <c r="B99" s="51">
        <f t="shared" si="14"/>
        <v>4505</v>
      </c>
      <c r="C99" s="51">
        <v>2436</v>
      </c>
      <c r="D99" s="51">
        <v>1897</v>
      </c>
      <c r="E99" s="51">
        <v>172</v>
      </c>
    </row>
    <row r="100" spans="1:5">
      <c r="A100" s="59" t="s">
        <v>74</v>
      </c>
      <c r="B100" s="51">
        <f t="shared" si="14"/>
        <v>87</v>
      </c>
      <c r="C100" s="51">
        <v>51</v>
      </c>
      <c r="D100" s="51"/>
      <c r="E100" s="51">
        <v>36</v>
      </c>
    </row>
    <row r="101" spans="1:5">
      <c r="A101" s="59" t="s">
        <v>76</v>
      </c>
      <c r="B101" s="51">
        <f t="shared" si="14"/>
        <v>2341</v>
      </c>
      <c r="C101" s="51">
        <v>73</v>
      </c>
      <c r="D101" s="51">
        <v>111</v>
      </c>
      <c r="E101" s="51">
        <v>2157</v>
      </c>
    </row>
    <row r="102" spans="1:5">
      <c r="A102" s="59" t="s">
        <v>77</v>
      </c>
      <c r="B102" s="51"/>
      <c r="C102" s="51"/>
      <c r="D102" s="51"/>
      <c r="E102" s="51">
        <v>133</v>
      </c>
    </row>
    <row r="103" spans="1:5">
      <c r="A103" s="59" t="s">
        <v>81</v>
      </c>
      <c r="B103" s="51"/>
      <c r="C103" s="51"/>
      <c r="D103" s="51"/>
      <c r="E103" s="51">
        <v>61</v>
      </c>
    </row>
    <row r="104" spans="1:5">
      <c r="A104" s="43" t="s">
        <v>83</v>
      </c>
      <c r="B104" s="51"/>
      <c r="C104" s="51"/>
      <c r="D104" s="51"/>
      <c r="E104" s="51"/>
    </row>
    <row r="105" spans="1:5">
      <c r="A105" s="59" t="s">
        <v>9</v>
      </c>
      <c r="B105" s="51"/>
      <c r="C105" s="51">
        <v>53</v>
      </c>
      <c r="D105" s="51">
        <v>34</v>
      </c>
      <c r="E105" s="51">
        <v>49</v>
      </c>
    </row>
    <row r="106" spans="1:5">
      <c r="A106" s="43" t="s">
        <v>89</v>
      </c>
      <c r="B106" s="51"/>
      <c r="C106" s="51"/>
      <c r="D106" s="51"/>
      <c r="E106" s="51"/>
    </row>
    <row r="107" spans="1:5">
      <c r="A107" s="59" t="s">
        <v>9</v>
      </c>
      <c r="B107" s="51"/>
      <c r="C107" s="51"/>
      <c r="D107" s="51">
        <v>21</v>
      </c>
      <c r="E107" s="51"/>
    </row>
    <row r="108" spans="1:5">
      <c r="A108" s="60" t="s">
        <v>90</v>
      </c>
      <c r="B108" s="61"/>
      <c r="C108" s="61"/>
      <c r="D108" s="61">
        <v>21</v>
      </c>
      <c r="E108" s="61"/>
    </row>
    <row r="109" spans="1:5">
      <c r="A109" s="106" t="s">
        <v>17</v>
      </c>
    </row>
    <row r="110" spans="1:5">
      <c r="A110" s="107" t="s">
        <v>192</v>
      </c>
    </row>
    <row r="111" spans="1:5">
      <c r="A111" s="107" t="s">
        <v>193</v>
      </c>
    </row>
  </sheetData>
  <mergeCells count="2">
    <mergeCell ref="A1:E1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9ECD-E194-4835-9BFA-2C9D130A2018}">
  <sheetPr codeName="Sheet27"/>
  <dimension ref="A1:E56"/>
  <sheetViews>
    <sheetView workbookViewId="0">
      <pane ySplit="5" topLeftCell="A6" activePane="bottomLeft" state="frozen"/>
      <selection pane="bottomLeft" activeCell="A6" sqref="A6:XFD6"/>
    </sheetView>
  </sheetViews>
  <sheetFormatPr defaultColWidth="8.88671875" defaultRowHeight="14.4"/>
  <cols>
    <col min="1" max="1" width="42.33203125" customWidth="1"/>
    <col min="2" max="2" width="18.6640625" bestFit="1" customWidth="1"/>
    <col min="3" max="3" width="21.88671875" bestFit="1" customWidth="1"/>
    <col min="4" max="4" width="16.6640625" bestFit="1" customWidth="1"/>
    <col min="5" max="5" width="25.33203125" bestFit="1" customWidth="1"/>
  </cols>
  <sheetData>
    <row r="1" spans="1:5" ht="43.95" customHeight="1">
      <c r="A1" s="153" t="s">
        <v>319</v>
      </c>
      <c r="B1" s="154"/>
      <c r="C1" s="154"/>
      <c r="D1" s="154"/>
      <c r="E1" s="154"/>
    </row>
    <row r="2" spans="1:5">
      <c r="A2" s="108"/>
      <c r="B2" s="76"/>
      <c r="C2" s="76"/>
      <c r="D2" s="76"/>
      <c r="E2" s="76"/>
    </row>
    <row r="3" spans="1:5">
      <c r="A3" s="109"/>
      <c r="B3" s="109"/>
      <c r="C3" s="155" t="s">
        <v>318</v>
      </c>
      <c r="D3" s="156"/>
      <c r="E3" s="156"/>
    </row>
    <row r="4" spans="1:5">
      <c r="A4" s="109"/>
      <c r="B4" s="157" t="s">
        <v>320</v>
      </c>
      <c r="C4" s="110" t="s">
        <v>321</v>
      </c>
      <c r="D4" s="110" t="s">
        <v>322</v>
      </c>
      <c r="E4" s="76"/>
    </row>
    <row r="5" spans="1:5">
      <c r="A5" s="111"/>
      <c r="B5" s="158"/>
      <c r="C5" s="112" t="s">
        <v>323</v>
      </c>
      <c r="D5" s="112" t="s">
        <v>323</v>
      </c>
      <c r="E5" s="112" t="s">
        <v>324</v>
      </c>
    </row>
    <row r="7" spans="1:5">
      <c r="A7" s="58" t="s">
        <v>93</v>
      </c>
      <c r="B7" s="50"/>
      <c r="C7" s="50"/>
      <c r="D7" s="50"/>
      <c r="E7" s="50"/>
    </row>
    <row r="8" spans="1:5">
      <c r="A8" s="44" t="s">
        <v>8</v>
      </c>
      <c r="B8" s="50"/>
      <c r="C8" s="50"/>
      <c r="D8" s="50"/>
      <c r="E8" s="50"/>
    </row>
    <row r="9" spans="1:5">
      <c r="A9" s="59" t="s">
        <v>9</v>
      </c>
      <c r="B9" s="51">
        <v>2645</v>
      </c>
      <c r="C9" s="51">
        <v>1518</v>
      </c>
      <c r="D9" s="51">
        <v>202</v>
      </c>
      <c r="E9" s="51">
        <v>925</v>
      </c>
    </row>
    <row r="10" spans="1:5">
      <c r="A10" s="59"/>
      <c r="B10" s="51"/>
      <c r="C10" s="51"/>
      <c r="D10" s="51"/>
      <c r="E10" s="51"/>
    </row>
    <row r="11" spans="1:5">
      <c r="A11" s="43" t="s">
        <v>52</v>
      </c>
      <c r="B11" s="51"/>
      <c r="C11" s="51"/>
      <c r="D11" s="51"/>
      <c r="E11" s="51"/>
    </row>
    <row r="12" spans="1:5">
      <c r="A12" s="59" t="s">
        <v>9</v>
      </c>
      <c r="B12" s="51"/>
      <c r="C12" s="51">
        <v>764</v>
      </c>
      <c r="D12" s="51"/>
      <c r="E12" s="51"/>
    </row>
    <row r="13" spans="1:5">
      <c r="A13" s="59" t="s">
        <v>55</v>
      </c>
      <c r="B13" s="51"/>
      <c r="C13" s="51">
        <v>27</v>
      </c>
      <c r="D13" s="51"/>
      <c r="E13" s="51"/>
    </row>
    <row r="14" spans="1:5">
      <c r="A14" s="59" t="s">
        <v>56</v>
      </c>
      <c r="B14" s="51">
        <f>SUM(C14:E14)</f>
        <v>208</v>
      </c>
      <c r="C14" s="51">
        <v>155</v>
      </c>
      <c r="D14" s="51">
        <v>32</v>
      </c>
      <c r="E14" s="51">
        <v>21</v>
      </c>
    </row>
    <row r="15" spans="1:5">
      <c r="A15" s="59" t="s">
        <v>57</v>
      </c>
      <c r="B15" s="51"/>
      <c r="C15" s="51">
        <v>209</v>
      </c>
      <c r="D15" s="51"/>
      <c r="E15" s="51">
        <v>46</v>
      </c>
    </row>
    <row r="16" spans="1:5">
      <c r="A16" s="59" t="s">
        <v>60</v>
      </c>
      <c r="B16" s="51"/>
      <c r="C16" s="51">
        <v>32</v>
      </c>
      <c r="D16" s="51"/>
      <c r="E16" s="51"/>
    </row>
    <row r="17" spans="1:5">
      <c r="A17" s="59" t="s">
        <v>63</v>
      </c>
      <c r="B17" s="51"/>
      <c r="C17" s="51">
        <v>75</v>
      </c>
      <c r="D17" s="51"/>
      <c r="E17" s="51"/>
    </row>
    <row r="18" spans="1:5">
      <c r="A18" s="59" t="s">
        <v>65</v>
      </c>
      <c r="B18" s="51"/>
      <c r="C18" s="51">
        <v>112</v>
      </c>
      <c r="D18" s="51"/>
      <c r="E18" s="51"/>
    </row>
    <row r="19" spans="1:5">
      <c r="A19" s="59" t="s">
        <v>68</v>
      </c>
      <c r="B19" s="51">
        <f>SUM(C19:E19)</f>
        <v>215</v>
      </c>
      <c r="C19" s="51">
        <v>121</v>
      </c>
      <c r="D19" s="51">
        <v>23</v>
      </c>
      <c r="E19" s="51">
        <v>71</v>
      </c>
    </row>
    <row r="20" spans="1:5">
      <c r="A20" s="43" t="s">
        <v>70</v>
      </c>
      <c r="B20" s="51"/>
      <c r="C20" s="51"/>
      <c r="D20" s="51"/>
      <c r="E20" s="51"/>
    </row>
    <row r="21" spans="1:5">
      <c r="A21" s="59" t="s">
        <v>9</v>
      </c>
      <c r="B21" s="51">
        <f>SUM(C21:E21)</f>
        <v>1425</v>
      </c>
      <c r="C21" s="51">
        <v>747</v>
      </c>
      <c r="D21" s="51">
        <v>98</v>
      </c>
      <c r="E21" s="51">
        <v>580</v>
      </c>
    </row>
    <row r="22" spans="1:5">
      <c r="A22" s="59" t="s">
        <v>72</v>
      </c>
      <c r="B22" s="51"/>
      <c r="C22" s="51">
        <v>153</v>
      </c>
      <c r="D22" s="51"/>
      <c r="E22" s="51">
        <v>31</v>
      </c>
    </row>
    <row r="23" spans="1:5">
      <c r="A23" s="59" t="s">
        <v>73</v>
      </c>
      <c r="B23" s="51">
        <f>SUM(C23:E23)</f>
        <v>637</v>
      </c>
      <c r="C23" s="51">
        <v>524</v>
      </c>
      <c r="D23" s="51">
        <v>76</v>
      </c>
      <c r="E23" s="51">
        <v>37</v>
      </c>
    </row>
    <row r="24" spans="1:5">
      <c r="A24" s="59" t="s">
        <v>76</v>
      </c>
      <c r="B24" s="51"/>
      <c r="C24" s="51"/>
      <c r="D24" s="51"/>
      <c r="E24" s="51">
        <v>427</v>
      </c>
    </row>
    <row r="25" spans="1:5">
      <c r="A25" s="59" t="s">
        <v>77</v>
      </c>
      <c r="B25" s="51"/>
      <c r="C25" s="51"/>
      <c r="D25" s="51"/>
      <c r="E25" s="51">
        <v>47</v>
      </c>
    </row>
    <row r="26" spans="1:5">
      <c r="A26" s="59"/>
      <c r="B26" s="51"/>
      <c r="C26" s="51"/>
      <c r="D26" s="51"/>
      <c r="E26" s="51"/>
    </row>
    <row r="27" spans="1:5">
      <c r="A27" s="44" t="s">
        <v>15</v>
      </c>
      <c r="B27" s="50"/>
      <c r="C27" s="50"/>
      <c r="D27" s="50"/>
      <c r="E27" s="50"/>
    </row>
    <row r="28" spans="1:5">
      <c r="A28" s="43" t="s">
        <v>9</v>
      </c>
      <c r="B28" s="51"/>
      <c r="C28" s="51"/>
      <c r="D28" s="51"/>
      <c r="E28" s="51"/>
    </row>
    <row r="29" spans="1:5">
      <c r="A29" s="59"/>
      <c r="B29" s="51"/>
      <c r="C29" s="51"/>
      <c r="D29" s="51"/>
      <c r="E29" s="51"/>
    </row>
    <row r="30" spans="1:5">
      <c r="A30" s="43" t="s">
        <v>52</v>
      </c>
      <c r="B30" s="51"/>
      <c r="C30" s="51"/>
      <c r="D30" s="51"/>
      <c r="E30" s="51"/>
    </row>
    <row r="31" spans="1:5">
      <c r="A31" s="59" t="s">
        <v>56</v>
      </c>
      <c r="B31" s="51"/>
      <c r="C31" s="51">
        <v>46</v>
      </c>
      <c r="D31" s="51"/>
      <c r="E31" s="51"/>
    </row>
    <row r="32" spans="1:5">
      <c r="A32" s="59" t="s">
        <v>57</v>
      </c>
      <c r="B32" s="51"/>
      <c r="C32" s="51">
        <v>67</v>
      </c>
      <c r="D32" s="51"/>
      <c r="E32" s="51"/>
    </row>
    <row r="33" spans="1:5">
      <c r="A33" s="59" t="s">
        <v>68</v>
      </c>
      <c r="B33" s="51"/>
      <c r="C33" s="51">
        <v>54</v>
      </c>
      <c r="D33" s="51"/>
      <c r="E33" s="51">
        <v>27</v>
      </c>
    </row>
    <row r="34" spans="1:5">
      <c r="A34" s="43" t="s">
        <v>70</v>
      </c>
      <c r="B34" s="51"/>
      <c r="C34" s="51"/>
      <c r="D34" s="51"/>
      <c r="E34" s="51"/>
    </row>
    <row r="35" spans="1:5">
      <c r="A35" s="59" t="s">
        <v>9</v>
      </c>
      <c r="B35" s="51">
        <f>SUM(C35:E35)</f>
        <v>341</v>
      </c>
      <c r="C35" s="51">
        <v>148</v>
      </c>
      <c r="D35" s="51">
        <v>27</v>
      </c>
      <c r="E35" s="51">
        <v>166</v>
      </c>
    </row>
    <row r="36" spans="1:5">
      <c r="A36" s="59" t="s">
        <v>73</v>
      </c>
      <c r="B36" s="51">
        <f>SUM(C36:E36)</f>
        <v>148</v>
      </c>
      <c r="C36" s="51">
        <v>105</v>
      </c>
      <c r="D36" s="51">
        <v>22</v>
      </c>
      <c r="E36" s="51">
        <v>21</v>
      </c>
    </row>
    <row r="37" spans="1:5">
      <c r="A37" s="59" t="s">
        <v>76</v>
      </c>
      <c r="B37" s="51"/>
      <c r="C37" s="51"/>
      <c r="D37" s="51"/>
      <c r="E37" s="51">
        <v>118</v>
      </c>
    </row>
    <row r="38" spans="1:5">
      <c r="A38" s="59"/>
      <c r="B38" s="51"/>
      <c r="C38" s="51"/>
      <c r="D38" s="51"/>
      <c r="E38" s="51"/>
    </row>
    <row r="39" spans="1:5">
      <c r="A39" s="44" t="s">
        <v>16</v>
      </c>
      <c r="B39" s="50"/>
      <c r="C39" s="50"/>
      <c r="D39" s="50"/>
      <c r="E39" s="50"/>
    </row>
    <row r="40" spans="1:5">
      <c r="A40" s="59" t="s">
        <v>9</v>
      </c>
      <c r="B40" s="51">
        <f>SUM(C40:E40)</f>
        <v>1913</v>
      </c>
      <c r="C40" s="51">
        <v>1123</v>
      </c>
      <c r="D40" s="51">
        <v>135</v>
      </c>
      <c r="E40" s="51">
        <v>655</v>
      </c>
    </row>
    <row r="41" spans="1:5">
      <c r="A41" s="59"/>
      <c r="B41" s="51"/>
      <c r="C41" s="51"/>
      <c r="D41" s="51"/>
      <c r="E41" s="51"/>
    </row>
    <row r="42" spans="1:5">
      <c r="A42" s="43" t="s">
        <v>52</v>
      </c>
      <c r="B42" s="51"/>
      <c r="C42" s="51"/>
      <c r="D42" s="51"/>
      <c r="E42" s="51"/>
    </row>
    <row r="43" spans="1:5">
      <c r="A43" s="59" t="s">
        <v>9</v>
      </c>
      <c r="B43" s="51"/>
      <c r="C43" s="51"/>
      <c r="D43" s="51">
        <v>64</v>
      </c>
      <c r="E43" s="51"/>
    </row>
    <row r="44" spans="1:5">
      <c r="A44" s="59" t="s">
        <v>56</v>
      </c>
      <c r="B44" s="51"/>
      <c r="C44" s="51">
        <v>109</v>
      </c>
      <c r="D44" s="51">
        <v>23</v>
      </c>
      <c r="E44" s="51"/>
    </row>
    <row r="45" spans="1:5">
      <c r="A45" s="59" t="s">
        <v>57</v>
      </c>
      <c r="B45" s="51"/>
      <c r="C45" s="51">
        <v>142</v>
      </c>
      <c r="D45" s="51"/>
      <c r="E45" s="51">
        <v>27</v>
      </c>
    </row>
    <row r="46" spans="1:5">
      <c r="A46" s="59" t="s">
        <v>63</v>
      </c>
      <c r="B46" s="51"/>
      <c r="C46" s="51"/>
      <c r="D46" s="51"/>
      <c r="E46" s="51">
        <v>65</v>
      </c>
    </row>
    <row r="47" spans="1:5">
      <c r="A47" s="59" t="s">
        <v>68</v>
      </c>
      <c r="B47" s="51"/>
      <c r="C47" s="51">
        <v>67</v>
      </c>
      <c r="D47" s="51"/>
      <c r="E47" s="51">
        <v>44</v>
      </c>
    </row>
    <row r="48" spans="1:5">
      <c r="A48" s="43" t="s">
        <v>70</v>
      </c>
      <c r="B48" s="51"/>
      <c r="C48" s="51"/>
      <c r="D48" s="51"/>
      <c r="E48" s="51"/>
    </row>
    <row r="49" spans="1:5">
      <c r="A49" s="59" t="s">
        <v>9</v>
      </c>
      <c r="B49" s="51">
        <f>SUM(C49:E49)</f>
        <v>1084</v>
      </c>
      <c r="C49" s="51">
        <v>599</v>
      </c>
      <c r="D49" s="51">
        <v>71</v>
      </c>
      <c r="E49" s="51">
        <v>414</v>
      </c>
    </row>
    <row r="50" spans="1:5">
      <c r="A50" s="59" t="s">
        <v>72</v>
      </c>
      <c r="B50" s="51"/>
      <c r="C50" s="51">
        <v>135</v>
      </c>
      <c r="D50" s="51"/>
      <c r="E50" s="51"/>
    </row>
    <row r="51" spans="1:5">
      <c r="A51" s="59" t="s">
        <v>73</v>
      </c>
      <c r="B51" s="51"/>
      <c r="C51" s="51">
        <v>419</v>
      </c>
      <c r="D51" s="51">
        <v>54</v>
      </c>
      <c r="E51" s="51"/>
    </row>
    <row r="52" spans="1:5">
      <c r="A52" s="59" t="s">
        <v>76</v>
      </c>
      <c r="B52" s="51"/>
      <c r="C52" s="51"/>
      <c r="D52" s="51"/>
      <c r="E52" s="51">
        <v>309</v>
      </c>
    </row>
    <row r="53" spans="1:5">
      <c r="A53" s="60" t="s">
        <v>77</v>
      </c>
      <c r="B53" s="61"/>
      <c r="C53" s="61"/>
      <c r="D53" s="61"/>
      <c r="E53" s="61">
        <v>35</v>
      </c>
    </row>
    <row r="54" spans="1:5">
      <c r="A54" s="104" t="s">
        <v>17</v>
      </c>
    </row>
    <row r="55" spans="1:5">
      <c r="A55" s="105" t="s">
        <v>192</v>
      </c>
    </row>
    <row r="56" spans="1:5">
      <c r="A56" s="105" t="s">
        <v>325</v>
      </c>
    </row>
  </sheetData>
  <mergeCells count="3">
    <mergeCell ref="A1:E1"/>
    <mergeCell ref="C3:E3"/>
    <mergeCell ref="B4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D783-FE7E-4B2C-94B6-2EF11CBCE2B2}">
  <sheetPr codeName="Sheet28"/>
  <dimension ref="A1:F42"/>
  <sheetViews>
    <sheetView workbookViewId="0">
      <pane ySplit="4" topLeftCell="A5" activePane="bottomLeft" state="frozen"/>
      <selection pane="bottomLeft" activeCell="O17" sqref="O17"/>
    </sheetView>
  </sheetViews>
  <sheetFormatPr defaultColWidth="8.88671875" defaultRowHeight="14.4"/>
  <cols>
    <col min="1" max="1" width="25.6640625" customWidth="1"/>
  </cols>
  <sheetData>
    <row r="1" spans="1:6" ht="40.950000000000003" customHeight="1">
      <c r="A1" s="159" t="s">
        <v>326</v>
      </c>
      <c r="B1" s="159"/>
      <c r="C1" s="159"/>
      <c r="D1" s="159"/>
      <c r="E1" s="159"/>
      <c r="F1" s="159"/>
    </row>
    <row r="2" spans="1:6">
      <c r="A2" s="33"/>
      <c r="B2" s="33"/>
      <c r="C2" s="33"/>
      <c r="D2" s="33"/>
      <c r="E2" s="33"/>
      <c r="F2" s="33"/>
    </row>
    <row r="3" spans="1:6" ht="31.8">
      <c r="A3" s="33"/>
      <c r="B3" s="33" t="s">
        <v>1</v>
      </c>
      <c r="C3" s="135" t="s">
        <v>327</v>
      </c>
      <c r="D3" s="135"/>
      <c r="E3" s="135"/>
      <c r="F3" s="52" t="s">
        <v>14</v>
      </c>
    </row>
    <row r="4" spans="1:6" ht="31.8">
      <c r="A4" s="52"/>
      <c r="B4" s="52"/>
      <c r="C4" s="52" t="s">
        <v>91</v>
      </c>
      <c r="D4" s="52" t="s">
        <v>12</v>
      </c>
      <c r="E4" s="52" t="s">
        <v>13</v>
      </c>
      <c r="F4" s="52"/>
    </row>
    <row r="6" spans="1:6">
      <c r="A6" s="58" t="s">
        <v>107</v>
      </c>
      <c r="B6" s="40"/>
      <c r="C6" s="40"/>
      <c r="D6" s="40"/>
      <c r="E6" s="40"/>
      <c r="F6" s="40"/>
    </row>
    <row r="7" spans="1:6">
      <c r="A7" s="43" t="s">
        <v>9</v>
      </c>
      <c r="B7" s="42"/>
      <c r="C7" s="42"/>
      <c r="D7" s="42"/>
      <c r="E7" s="42"/>
      <c r="F7" s="42"/>
    </row>
    <row r="8" spans="1:6">
      <c r="A8" s="59" t="s">
        <v>9</v>
      </c>
      <c r="B8" s="42">
        <v>28377</v>
      </c>
      <c r="C8" s="42">
        <v>19727</v>
      </c>
      <c r="D8" s="42">
        <v>11017</v>
      </c>
      <c r="E8" s="42">
        <v>8710</v>
      </c>
      <c r="F8" s="42">
        <v>8650</v>
      </c>
    </row>
    <row r="9" spans="1:6">
      <c r="A9" s="43" t="s">
        <v>328</v>
      </c>
      <c r="B9" s="42"/>
      <c r="C9" s="42"/>
      <c r="D9" s="42"/>
      <c r="E9" s="42"/>
      <c r="F9" s="42"/>
    </row>
    <row r="10" spans="1:6">
      <c r="A10" s="59" t="s">
        <v>9</v>
      </c>
      <c r="B10" s="42">
        <v>1250</v>
      </c>
      <c r="C10" s="42">
        <v>683</v>
      </c>
      <c r="D10" s="42">
        <v>403</v>
      </c>
      <c r="E10" s="42">
        <v>280</v>
      </c>
      <c r="F10" s="42">
        <v>567</v>
      </c>
    </row>
    <row r="11" spans="1:6">
      <c r="A11" s="59" t="s">
        <v>128</v>
      </c>
      <c r="B11" s="42">
        <v>1250</v>
      </c>
      <c r="C11" s="42">
        <v>683</v>
      </c>
      <c r="D11" s="42">
        <v>403</v>
      </c>
      <c r="E11" s="42">
        <v>280</v>
      </c>
      <c r="F11" s="42">
        <v>567</v>
      </c>
    </row>
    <row r="12" spans="1:6">
      <c r="A12" s="43" t="s">
        <v>329</v>
      </c>
      <c r="B12" s="42"/>
      <c r="C12" s="42"/>
      <c r="D12" s="42"/>
      <c r="E12" s="42"/>
      <c r="F12" s="42"/>
    </row>
    <row r="13" spans="1:6">
      <c r="A13" s="59" t="s">
        <v>9</v>
      </c>
      <c r="B13" s="42">
        <v>964</v>
      </c>
      <c r="C13" s="42">
        <v>760</v>
      </c>
      <c r="D13" s="42">
        <v>328</v>
      </c>
      <c r="E13" s="42">
        <v>432</v>
      </c>
      <c r="F13" s="42">
        <v>204</v>
      </c>
    </row>
    <row r="14" spans="1:6">
      <c r="A14" s="59" t="s">
        <v>128</v>
      </c>
      <c r="B14" s="42">
        <v>788</v>
      </c>
      <c r="C14" s="42">
        <v>643</v>
      </c>
      <c r="D14" s="42">
        <v>278</v>
      </c>
      <c r="E14" s="42">
        <v>365</v>
      </c>
      <c r="F14" s="42">
        <v>145</v>
      </c>
    </row>
    <row r="15" spans="1:6">
      <c r="A15" s="59" t="s">
        <v>330</v>
      </c>
      <c r="B15" s="42">
        <v>176</v>
      </c>
      <c r="C15" s="42">
        <v>117</v>
      </c>
      <c r="D15" s="42">
        <v>50</v>
      </c>
      <c r="E15" s="42">
        <v>67</v>
      </c>
      <c r="F15" s="42">
        <v>59</v>
      </c>
    </row>
    <row r="16" spans="1:6">
      <c r="A16" s="43" t="s">
        <v>331</v>
      </c>
      <c r="B16" s="42"/>
      <c r="C16" s="42"/>
      <c r="D16" s="42"/>
      <c r="E16" s="42"/>
      <c r="F16" s="42"/>
    </row>
    <row r="17" spans="1:6">
      <c r="A17" s="59" t="s">
        <v>9</v>
      </c>
      <c r="B17" s="42">
        <v>6561</v>
      </c>
      <c r="C17" s="42">
        <v>4475</v>
      </c>
      <c r="D17" s="42">
        <v>2160</v>
      </c>
      <c r="E17" s="42">
        <v>2315</v>
      </c>
      <c r="F17" s="42">
        <v>2086</v>
      </c>
    </row>
    <row r="18" spans="1:6">
      <c r="A18" s="59" t="s">
        <v>128</v>
      </c>
      <c r="B18" s="42">
        <v>4820</v>
      </c>
      <c r="C18" s="42">
        <v>3099</v>
      </c>
      <c r="D18" s="42">
        <v>1540</v>
      </c>
      <c r="E18" s="42">
        <v>1559</v>
      </c>
      <c r="F18" s="42">
        <v>1721</v>
      </c>
    </row>
    <row r="19" spans="1:6">
      <c r="A19" s="59" t="s">
        <v>330</v>
      </c>
      <c r="B19" s="42">
        <v>1741</v>
      </c>
      <c r="C19" s="42">
        <v>1376</v>
      </c>
      <c r="D19" s="42">
        <v>620</v>
      </c>
      <c r="E19" s="42">
        <v>756</v>
      </c>
      <c r="F19" s="42">
        <v>365</v>
      </c>
    </row>
    <row r="20" spans="1:6">
      <c r="A20" s="43" t="s">
        <v>332</v>
      </c>
      <c r="B20" s="42"/>
      <c r="C20" s="42"/>
      <c r="D20" s="42"/>
      <c r="E20" s="42"/>
      <c r="F20" s="42"/>
    </row>
    <row r="21" spans="1:6">
      <c r="A21" s="59" t="s">
        <v>9</v>
      </c>
      <c r="B21" s="42">
        <v>713</v>
      </c>
      <c r="C21" s="42">
        <v>447</v>
      </c>
      <c r="D21" s="42">
        <v>213</v>
      </c>
      <c r="E21" s="42">
        <v>234</v>
      </c>
      <c r="F21" s="42">
        <v>266</v>
      </c>
    </row>
    <row r="22" spans="1:6">
      <c r="A22" s="59" t="s">
        <v>128</v>
      </c>
      <c r="B22" s="42"/>
      <c r="C22" s="42"/>
      <c r="D22" s="42"/>
      <c r="E22" s="42"/>
      <c r="F22" s="42">
        <v>215</v>
      </c>
    </row>
    <row r="23" spans="1:6">
      <c r="A23" s="59" t="s">
        <v>330</v>
      </c>
      <c r="B23" s="42"/>
      <c r="C23" s="42"/>
      <c r="D23" s="42"/>
      <c r="E23" s="42"/>
      <c r="F23" s="42">
        <v>51</v>
      </c>
    </row>
    <row r="24" spans="1:6">
      <c r="A24" s="43" t="s">
        <v>333</v>
      </c>
      <c r="B24" s="42"/>
      <c r="C24" s="42"/>
      <c r="D24" s="42"/>
      <c r="E24" s="42"/>
      <c r="F24" s="42"/>
    </row>
    <row r="25" spans="1:6">
      <c r="A25" s="59" t="s">
        <v>9</v>
      </c>
      <c r="B25" s="42">
        <v>13529</v>
      </c>
      <c r="C25" s="42">
        <v>9723</v>
      </c>
      <c r="D25" s="42">
        <v>5462</v>
      </c>
      <c r="E25" s="42">
        <v>4261</v>
      </c>
      <c r="F25" s="42">
        <v>3806</v>
      </c>
    </row>
    <row r="26" spans="1:6">
      <c r="A26" s="59" t="s">
        <v>128</v>
      </c>
      <c r="B26" s="42">
        <v>4350</v>
      </c>
      <c r="C26" s="42">
        <v>2550</v>
      </c>
      <c r="D26" s="42">
        <v>1460</v>
      </c>
      <c r="E26" s="42">
        <v>1090</v>
      </c>
      <c r="F26" s="42">
        <v>1800</v>
      </c>
    </row>
    <row r="27" spans="1:6">
      <c r="A27" s="59" t="s">
        <v>334</v>
      </c>
      <c r="B27" s="42">
        <v>378</v>
      </c>
      <c r="C27" s="42">
        <v>214</v>
      </c>
      <c r="D27" s="42">
        <v>149</v>
      </c>
      <c r="E27" s="42">
        <v>65</v>
      </c>
      <c r="F27" s="42">
        <v>164</v>
      </c>
    </row>
    <row r="28" spans="1:6">
      <c r="A28" s="59" t="s">
        <v>330</v>
      </c>
      <c r="B28" s="42">
        <v>8801</v>
      </c>
      <c r="C28" s="42">
        <v>6959</v>
      </c>
      <c r="D28" s="42">
        <v>3853</v>
      </c>
      <c r="E28" s="42">
        <v>3106</v>
      </c>
      <c r="F28" s="42">
        <v>1842</v>
      </c>
    </row>
    <row r="29" spans="1:6">
      <c r="A29" s="43" t="s">
        <v>335</v>
      </c>
      <c r="B29" s="42"/>
      <c r="C29" s="42"/>
      <c r="D29" s="42"/>
      <c r="E29" s="42"/>
      <c r="F29" s="42"/>
    </row>
    <row r="30" spans="1:6">
      <c r="A30" s="59" t="s">
        <v>9</v>
      </c>
      <c r="B30" s="42">
        <v>4731</v>
      </c>
      <c r="C30" s="42">
        <v>3204</v>
      </c>
      <c r="D30" s="42">
        <v>2068</v>
      </c>
      <c r="E30" s="42">
        <v>1136</v>
      </c>
      <c r="F30" s="42">
        <v>1527</v>
      </c>
    </row>
    <row r="31" spans="1:6">
      <c r="A31" s="59" t="s">
        <v>128</v>
      </c>
      <c r="B31" s="42"/>
      <c r="C31" s="42">
        <v>860</v>
      </c>
      <c r="D31" s="42">
        <v>580</v>
      </c>
      <c r="E31" s="42">
        <v>280</v>
      </c>
      <c r="F31" s="42"/>
    </row>
    <row r="32" spans="1:6">
      <c r="A32" s="59" t="s">
        <v>334</v>
      </c>
      <c r="B32" s="42"/>
      <c r="C32" s="42">
        <v>219</v>
      </c>
      <c r="D32" s="42">
        <v>155</v>
      </c>
      <c r="E32" s="42">
        <v>64</v>
      </c>
      <c r="F32" s="42"/>
    </row>
    <row r="33" spans="1:6">
      <c r="A33" s="59" t="s">
        <v>330</v>
      </c>
      <c r="B33" s="42">
        <v>2688</v>
      </c>
      <c r="C33" s="42">
        <v>2125</v>
      </c>
      <c r="D33" s="42">
        <v>1333</v>
      </c>
      <c r="E33" s="42">
        <v>792</v>
      </c>
      <c r="F33" s="42">
        <v>563</v>
      </c>
    </row>
    <row r="34" spans="1:6">
      <c r="A34" s="43" t="s">
        <v>336</v>
      </c>
      <c r="B34" s="42"/>
      <c r="C34" s="42"/>
      <c r="D34" s="42"/>
      <c r="E34" s="42"/>
      <c r="F34" s="42"/>
    </row>
    <row r="35" spans="1:6">
      <c r="A35" s="59" t="s">
        <v>9</v>
      </c>
      <c r="B35" s="42">
        <v>112</v>
      </c>
      <c r="C35" s="42">
        <v>62</v>
      </c>
      <c r="D35" s="42">
        <v>47</v>
      </c>
      <c r="E35" s="42"/>
      <c r="F35" s="42">
        <v>50</v>
      </c>
    </row>
    <row r="36" spans="1:6">
      <c r="A36" s="59" t="s">
        <v>128</v>
      </c>
      <c r="B36" s="42">
        <v>110</v>
      </c>
      <c r="C36" s="42"/>
      <c r="D36" s="42"/>
      <c r="E36" s="42"/>
      <c r="F36" s="42"/>
    </row>
    <row r="37" spans="1:6">
      <c r="A37" s="43" t="s">
        <v>147</v>
      </c>
      <c r="B37" s="42"/>
      <c r="C37" s="42"/>
      <c r="D37" s="42"/>
      <c r="E37" s="42"/>
      <c r="F37" s="42"/>
    </row>
    <row r="38" spans="1:6">
      <c r="A38" s="59" t="s">
        <v>9</v>
      </c>
      <c r="B38" s="42">
        <v>517</v>
      </c>
      <c r="C38" s="42">
        <v>373</v>
      </c>
      <c r="D38" s="42">
        <v>336</v>
      </c>
      <c r="E38" s="42">
        <v>37</v>
      </c>
      <c r="F38" s="42">
        <v>144</v>
      </c>
    </row>
    <row r="39" spans="1:6">
      <c r="A39" s="60" t="s">
        <v>128</v>
      </c>
      <c r="B39" s="62">
        <v>517</v>
      </c>
      <c r="C39" s="62">
        <v>373</v>
      </c>
      <c r="D39" s="62">
        <v>336</v>
      </c>
      <c r="E39" s="62">
        <v>37</v>
      </c>
      <c r="F39" s="62">
        <v>144</v>
      </c>
    </row>
    <row r="40" spans="1:6">
      <c r="A40" s="113" t="s">
        <v>337</v>
      </c>
    </row>
    <row r="41" spans="1:6">
      <c r="A41" s="105" t="s">
        <v>192</v>
      </c>
    </row>
    <row r="42" spans="1:6">
      <c r="A42" s="105" t="s">
        <v>338</v>
      </c>
    </row>
  </sheetData>
  <mergeCells count="2">
    <mergeCell ref="A1:F1"/>
    <mergeCell ref="C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ABDA-DD71-41FB-A937-A0BA758AD3DF}">
  <sheetPr codeName="Sheet29"/>
  <dimension ref="A1:F35"/>
  <sheetViews>
    <sheetView workbookViewId="0">
      <pane ySplit="4" topLeftCell="A5" activePane="bottomLeft" state="frozen"/>
      <selection pane="bottomLeft" activeCell="A5" sqref="A5:XFD5"/>
    </sheetView>
  </sheetViews>
  <sheetFormatPr defaultColWidth="8.88671875" defaultRowHeight="14.4"/>
  <cols>
    <col min="1" max="1" width="27.6640625" customWidth="1"/>
  </cols>
  <sheetData>
    <row r="1" spans="1:6" ht="37.950000000000003" customHeight="1">
      <c r="A1" s="160" t="s">
        <v>339</v>
      </c>
      <c r="B1" s="160"/>
      <c r="C1" s="160"/>
      <c r="D1" s="160"/>
      <c r="E1" s="160"/>
      <c r="F1" s="160"/>
    </row>
    <row r="2" spans="1:6">
      <c r="A2" s="33"/>
      <c r="B2" s="33"/>
      <c r="C2" s="33"/>
      <c r="D2" s="33"/>
      <c r="E2" s="33"/>
      <c r="F2" s="33"/>
    </row>
    <row r="3" spans="1:6" ht="31.8">
      <c r="A3" s="33"/>
      <c r="B3" s="33" t="s">
        <v>1</v>
      </c>
      <c r="C3" s="135" t="s">
        <v>327</v>
      </c>
      <c r="D3" s="135"/>
      <c r="E3" s="135"/>
      <c r="F3" s="52" t="s">
        <v>14</v>
      </c>
    </row>
    <row r="4" spans="1:6" ht="31.8">
      <c r="A4" s="33"/>
      <c r="B4" s="52"/>
      <c r="C4" s="52" t="s">
        <v>91</v>
      </c>
      <c r="D4" s="52" t="s">
        <v>12</v>
      </c>
      <c r="E4" s="52" t="s">
        <v>13</v>
      </c>
      <c r="F4" s="52"/>
    </row>
    <row r="6" spans="1:6">
      <c r="A6" s="58" t="s">
        <v>93</v>
      </c>
      <c r="B6" s="40"/>
      <c r="C6" s="40"/>
      <c r="D6" s="40"/>
      <c r="E6" s="40"/>
      <c r="F6" s="40"/>
    </row>
    <row r="7" spans="1:6">
      <c r="A7" s="43" t="s">
        <v>9</v>
      </c>
      <c r="B7" s="42"/>
      <c r="C7" s="42"/>
      <c r="D7" s="42"/>
      <c r="E7" s="42"/>
      <c r="F7" s="42"/>
    </row>
    <row r="8" spans="1:6">
      <c r="A8" s="59" t="s">
        <v>9</v>
      </c>
      <c r="B8" s="42">
        <v>2682</v>
      </c>
      <c r="C8" s="42">
        <v>1734</v>
      </c>
      <c r="D8" s="42">
        <v>1527</v>
      </c>
      <c r="E8" s="42">
        <v>207</v>
      </c>
      <c r="F8" s="42">
        <v>948</v>
      </c>
    </row>
    <row r="9" spans="1:6">
      <c r="A9" s="43" t="s">
        <v>328</v>
      </c>
      <c r="B9" s="42"/>
      <c r="C9" s="42"/>
      <c r="D9" s="42"/>
      <c r="E9" s="42"/>
      <c r="F9" s="42"/>
    </row>
    <row r="10" spans="1:6">
      <c r="A10" s="59" t="s">
        <v>9</v>
      </c>
      <c r="B10" s="42">
        <v>27</v>
      </c>
      <c r="C10" s="42"/>
      <c r="D10" s="42"/>
      <c r="E10" s="42"/>
      <c r="F10" s="42"/>
    </row>
    <row r="11" spans="1:6">
      <c r="A11" s="59" t="s">
        <v>128</v>
      </c>
      <c r="B11" s="42">
        <v>27</v>
      </c>
      <c r="C11" s="42"/>
      <c r="D11" s="42"/>
      <c r="E11" s="42"/>
      <c r="F11" s="42"/>
    </row>
    <row r="12" spans="1:6">
      <c r="A12" s="43" t="s">
        <v>331</v>
      </c>
      <c r="B12" s="42"/>
      <c r="C12" s="42"/>
      <c r="D12" s="42"/>
      <c r="E12" s="42"/>
      <c r="F12" s="42"/>
    </row>
    <row r="13" spans="1:6">
      <c r="A13" s="59" t="s">
        <v>9</v>
      </c>
      <c r="B13" s="42">
        <v>225</v>
      </c>
      <c r="C13" s="42">
        <v>148</v>
      </c>
      <c r="D13" s="42">
        <v>128</v>
      </c>
      <c r="E13" s="42"/>
      <c r="F13" s="42">
        <v>77</v>
      </c>
    </row>
    <row r="14" spans="1:6">
      <c r="A14" s="59" t="s">
        <v>128</v>
      </c>
      <c r="B14" s="42">
        <v>168</v>
      </c>
      <c r="C14" s="42">
        <v>107</v>
      </c>
      <c r="D14" s="42"/>
      <c r="E14" s="42"/>
      <c r="F14" s="42">
        <v>61</v>
      </c>
    </row>
    <row r="15" spans="1:6">
      <c r="A15" s="59" t="s">
        <v>330</v>
      </c>
      <c r="B15" s="42">
        <v>57</v>
      </c>
      <c r="C15" s="42">
        <v>41</v>
      </c>
      <c r="D15" s="42"/>
      <c r="E15" s="42"/>
      <c r="F15" s="42"/>
    </row>
    <row r="16" spans="1:6">
      <c r="A16" s="43" t="s">
        <v>332</v>
      </c>
      <c r="B16" s="42"/>
      <c r="C16" s="42"/>
      <c r="D16" s="42"/>
      <c r="E16" s="42"/>
      <c r="F16" s="42"/>
    </row>
    <row r="17" spans="1:6">
      <c r="A17" s="59" t="s">
        <v>9</v>
      </c>
      <c r="B17" s="42">
        <v>33</v>
      </c>
      <c r="C17" s="42"/>
      <c r="D17" s="42"/>
      <c r="E17" s="42"/>
      <c r="F17" s="42"/>
    </row>
    <row r="18" spans="1:6">
      <c r="A18" s="43" t="s">
        <v>333</v>
      </c>
      <c r="B18" s="42"/>
      <c r="C18" s="42"/>
      <c r="D18" s="42"/>
      <c r="E18" s="42"/>
      <c r="F18" s="42"/>
    </row>
    <row r="19" spans="1:6">
      <c r="A19" s="59" t="s">
        <v>9</v>
      </c>
      <c r="B19" s="42">
        <v>1083</v>
      </c>
      <c r="C19" s="42">
        <v>741</v>
      </c>
      <c r="D19" s="42">
        <v>669</v>
      </c>
      <c r="E19" s="42">
        <v>72</v>
      </c>
      <c r="F19" s="42">
        <v>342</v>
      </c>
    </row>
    <row r="20" spans="1:6">
      <c r="A20" s="59" t="s">
        <v>128</v>
      </c>
      <c r="B20" s="42">
        <v>313</v>
      </c>
      <c r="C20" s="42">
        <v>151</v>
      </c>
      <c r="D20" s="42"/>
      <c r="E20" s="42"/>
      <c r="F20" s="42">
        <v>162</v>
      </c>
    </row>
    <row r="21" spans="1:6">
      <c r="A21" s="59" t="s">
        <v>330</v>
      </c>
      <c r="B21" s="42">
        <v>753</v>
      </c>
      <c r="C21" s="42">
        <v>580</v>
      </c>
      <c r="D21" s="42">
        <v>521</v>
      </c>
      <c r="E21" s="42">
        <v>59</v>
      </c>
      <c r="F21" s="42">
        <v>173</v>
      </c>
    </row>
    <row r="22" spans="1:6">
      <c r="A22" s="43" t="s">
        <v>335</v>
      </c>
      <c r="B22" s="42"/>
      <c r="C22" s="42"/>
      <c r="D22" s="42"/>
      <c r="E22" s="42"/>
      <c r="F22" s="42"/>
    </row>
    <row r="23" spans="1:6">
      <c r="A23" s="59" t="s">
        <v>9</v>
      </c>
      <c r="B23" s="42">
        <v>1161</v>
      </c>
      <c r="C23" s="42">
        <v>718</v>
      </c>
      <c r="D23" s="42">
        <v>616</v>
      </c>
      <c r="E23" s="42">
        <v>102</v>
      </c>
      <c r="F23" s="42">
        <v>443</v>
      </c>
    </row>
    <row r="24" spans="1:6">
      <c r="A24" s="59" t="s">
        <v>128</v>
      </c>
      <c r="B24" s="42">
        <v>387</v>
      </c>
      <c r="C24" s="42">
        <v>184</v>
      </c>
      <c r="D24" s="42"/>
      <c r="E24" s="42"/>
      <c r="F24" s="42">
        <v>203</v>
      </c>
    </row>
    <row r="25" spans="1:6">
      <c r="A25" s="59" t="s">
        <v>334</v>
      </c>
      <c r="B25" s="42">
        <v>282</v>
      </c>
      <c r="C25" s="42">
        <v>175</v>
      </c>
      <c r="D25" s="42"/>
      <c r="E25" s="42"/>
      <c r="F25" s="42">
        <v>107</v>
      </c>
    </row>
    <row r="26" spans="1:6">
      <c r="A26" s="59" t="s">
        <v>330</v>
      </c>
      <c r="B26" s="42">
        <v>492</v>
      </c>
      <c r="C26" s="42">
        <v>359</v>
      </c>
      <c r="D26" s="42">
        <v>308</v>
      </c>
      <c r="E26" s="42">
        <v>51</v>
      </c>
      <c r="F26" s="42">
        <v>133</v>
      </c>
    </row>
    <row r="27" spans="1:6">
      <c r="A27" s="43" t="s">
        <v>336</v>
      </c>
      <c r="B27" s="42"/>
      <c r="C27" s="42"/>
      <c r="D27" s="42"/>
      <c r="E27" s="42"/>
      <c r="F27" s="42"/>
    </row>
    <row r="28" spans="1:6">
      <c r="A28" s="59" t="s">
        <v>9</v>
      </c>
      <c r="B28" s="42">
        <v>62</v>
      </c>
      <c r="C28" s="42">
        <v>31</v>
      </c>
      <c r="D28" s="42"/>
      <c r="E28" s="42"/>
      <c r="F28" s="42">
        <v>31</v>
      </c>
    </row>
    <row r="29" spans="1:6">
      <c r="A29" s="59" t="s">
        <v>128</v>
      </c>
      <c r="B29" s="42"/>
      <c r="C29" s="42">
        <v>31</v>
      </c>
      <c r="D29" s="42"/>
      <c r="E29" s="42"/>
      <c r="F29" s="42"/>
    </row>
    <row r="30" spans="1:6">
      <c r="A30" s="43" t="s">
        <v>147</v>
      </c>
      <c r="B30" s="42"/>
      <c r="C30" s="42"/>
      <c r="D30" s="42"/>
      <c r="E30" s="42"/>
      <c r="F30" s="42"/>
    </row>
    <row r="31" spans="1:6">
      <c r="A31" s="59" t="s">
        <v>9</v>
      </c>
      <c r="B31" s="42">
        <v>74</v>
      </c>
      <c r="C31" s="42">
        <v>55</v>
      </c>
      <c r="D31" s="42">
        <v>53</v>
      </c>
      <c r="E31" s="42"/>
      <c r="F31" s="42"/>
    </row>
    <row r="32" spans="1:6">
      <c r="A32" s="60" t="s">
        <v>128</v>
      </c>
      <c r="B32" s="62">
        <v>74</v>
      </c>
      <c r="C32" s="62">
        <v>55</v>
      </c>
      <c r="D32" s="62">
        <v>53</v>
      </c>
      <c r="E32" s="62"/>
      <c r="F32" s="62"/>
    </row>
    <row r="33" spans="1:1">
      <c r="A33" s="114" t="s">
        <v>337</v>
      </c>
    </row>
    <row r="34" spans="1:1">
      <c r="A34" s="115" t="s">
        <v>192</v>
      </c>
    </row>
    <row r="35" spans="1:1">
      <c r="A35" s="115" t="s">
        <v>338</v>
      </c>
    </row>
  </sheetData>
  <mergeCells count="2">
    <mergeCell ref="A1:F1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C6E0-AAFB-40F5-996D-7081FE8B35B6}">
  <sheetPr codeName="Sheet3"/>
  <dimension ref="A1:R71"/>
  <sheetViews>
    <sheetView workbookViewId="0">
      <pane ySplit="6" topLeftCell="A19" activePane="bottomLeft" state="frozen"/>
      <selection pane="bottomLeft" activeCell="G28" sqref="G28"/>
    </sheetView>
  </sheetViews>
  <sheetFormatPr defaultColWidth="8.88671875" defaultRowHeight="14.4"/>
  <cols>
    <col min="1" max="1" width="23.6640625" customWidth="1"/>
    <col min="2" max="2" width="9.33203125" bestFit="1" customWidth="1"/>
  </cols>
  <sheetData>
    <row r="1" spans="1:12" ht="34.950000000000003" customHeight="1">
      <c r="A1" s="128" t="s">
        <v>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>
      <c r="A3" s="7"/>
      <c r="B3" s="7"/>
      <c r="C3" s="7"/>
      <c r="D3" s="7"/>
      <c r="E3" s="7"/>
      <c r="F3" s="7"/>
      <c r="G3" s="7"/>
      <c r="H3" s="7"/>
      <c r="I3" s="130" t="s">
        <v>27</v>
      </c>
      <c r="J3" s="130"/>
      <c r="K3" s="130" t="s">
        <v>28</v>
      </c>
      <c r="L3" s="130"/>
    </row>
    <row r="4" spans="1:12">
      <c r="A4" s="7"/>
      <c r="B4" s="7"/>
      <c r="C4" s="7"/>
      <c r="D4" s="7"/>
      <c r="E4" s="7"/>
      <c r="F4" s="7"/>
      <c r="G4" s="7"/>
      <c r="H4" s="7"/>
      <c r="I4" s="130"/>
      <c r="J4" s="130"/>
      <c r="K4" s="130"/>
      <c r="L4" s="130"/>
    </row>
    <row r="5" spans="1:12">
      <c r="A5" s="7"/>
      <c r="B5" s="7"/>
      <c r="C5" s="7"/>
      <c r="D5" s="123" t="s">
        <v>2</v>
      </c>
      <c r="E5" s="123"/>
      <c r="F5" s="123"/>
      <c r="G5" s="123"/>
      <c r="H5" s="7"/>
      <c r="I5" s="123" t="s">
        <v>7</v>
      </c>
      <c r="J5" s="123"/>
      <c r="K5" s="123" t="s">
        <v>7</v>
      </c>
      <c r="L5" s="123"/>
    </row>
    <row r="6" spans="1:12" ht="31.8">
      <c r="A6" s="11"/>
      <c r="B6" s="11"/>
      <c r="C6" s="21" t="s">
        <v>29</v>
      </c>
      <c r="D6" s="1" t="s">
        <v>30</v>
      </c>
      <c r="E6" s="1" t="s">
        <v>3</v>
      </c>
      <c r="F6" s="21" t="s">
        <v>31</v>
      </c>
      <c r="G6" s="1" t="s">
        <v>32</v>
      </c>
      <c r="H6" s="1"/>
      <c r="I6" s="21" t="s">
        <v>33</v>
      </c>
      <c r="J6" s="1" t="s">
        <v>34</v>
      </c>
      <c r="K6" s="21" t="s">
        <v>33</v>
      </c>
      <c r="L6" s="1" t="s">
        <v>34</v>
      </c>
    </row>
    <row r="7" spans="1:12">
      <c r="A7" s="7"/>
      <c r="B7" s="7"/>
      <c r="C7" s="22"/>
      <c r="D7" s="125" t="s">
        <v>35</v>
      </c>
      <c r="E7" s="126"/>
      <c r="F7" s="126"/>
      <c r="G7" s="127"/>
      <c r="H7" s="7"/>
      <c r="I7" s="7"/>
      <c r="J7" s="7"/>
      <c r="K7" s="7"/>
      <c r="L7" s="23"/>
    </row>
    <row r="8" spans="1:12">
      <c r="A8" s="4" t="s">
        <v>36</v>
      </c>
    </row>
    <row r="9" spans="1:12">
      <c r="A9" s="5" t="s">
        <v>37</v>
      </c>
      <c r="B9" s="2">
        <v>2021</v>
      </c>
      <c r="C9" s="6">
        <v>21771</v>
      </c>
      <c r="D9" s="6">
        <v>57660</v>
      </c>
      <c r="E9" s="6">
        <v>54910</v>
      </c>
      <c r="F9" s="6">
        <v>2170</v>
      </c>
      <c r="G9" s="6">
        <v>580</v>
      </c>
      <c r="H9" s="7"/>
      <c r="I9" s="32">
        <v>5</v>
      </c>
      <c r="J9" s="32">
        <v>2.1</v>
      </c>
      <c r="K9" s="32">
        <v>5.5</v>
      </c>
      <c r="L9" s="32">
        <v>3.2</v>
      </c>
    </row>
    <row r="10" spans="1:12">
      <c r="A10" s="8"/>
      <c r="B10" s="30">
        <v>2022</v>
      </c>
      <c r="C10" s="6">
        <v>22088</v>
      </c>
      <c r="D10" s="6">
        <v>61470</v>
      </c>
      <c r="E10" s="6">
        <v>57800</v>
      </c>
      <c r="F10" s="6">
        <v>2730</v>
      </c>
      <c r="G10" s="6">
        <v>930</v>
      </c>
      <c r="H10" s="7"/>
      <c r="I10" s="32">
        <v>8.1999999999999993</v>
      </c>
      <c r="J10" s="32">
        <v>6.9</v>
      </c>
      <c r="K10" s="32">
        <v>6.4</v>
      </c>
      <c r="L10" s="32">
        <v>5.8</v>
      </c>
    </row>
    <row r="11" spans="1:12">
      <c r="A11" s="5"/>
      <c r="B11" s="2"/>
      <c r="C11" s="6"/>
      <c r="D11" s="6"/>
      <c r="E11" s="6"/>
      <c r="F11" s="6"/>
      <c r="G11" s="6"/>
      <c r="H11" s="7"/>
      <c r="I11" s="32"/>
      <c r="J11" s="32"/>
      <c r="K11" s="32"/>
      <c r="L11" s="32"/>
    </row>
    <row r="12" spans="1:12">
      <c r="A12" s="8" t="s">
        <v>12</v>
      </c>
      <c r="B12" s="2">
        <v>2021</v>
      </c>
      <c r="C12" s="6">
        <v>8470</v>
      </c>
      <c r="D12" s="6">
        <v>59700</v>
      </c>
      <c r="E12" s="6">
        <v>55520</v>
      </c>
      <c r="F12" s="6">
        <v>3460</v>
      </c>
      <c r="G12" s="6">
        <v>730</v>
      </c>
      <c r="H12" s="7"/>
      <c r="I12" s="32">
        <v>6.1</v>
      </c>
      <c r="J12" s="32">
        <v>2.5</v>
      </c>
      <c r="K12" s="32">
        <v>6.4</v>
      </c>
      <c r="L12" s="32">
        <v>3.5</v>
      </c>
    </row>
    <row r="13" spans="1:12">
      <c r="A13" s="8"/>
      <c r="B13" s="30">
        <v>2022</v>
      </c>
      <c r="C13" s="6">
        <v>8544</v>
      </c>
      <c r="D13" s="6">
        <v>64270</v>
      </c>
      <c r="E13" s="6">
        <v>58610</v>
      </c>
      <c r="F13" s="6">
        <v>4140</v>
      </c>
      <c r="G13" s="6">
        <v>1520</v>
      </c>
      <c r="H13" s="7"/>
      <c r="I13" s="32">
        <v>9.5</v>
      </c>
      <c r="J13" s="32">
        <v>7.8</v>
      </c>
      <c r="K13" s="32">
        <v>6.9</v>
      </c>
      <c r="L13" s="32">
        <v>6.2</v>
      </c>
    </row>
    <row r="14" spans="1:12">
      <c r="A14" s="8"/>
      <c r="B14" s="2"/>
      <c r="C14" s="6"/>
      <c r="D14" s="6"/>
      <c r="E14" s="6"/>
      <c r="F14" s="6"/>
      <c r="G14" s="6"/>
      <c r="H14" s="7"/>
      <c r="I14" s="32"/>
      <c r="J14" s="32"/>
      <c r="K14" s="32"/>
      <c r="L14" s="32"/>
    </row>
    <row r="15" spans="1:12">
      <c r="A15" s="8" t="s">
        <v>13</v>
      </c>
      <c r="B15" s="2">
        <v>2021</v>
      </c>
      <c r="C15" s="6">
        <v>6847</v>
      </c>
      <c r="D15" s="6">
        <v>54800</v>
      </c>
      <c r="E15" s="6">
        <v>53570</v>
      </c>
      <c r="F15" s="6">
        <v>580</v>
      </c>
      <c r="G15" s="6">
        <v>660</v>
      </c>
      <c r="H15" s="7"/>
      <c r="I15" s="32">
        <v>2.1</v>
      </c>
      <c r="J15" s="32">
        <v>0.6</v>
      </c>
      <c r="K15" s="32">
        <v>4.0999999999999996</v>
      </c>
      <c r="L15" s="32">
        <v>2.6</v>
      </c>
    </row>
    <row r="16" spans="1:12">
      <c r="A16" s="8"/>
      <c r="B16" s="30">
        <v>2022</v>
      </c>
      <c r="C16" s="6">
        <v>6892</v>
      </c>
      <c r="D16" s="6">
        <v>58600</v>
      </c>
      <c r="E16" s="6">
        <v>56310</v>
      </c>
      <c r="F16" s="6">
        <v>1540</v>
      </c>
      <c r="G16" s="6">
        <v>740</v>
      </c>
      <c r="H16" s="7"/>
      <c r="I16" s="32">
        <v>8</v>
      </c>
      <c r="J16" s="32">
        <v>6.8</v>
      </c>
      <c r="K16" s="32">
        <v>6</v>
      </c>
      <c r="L16" s="32">
        <v>5.2</v>
      </c>
    </row>
    <row r="17" spans="1:17">
      <c r="A17" s="8"/>
      <c r="B17" s="2"/>
      <c r="C17" s="6"/>
      <c r="D17" s="6"/>
      <c r="E17" s="6"/>
      <c r="F17" s="6"/>
      <c r="G17" s="6"/>
      <c r="H17" s="7"/>
      <c r="I17" s="32"/>
      <c r="J17" s="32"/>
      <c r="K17" s="32"/>
      <c r="L17" s="32"/>
    </row>
    <row r="18" spans="1:17">
      <c r="A18" s="8" t="s">
        <v>14</v>
      </c>
      <c r="B18" s="2">
        <v>2021</v>
      </c>
      <c r="C18" s="6">
        <v>6454</v>
      </c>
      <c r="D18" s="6">
        <v>58020</v>
      </c>
      <c r="E18" s="6">
        <v>55540</v>
      </c>
      <c r="F18" s="6">
        <v>2180</v>
      </c>
      <c r="G18" s="6">
        <v>300</v>
      </c>
      <c r="H18" s="7"/>
      <c r="I18" s="32">
        <v>6.1</v>
      </c>
      <c r="J18" s="32">
        <v>3.1</v>
      </c>
      <c r="K18" s="32">
        <v>5.7</v>
      </c>
      <c r="L18" s="32">
        <v>3.1</v>
      </c>
    </row>
    <row r="19" spans="1:17">
      <c r="A19" s="8"/>
      <c r="B19" s="30">
        <v>2022</v>
      </c>
      <c r="C19" s="6">
        <v>6652</v>
      </c>
      <c r="D19" s="6">
        <v>60840</v>
      </c>
      <c r="E19" s="6">
        <v>58300</v>
      </c>
      <c r="F19" s="6">
        <v>2160</v>
      </c>
      <c r="G19" s="6">
        <v>370</v>
      </c>
      <c r="H19" s="7"/>
      <c r="I19" s="32">
        <v>6.6</v>
      </c>
      <c r="J19" s="32">
        <v>5.5</v>
      </c>
      <c r="K19" s="32">
        <v>6.3</v>
      </c>
      <c r="L19" s="32">
        <v>5.7</v>
      </c>
    </row>
    <row r="20" spans="1:17">
      <c r="A20" s="8"/>
      <c r="B20" s="2"/>
      <c r="C20" s="6"/>
      <c r="D20" s="6"/>
      <c r="E20" s="6"/>
      <c r="F20" s="6"/>
      <c r="G20" s="6"/>
      <c r="H20" s="7"/>
      <c r="I20" s="32"/>
      <c r="J20" s="32"/>
      <c r="K20" s="32"/>
      <c r="L20" s="32"/>
    </row>
    <row r="21" spans="1:17">
      <c r="A21" s="24" t="s">
        <v>23</v>
      </c>
      <c r="B21" s="2">
        <v>2021</v>
      </c>
      <c r="C21" s="6">
        <v>2179</v>
      </c>
      <c r="D21" s="6">
        <v>119290</v>
      </c>
      <c r="E21" s="6">
        <v>102430</v>
      </c>
      <c r="F21" s="6">
        <v>16200</v>
      </c>
      <c r="G21" s="6">
        <v>660</v>
      </c>
      <c r="H21" s="7"/>
      <c r="I21" s="32">
        <v>4.0999999999999996</v>
      </c>
      <c r="J21" s="32">
        <v>0.8</v>
      </c>
      <c r="K21" s="32">
        <v>4.4000000000000004</v>
      </c>
      <c r="L21" s="32">
        <v>1.9</v>
      </c>
    </row>
    <row r="22" spans="1:17">
      <c r="A22" s="8"/>
      <c r="B22" s="30">
        <v>2022</v>
      </c>
      <c r="C22" s="6">
        <v>2205</v>
      </c>
      <c r="D22" s="6">
        <v>128130</v>
      </c>
      <c r="E22" s="6">
        <v>106460</v>
      </c>
      <c r="F22" s="6">
        <v>20580</v>
      </c>
      <c r="G22" s="6">
        <v>1090</v>
      </c>
      <c r="H22" s="18"/>
      <c r="I22" s="32">
        <v>7.7</v>
      </c>
      <c r="J22" s="32">
        <v>9</v>
      </c>
      <c r="K22" s="32">
        <v>4.0999999999999996</v>
      </c>
      <c r="L22" s="32">
        <v>5.9</v>
      </c>
    </row>
    <row r="23" spans="1:17">
      <c r="A23" s="8"/>
      <c r="B23" s="2"/>
      <c r="C23" s="17"/>
      <c r="D23" s="17"/>
      <c r="E23" s="17"/>
      <c r="F23" s="17"/>
      <c r="G23" s="17"/>
      <c r="H23" s="18"/>
      <c r="I23" s="32"/>
      <c r="J23" s="32"/>
      <c r="K23" s="32"/>
      <c r="L23" s="32"/>
      <c r="M23" s="25"/>
      <c r="N23" s="25"/>
      <c r="O23" s="25"/>
      <c r="P23" s="25"/>
      <c r="Q23" s="25"/>
    </row>
    <row r="24" spans="1:17">
      <c r="A24" s="4" t="s">
        <v>15</v>
      </c>
      <c r="B24" s="2"/>
      <c r="C24" s="6"/>
      <c r="D24" s="6"/>
      <c r="E24" s="6"/>
      <c r="F24" s="6"/>
      <c r="G24" s="6"/>
      <c r="H24" s="7"/>
      <c r="I24" s="32"/>
      <c r="J24" s="32"/>
      <c r="K24" s="32"/>
      <c r="L24" s="32"/>
    </row>
    <row r="25" spans="1:17">
      <c r="A25" s="5" t="s">
        <v>22</v>
      </c>
      <c r="B25" s="2">
        <v>2021</v>
      </c>
      <c r="C25" s="6">
        <v>11417</v>
      </c>
      <c r="D25" s="6">
        <v>55030</v>
      </c>
      <c r="E25" s="6">
        <v>52630</v>
      </c>
      <c r="F25" s="6">
        <v>1900</v>
      </c>
      <c r="G25" s="6">
        <v>510</v>
      </c>
      <c r="H25" s="7"/>
      <c r="I25" s="32">
        <v>4.7</v>
      </c>
      <c r="J25" s="32">
        <v>2.5</v>
      </c>
      <c r="K25" s="32">
        <v>5.4</v>
      </c>
      <c r="L25" s="32">
        <v>3.5</v>
      </c>
    </row>
    <row r="26" spans="1:17">
      <c r="A26" s="8"/>
      <c r="B26" s="30">
        <v>2022</v>
      </c>
      <c r="C26" s="6">
        <v>11534</v>
      </c>
      <c r="D26" s="6">
        <v>58820</v>
      </c>
      <c r="E26" s="6">
        <v>55490</v>
      </c>
      <c r="F26" s="6">
        <v>2420</v>
      </c>
      <c r="G26" s="6">
        <v>910</v>
      </c>
      <c r="H26" s="7"/>
      <c r="I26" s="32">
        <v>8.1</v>
      </c>
      <c r="J26" s="32">
        <v>7</v>
      </c>
      <c r="K26" s="32">
        <v>6.4</v>
      </c>
      <c r="L26" s="32">
        <v>5.8</v>
      </c>
    </row>
    <row r="27" spans="1:17">
      <c r="A27" s="8"/>
      <c r="B27" s="2"/>
      <c r="C27" s="6"/>
      <c r="D27" s="6"/>
      <c r="E27" s="6"/>
      <c r="F27" s="6"/>
      <c r="G27" s="6"/>
      <c r="H27" s="7"/>
      <c r="I27" s="32"/>
      <c r="J27" s="32"/>
      <c r="K27" s="32"/>
      <c r="L27" s="32"/>
    </row>
    <row r="28" spans="1:17">
      <c r="A28" s="8" t="s">
        <v>12</v>
      </c>
      <c r="B28" s="2">
        <v>2021</v>
      </c>
      <c r="C28" s="6">
        <v>4349</v>
      </c>
      <c r="D28" s="6">
        <v>57110</v>
      </c>
      <c r="E28" s="6">
        <v>53430</v>
      </c>
      <c r="F28" s="6">
        <v>3050</v>
      </c>
      <c r="G28" s="6">
        <v>630</v>
      </c>
      <c r="H28" s="7"/>
      <c r="I28" s="32">
        <v>5.9</v>
      </c>
      <c r="J28" s="32">
        <v>3.1</v>
      </c>
      <c r="K28" s="32">
        <v>6.3</v>
      </c>
      <c r="L28" s="32">
        <v>3.8</v>
      </c>
    </row>
    <row r="29" spans="1:17">
      <c r="A29" s="8"/>
      <c r="B29" s="30">
        <v>2022</v>
      </c>
      <c r="C29" s="6">
        <v>4345</v>
      </c>
      <c r="D29" s="6">
        <v>61650</v>
      </c>
      <c r="E29" s="6">
        <v>56510</v>
      </c>
      <c r="F29" s="6">
        <v>3580</v>
      </c>
      <c r="G29" s="6">
        <v>1560</v>
      </c>
      <c r="H29" s="7"/>
      <c r="I29" s="32">
        <v>9.4</v>
      </c>
      <c r="J29" s="32">
        <v>7.7</v>
      </c>
      <c r="K29" s="32">
        <v>6.8</v>
      </c>
      <c r="L29" s="32">
        <v>6.1</v>
      </c>
    </row>
    <row r="30" spans="1:17">
      <c r="A30" s="8"/>
      <c r="B30" s="2"/>
      <c r="C30" s="6"/>
      <c r="D30" s="6"/>
      <c r="E30" s="6"/>
      <c r="F30" s="6"/>
      <c r="G30" s="6"/>
      <c r="H30" s="7"/>
      <c r="I30" s="32"/>
      <c r="J30" s="32"/>
      <c r="K30" s="32"/>
      <c r="L30" s="32"/>
    </row>
    <row r="31" spans="1:17">
      <c r="A31" s="8" t="s">
        <v>13</v>
      </c>
      <c r="B31" s="2">
        <v>2021</v>
      </c>
      <c r="C31" s="6">
        <v>3806</v>
      </c>
      <c r="D31" s="6">
        <v>52200</v>
      </c>
      <c r="E31" s="6">
        <v>51040</v>
      </c>
      <c r="F31" s="6">
        <v>570</v>
      </c>
      <c r="G31" s="6">
        <v>590</v>
      </c>
      <c r="H31" s="7"/>
      <c r="I31" s="32">
        <v>2</v>
      </c>
      <c r="J31" s="32">
        <v>0.7</v>
      </c>
      <c r="K31" s="32">
        <v>4</v>
      </c>
      <c r="L31" s="32">
        <v>2.7</v>
      </c>
    </row>
    <row r="32" spans="1:17">
      <c r="A32" s="8"/>
      <c r="B32" s="30">
        <v>2022</v>
      </c>
      <c r="C32" s="6">
        <v>3819</v>
      </c>
      <c r="D32" s="6">
        <v>55830</v>
      </c>
      <c r="E32" s="6">
        <v>53660</v>
      </c>
      <c r="F32" s="6">
        <v>1500</v>
      </c>
      <c r="G32" s="6">
        <v>670</v>
      </c>
      <c r="H32" s="7"/>
      <c r="I32" s="32">
        <v>8</v>
      </c>
      <c r="J32" s="32">
        <v>6.9</v>
      </c>
      <c r="K32" s="32">
        <v>6</v>
      </c>
      <c r="L32" s="32">
        <v>5.3</v>
      </c>
    </row>
    <row r="33" spans="1:18">
      <c r="A33" s="8"/>
      <c r="B33" s="2"/>
      <c r="C33" s="6"/>
      <c r="D33" s="6"/>
      <c r="E33" s="6"/>
      <c r="F33" s="6"/>
      <c r="G33" s="6"/>
      <c r="H33" s="7"/>
      <c r="I33" s="32"/>
      <c r="J33" s="32"/>
      <c r="K33" s="32"/>
      <c r="L33" s="32"/>
    </row>
    <row r="34" spans="1:18">
      <c r="A34" s="8" t="s">
        <v>14</v>
      </c>
      <c r="B34" s="2">
        <v>2021</v>
      </c>
      <c r="C34" s="6">
        <v>3262</v>
      </c>
      <c r="D34" s="6">
        <v>55570</v>
      </c>
      <c r="E34" s="6">
        <v>53420</v>
      </c>
      <c r="F34" s="6">
        <v>1900</v>
      </c>
      <c r="G34" s="6">
        <v>250</v>
      </c>
      <c r="H34" s="7"/>
      <c r="I34" s="32">
        <v>5.9</v>
      </c>
      <c r="J34" s="32">
        <v>3.4</v>
      </c>
      <c r="K34" s="32">
        <v>5.6</v>
      </c>
      <c r="L34" s="32">
        <v>3.5</v>
      </c>
    </row>
    <row r="35" spans="1:18">
      <c r="A35" s="8"/>
      <c r="B35" s="30">
        <v>2022</v>
      </c>
      <c r="C35" s="6">
        <v>3370</v>
      </c>
      <c r="D35" s="6">
        <v>58550</v>
      </c>
      <c r="E35" s="6">
        <v>56230</v>
      </c>
      <c r="F35" s="6">
        <v>1980</v>
      </c>
      <c r="G35" s="6">
        <v>340</v>
      </c>
      <c r="H35" s="7"/>
      <c r="I35" s="32">
        <v>6.6</v>
      </c>
      <c r="J35" s="32">
        <v>6.1</v>
      </c>
      <c r="K35" s="32">
        <v>6.2</v>
      </c>
      <c r="L35" s="32">
        <v>5.9</v>
      </c>
    </row>
    <row r="36" spans="1:18">
      <c r="A36" s="8"/>
      <c r="B36" s="2"/>
      <c r="C36" s="6"/>
      <c r="D36" s="6"/>
      <c r="E36" s="6"/>
      <c r="F36" s="6"/>
      <c r="G36" s="6"/>
      <c r="H36" s="7"/>
      <c r="I36" s="32"/>
      <c r="J36" s="32"/>
      <c r="K36" s="32"/>
      <c r="L36" s="32"/>
    </row>
    <row r="37" spans="1:18">
      <c r="A37" s="24" t="s">
        <v>23</v>
      </c>
      <c r="B37" s="2">
        <v>2021</v>
      </c>
      <c r="C37" s="6">
        <v>575</v>
      </c>
      <c r="D37" s="6">
        <v>107090</v>
      </c>
      <c r="E37" s="6">
        <v>98990</v>
      </c>
      <c r="F37" s="6">
        <v>7760</v>
      </c>
      <c r="G37" s="6">
        <v>340</v>
      </c>
      <c r="H37" s="7"/>
      <c r="I37" s="32">
        <v>4.3</v>
      </c>
      <c r="J37" s="32">
        <v>0.7</v>
      </c>
      <c r="K37" s="32">
        <v>4.5</v>
      </c>
      <c r="L37" s="32">
        <v>1.4</v>
      </c>
    </row>
    <row r="38" spans="1:18">
      <c r="A38" s="8"/>
      <c r="B38" s="30">
        <v>2022</v>
      </c>
      <c r="C38" s="6">
        <v>587</v>
      </c>
      <c r="D38" s="6">
        <v>112520</v>
      </c>
      <c r="E38" s="6">
        <v>102510</v>
      </c>
      <c r="F38" s="6">
        <v>9390</v>
      </c>
      <c r="G38" s="6">
        <v>620</v>
      </c>
      <c r="H38" s="7"/>
      <c r="I38" s="32">
        <v>6.1</v>
      </c>
      <c r="J38" s="32">
        <v>7.8</v>
      </c>
      <c r="K38" s="32">
        <v>4.5</v>
      </c>
      <c r="L38" s="32">
        <v>6.5</v>
      </c>
      <c r="M38" s="25"/>
      <c r="N38" s="25"/>
      <c r="O38" s="25"/>
      <c r="P38" s="25"/>
      <c r="Q38" s="25"/>
      <c r="R38" s="25"/>
    </row>
    <row r="39" spans="1:18">
      <c r="A39" s="8"/>
      <c r="B39" s="2"/>
      <c r="C39" s="17"/>
      <c r="D39" s="17"/>
      <c r="E39" s="17"/>
      <c r="F39" s="17"/>
      <c r="G39" s="17"/>
      <c r="H39" s="18"/>
      <c r="I39" s="32"/>
      <c r="J39" s="32"/>
      <c r="K39" s="32"/>
      <c r="L39" s="32"/>
    </row>
    <row r="40" spans="1:18">
      <c r="A40" s="4" t="s">
        <v>16</v>
      </c>
      <c r="B40" s="2"/>
      <c r="C40" s="6"/>
      <c r="D40" s="6"/>
      <c r="E40" s="6"/>
      <c r="F40" s="6"/>
      <c r="G40" s="6"/>
      <c r="H40" s="7"/>
      <c r="I40" s="32"/>
      <c r="J40" s="32"/>
      <c r="K40" s="32"/>
      <c r="L40" s="32"/>
    </row>
    <row r="41" spans="1:18">
      <c r="A41" s="5" t="s">
        <v>22</v>
      </c>
      <c r="B41" s="2">
        <v>2021</v>
      </c>
      <c r="C41" s="6">
        <v>10354</v>
      </c>
      <c r="D41" s="6">
        <v>60560</v>
      </c>
      <c r="E41" s="6">
        <v>57420</v>
      </c>
      <c r="F41" s="6">
        <v>2480</v>
      </c>
      <c r="G41" s="6">
        <v>660</v>
      </c>
      <c r="H41" s="7"/>
      <c r="I41" s="32">
        <v>5.2</v>
      </c>
      <c r="J41" s="32">
        <v>1.8</v>
      </c>
      <c r="K41" s="32">
        <v>5.6</v>
      </c>
      <c r="L41" s="32">
        <v>2.9</v>
      </c>
    </row>
    <row r="42" spans="1:18">
      <c r="A42" s="8"/>
      <c r="B42" s="30">
        <v>2022</v>
      </c>
      <c r="C42" s="6">
        <v>10554</v>
      </c>
      <c r="D42" s="6">
        <v>64360</v>
      </c>
      <c r="E42" s="6">
        <v>60330</v>
      </c>
      <c r="F42" s="6">
        <v>3070</v>
      </c>
      <c r="G42" s="6">
        <v>950</v>
      </c>
      <c r="H42" s="7"/>
      <c r="I42" s="32">
        <v>8.1999999999999993</v>
      </c>
      <c r="J42" s="32">
        <v>6.6</v>
      </c>
      <c r="K42" s="32">
        <v>6.5</v>
      </c>
      <c r="L42" s="32">
        <v>5.6</v>
      </c>
    </row>
    <row r="43" spans="1:18">
      <c r="A43" s="8"/>
      <c r="B43" s="2"/>
      <c r="C43" s="6"/>
      <c r="D43" s="6"/>
      <c r="E43" s="6"/>
      <c r="F43" s="6"/>
      <c r="G43" s="6"/>
      <c r="H43" s="7"/>
      <c r="I43" s="32"/>
      <c r="J43" s="32"/>
      <c r="K43" s="32"/>
      <c r="L43" s="32"/>
    </row>
    <row r="44" spans="1:18">
      <c r="A44" s="8" t="s">
        <v>12</v>
      </c>
      <c r="B44" s="2">
        <v>2021</v>
      </c>
      <c r="C44" s="6">
        <v>4121</v>
      </c>
      <c r="D44" s="6">
        <v>62440</v>
      </c>
      <c r="E44" s="6">
        <v>57720</v>
      </c>
      <c r="F44" s="6">
        <v>3890</v>
      </c>
      <c r="G44" s="6">
        <v>830</v>
      </c>
      <c r="H44" s="7"/>
      <c r="I44" s="32">
        <v>6.4</v>
      </c>
      <c r="J44" s="32">
        <v>1.9</v>
      </c>
      <c r="K44" s="32">
        <v>6.5</v>
      </c>
      <c r="L44" s="32">
        <v>3.2</v>
      </c>
    </row>
    <row r="45" spans="1:18">
      <c r="A45" s="8"/>
      <c r="B45" s="30">
        <v>2022</v>
      </c>
      <c r="C45" s="6">
        <v>4199</v>
      </c>
      <c r="D45" s="6">
        <v>66980</v>
      </c>
      <c r="E45" s="6">
        <v>60790</v>
      </c>
      <c r="F45" s="6">
        <v>4720</v>
      </c>
      <c r="G45" s="6">
        <v>1470</v>
      </c>
      <c r="H45" s="7"/>
      <c r="I45" s="32">
        <v>9.6</v>
      </c>
      <c r="J45" s="32">
        <v>7.7</v>
      </c>
      <c r="K45" s="32">
        <v>6.9</v>
      </c>
      <c r="L45" s="32">
        <v>6.1</v>
      </c>
    </row>
    <row r="46" spans="1:18">
      <c r="A46" s="8"/>
      <c r="B46" s="2"/>
      <c r="C46" s="6"/>
      <c r="D46" s="6"/>
      <c r="E46" s="6"/>
      <c r="F46" s="6"/>
      <c r="G46" s="6"/>
      <c r="H46" s="7"/>
      <c r="I46" s="32"/>
      <c r="J46" s="32"/>
      <c r="K46" s="32"/>
      <c r="L46" s="32"/>
    </row>
    <row r="47" spans="1:18">
      <c r="A47" s="8" t="s">
        <v>13</v>
      </c>
      <c r="B47" s="2">
        <v>2021</v>
      </c>
      <c r="C47" s="6">
        <v>3041</v>
      </c>
      <c r="D47" s="6">
        <v>58060</v>
      </c>
      <c r="E47" s="6">
        <v>56730</v>
      </c>
      <c r="F47" s="6">
        <v>580</v>
      </c>
      <c r="G47" s="6">
        <v>750</v>
      </c>
      <c r="H47" s="7"/>
      <c r="I47" s="32">
        <v>2.4</v>
      </c>
      <c r="J47" s="32">
        <v>0.6</v>
      </c>
      <c r="K47" s="32">
        <v>4.3</v>
      </c>
      <c r="L47" s="32">
        <v>2.5</v>
      </c>
    </row>
    <row r="48" spans="1:18">
      <c r="A48" s="8"/>
      <c r="B48" s="30">
        <v>2022</v>
      </c>
      <c r="C48" s="6">
        <v>3073</v>
      </c>
      <c r="D48" s="6">
        <v>62040</v>
      </c>
      <c r="E48" s="6">
        <v>59610</v>
      </c>
      <c r="F48" s="6">
        <v>1610</v>
      </c>
      <c r="G48" s="6">
        <v>830</v>
      </c>
      <c r="H48" s="7"/>
      <c r="I48" s="32">
        <v>8</v>
      </c>
      <c r="J48" s="32">
        <v>6.7</v>
      </c>
      <c r="K48" s="32">
        <v>6</v>
      </c>
      <c r="L48" s="32">
        <v>5.0999999999999996</v>
      </c>
    </row>
    <row r="49" spans="1:17">
      <c r="A49" s="8"/>
      <c r="B49" s="2"/>
      <c r="C49" s="6"/>
      <c r="D49" s="6"/>
      <c r="E49" s="6"/>
      <c r="F49" s="6"/>
      <c r="G49" s="6"/>
      <c r="H49" s="7"/>
      <c r="I49" s="32"/>
      <c r="J49" s="32"/>
      <c r="K49" s="32"/>
      <c r="L49" s="32"/>
    </row>
    <row r="50" spans="1:17">
      <c r="A50" s="8" t="s">
        <v>14</v>
      </c>
      <c r="B50" s="2">
        <v>2021</v>
      </c>
      <c r="C50" s="6">
        <v>3192</v>
      </c>
      <c r="D50" s="6">
        <v>60520</v>
      </c>
      <c r="E50" s="6">
        <v>57700</v>
      </c>
      <c r="F50" s="6">
        <v>2470</v>
      </c>
      <c r="G50" s="6">
        <v>340</v>
      </c>
      <c r="H50" s="7"/>
      <c r="I50" s="32">
        <v>6.3</v>
      </c>
      <c r="J50" s="32">
        <v>2.9</v>
      </c>
      <c r="K50" s="32">
        <v>5.7</v>
      </c>
      <c r="L50" s="32">
        <v>2.8</v>
      </c>
    </row>
    <row r="51" spans="1:17">
      <c r="A51" s="8"/>
      <c r="B51" s="30">
        <v>2022</v>
      </c>
      <c r="C51" s="6">
        <v>3282</v>
      </c>
      <c r="D51" s="6">
        <v>63190</v>
      </c>
      <c r="E51" s="6">
        <v>60430</v>
      </c>
      <c r="F51" s="6">
        <v>2350</v>
      </c>
      <c r="G51" s="6">
        <v>410</v>
      </c>
      <c r="H51" s="7"/>
      <c r="I51" s="32">
        <v>6.6</v>
      </c>
      <c r="J51" s="32">
        <v>4.9000000000000004</v>
      </c>
      <c r="K51" s="32">
        <v>6.4</v>
      </c>
      <c r="L51" s="32">
        <v>5.3</v>
      </c>
    </row>
    <row r="52" spans="1:17">
      <c r="A52" s="8"/>
      <c r="B52" s="2"/>
      <c r="C52" s="6"/>
      <c r="D52" s="6"/>
      <c r="E52" s="6"/>
      <c r="F52" s="6"/>
      <c r="G52" s="6"/>
      <c r="H52" s="7"/>
      <c r="I52" s="32"/>
      <c r="J52" s="32"/>
      <c r="K52" s="32"/>
      <c r="L52" s="32"/>
    </row>
    <row r="53" spans="1:17">
      <c r="A53" s="24" t="s">
        <v>23</v>
      </c>
      <c r="B53" s="2">
        <v>2021</v>
      </c>
      <c r="C53" s="6">
        <v>1604</v>
      </c>
      <c r="D53" s="6">
        <v>123670</v>
      </c>
      <c r="E53" s="6">
        <v>103660</v>
      </c>
      <c r="F53" s="6">
        <v>19230</v>
      </c>
      <c r="G53" s="6">
        <v>780</v>
      </c>
      <c r="H53" s="7"/>
      <c r="I53" s="32">
        <v>4</v>
      </c>
      <c r="J53" s="32">
        <v>1.1000000000000001</v>
      </c>
      <c r="K53" s="32">
        <v>4.3</v>
      </c>
      <c r="L53" s="32">
        <v>2.2000000000000002</v>
      </c>
      <c r="M53" s="25"/>
      <c r="N53" s="25"/>
      <c r="O53" s="25"/>
      <c r="P53" s="25"/>
      <c r="Q53" s="25"/>
    </row>
    <row r="54" spans="1:17">
      <c r="A54" s="5"/>
      <c r="B54" s="30">
        <v>2022</v>
      </c>
      <c r="C54" s="6">
        <v>1618</v>
      </c>
      <c r="D54" s="6">
        <v>133790</v>
      </c>
      <c r="E54" s="6">
        <v>107890</v>
      </c>
      <c r="F54" s="6">
        <v>24640</v>
      </c>
      <c r="G54" s="6">
        <v>1260</v>
      </c>
      <c r="H54" s="25"/>
      <c r="I54" s="32">
        <v>8.1</v>
      </c>
      <c r="J54" s="32">
        <v>9.1999999999999993</v>
      </c>
      <c r="K54" s="32">
        <v>3.9</v>
      </c>
      <c r="L54" s="32">
        <v>5.6</v>
      </c>
    </row>
    <row r="55" spans="1:17">
      <c r="A55" s="9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7">
      <c r="A56" s="27" t="s">
        <v>17</v>
      </c>
      <c r="I56" s="25"/>
      <c r="J56" s="25"/>
      <c r="K56" s="25"/>
    </row>
    <row r="57" spans="1:17">
      <c r="A57" s="28" t="s">
        <v>38</v>
      </c>
    </row>
    <row r="58" spans="1:17">
      <c r="A58" s="28" t="s">
        <v>39</v>
      </c>
    </row>
    <row r="59" spans="1:17">
      <c r="A59" s="28" t="s">
        <v>40</v>
      </c>
    </row>
    <row r="71" spans="9:11">
      <c r="I71" s="29"/>
      <c r="J71" s="29"/>
      <c r="K71" s="29"/>
    </row>
  </sheetData>
  <mergeCells count="7">
    <mergeCell ref="D7:G7"/>
    <mergeCell ref="A1:K1"/>
    <mergeCell ref="I3:J4"/>
    <mergeCell ref="K3:L4"/>
    <mergeCell ref="D5:G5"/>
    <mergeCell ref="I5:J5"/>
    <mergeCell ref="K5:L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2C84-85A4-44BB-B8CD-5B756C1A0873}">
  <sheetPr codeName="Sheet30"/>
  <dimension ref="A1:F27"/>
  <sheetViews>
    <sheetView workbookViewId="0">
      <selection activeCell="M11" sqref="M11"/>
    </sheetView>
  </sheetViews>
  <sheetFormatPr defaultColWidth="8.88671875" defaultRowHeight="14.4"/>
  <cols>
    <col min="1" max="1" width="27.88671875" customWidth="1"/>
  </cols>
  <sheetData>
    <row r="1" spans="1:6" ht="60" customHeight="1">
      <c r="A1" s="160" t="s">
        <v>340</v>
      </c>
      <c r="B1" s="160"/>
      <c r="C1" s="160"/>
      <c r="D1" s="160"/>
      <c r="E1" s="160"/>
      <c r="F1" s="160"/>
    </row>
    <row r="2" spans="1:6" ht="31.8">
      <c r="A2" s="33"/>
      <c r="B2" s="33" t="s">
        <v>1</v>
      </c>
      <c r="C2" s="135" t="s">
        <v>327</v>
      </c>
      <c r="D2" s="135"/>
      <c r="E2" s="135"/>
      <c r="F2" s="52" t="s">
        <v>14</v>
      </c>
    </row>
    <row r="3" spans="1:6" ht="31.8">
      <c r="A3" s="54"/>
      <c r="B3" s="55"/>
      <c r="C3" s="55" t="s">
        <v>91</v>
      </c>
      <c r="D3" s="55" t="s">
        <v>12</v>
      </c>
      <c r="E3" s="55" t="s">
        <v>13</v>
      </c>
      <c r="F3" s="55"/>
    </row>
    <row r="5" spans="1:6">
      <c r="A5" s="58" t="s">
        <v>272</v>
      </c>
      <c r="B5" s="40"/>
      <c r="C5" s="40"/>
      <c r="D5" s="40"/>
      <c r="E5" s="40"/>
      <c r="F5" s="40"/>
    </row>
    <row r="6" spans="1:6">
      <c r="A6" s="59" t="s">
        <v>9</v>
      </c>
      <c r="B6" s="51">
        <v>2025</v>
      </c>
      <c r="C6" s="51">
        <v>1551</v>
      </c>
      <c r="D6" s="51">
        <v>948</v>
      </c>
      <c r="E6" s="51">
        <v>603</v>
      </c>
      <c r="F6" s="51">
        <v>474</v>
      </c>
    </row>
    <row r="7" spans="1:6">
      <c r="A7" s="43" t="s">
        <v>331</v>
      </c>
      <c r="B7" s="51"/>
      <c r="C7" s="51"/>
      <c r="D7" s="51"/>
      <c r="E7" s="51"/>
      <c r="F7" s="51"/>
    </row>
    <row r="8" spans="1:6">
      <c r="A8" s="59" t="s">
        <v>9</v>
      </c>
      <c r="B8" s="51">
        <v>179</v>
      </c>
      <c r="C8" s="51">
        <v>140</v>
      </c>
      <c r="D8" s="51">
        <v>78</v>
      </c>
      <c r="E8" s="51">
        <v>62</v>
      </c>
      <c r="F8" s="51">
        <v>39</v>
      </c>
    </row>
    <row r="9" spans="1:6">
      <c r="A9" s="59" t="s">
        <v>128</v>
      </c>
      <c r="B9" s="51">
        <v>116</v>
      </c>
      <c r="C9" s="51">
        <v>86</v>
      </c>
      <c r="D9" s="51">
        <v>58</v>
      </c>
      <c r="E9" s="51">
        <v>28</v>
      </c>
      <c r="F9" s="51">
        <v>30</v>
      </c>
    </row>
    <row r="10" spans="1:6">
      <c r="A10" s="59" t="s">
        <v>330</v>
      </c>
      <c r="B10" s="51">
        <v>63</v>
      </c>
      <c r="C10" s="51">
        <v>54</v>
      </c>
      <c r="D10" s="51"/>
      <c r="E10" s="51">
        <v>34</v>
      </c>
      <c r="F10" s="51"/>
    </row>
    <row r="11" spans="1:6">
      <c r="A11" s="43" t="s">
        <v>332</v>
      </c>
      <c r="B11" s="51"/>
      <c r="C11" s="51"/>
      <c r="D11" s="51"/>
      <c r="E11" s="51"/>
      <c r="F11" s="51"/>
    </row>
    <row r="12" spans="1:6">
      <c r="A12" s="59" t="s">
        <v>9</v>
      </c>
      <c r="B12" s="51">
        <v>27</v>
      </c>
      <c r="C12" s="51">
        <v>23</v>
      </c>
      <c r="D12" s="51"/>
      <c r="E12" s="51"/>
      <c r="F12" s="51"/>
    </row>
    <row r="13" spans="1:6">
      <c r="A13" s="43" t="s">
        <v>333</v>
      </c>
      <c r="B13" s="51"/>
      <c r="C13" s="51"/>
      <c r="D13" s="51"/>
      <c r="E13" s="51"/>
      <c r="F13" s="51"/>
    </row>
    <row r="14" spans="1:6">
      <c r="A14" s="59" t="s">
        <v>9</v>
      </c>
      <c r="B14" s="51">
        <v>1040</v>
      </c>
      <c r="C14" s="51">
        <v>800</v>
      </c>
      <c r="D14" s="51">
        <v>471</v>
      </c>
      <c r="E14" s="51">
        <v>329</v>
      </c>
      <c r="F14" s="51">
        <v>240</v>
      </c>
    </row>
    <row r="15" spans="1:6">
      <c r="A15" s="59" t="s">
        <v>128</v>
      </c>
      <c r="B15" s="51">
        <v>253</v>
      </c>
      <c r="C15" s="51">
        <v>165</v>
      </c>
      <c r="D15" s="51"/>
      <c r="E15" s="51"/>
      <c r="F15" s="51">
        <v>88</v>
      </c>
    </row>
    <row r="16" spans="1:6">
      <c r="A16" s="59" t="s">
        <v>330</v>
      </c>
      <c r="B16" s="51">
        <v>776</v>
      </c>
      <c r="C16" s="51">
        <v>628</v>
      </c>
      <c r="D16" s="51">
        <v>365</v>
      </c>
      <c r="E16" s="51">
        <v>263</v>
      </c>
      <c r="F16" s="51">
        <v>148</v>
      </c>
    </row>
    <row r="17" spans="1:6">
      <c r="A17" s="43" t="s">
        <v>335</v>
      </c>
      <c r="B17" s="51"/>
      <c r="C17" s="51"/>
      <c r="D17" s="51"/>
      <c r="E17" s="51"/>
      <c r="F17" s="51"/>
    </row>
    <row r="18" spans="1:6">
      <c r="A18" s="59" t="s">
        <v>9</v>
      </c>
      <c r="B18" s="51">
        <v>714</v>
      </c>
      <c r="C18" s="51">
        <v>538</v>
      </c>
      <c r="D18" s="51">
        <v>343</v>
      </c>
      <c r="E18" s="51">
        <v>195</v>
      </c>
      <c r="F18" s="51">
        <v>176</v>
      </c>
    </row>
    <row r="19" spans="1:6">
      <c r="A19" s="59" t="s">
        <v>128</v>
      </c>
      <c r="B19" s="51"/>
      <c r="C19" s="51"/>
      <c r="D19" s="51"/>
      <c r="E19" s="51"/>
      <c r="F19" s="51">
        <v>62</v>
      </c>
    </row>
    <row r="20" spans="1:6">
      <c r="A20" s="59" t="s">
        <v>334</v>
      </c>
      <c r="B20" s="51"/>
      <c r="C20" s="51"/>
      <c r="D20" s="51"/>
      <c r="E20" s="51"/>
      <c r="F20" s="51">
        <v>34</v>
      </c>
    </row>
    <row r="21" spans="1:6">
      <c r="A21" s="59" t="s">
        <v>330</v>
      </c>
      <c r="B21" s="51">
        <v>416</v>
      </c>
      <c r="C21" s="51">
        <v>336</v>
      </c>
      <c r="D21" s="51">
        <v>220</v>
      </c>
      <c r="E21" s="51">
        <v>116</v>
      </c>
      <c r="F21" s="51">
        <v>80</v>
      </c>
    </row>
    <row r="22" spans="1:6">
      <c r="A22" s="43" t="s">
        <v>147</v>
      </c>
      <c r="B22" s="51"/>
      <c r="C22" s="51"/>
      <c r="D22" s="51"/>
      <c r="E22" s="51"/>
      <c r="F22" s="51"/>
    </row>
    <row r="23" spans="1:6">
      <c r="A23" s="59" t="s">
        <v>9</v>
      </c>
      <c r="B23" s="51">
        <v>27</v>
      </c>
      <c r="C23" s="51"/>
      <c r="D23" s="51">
        <v>23</v>
      </c>
      <c r="E23" s="51"/>
      <c r="F23" s="51"/>
    </row>
    <row r="24" spans="1:6">
      <c r="A24" s="60" t="s">
        <v>128</v>
      </c>
      <c r="B24" s="61">
        <v>27</v>
      </c>
      <c r="C24" s="61"/>
      <c r="D24" s="61">
        <v>23</v>
      </c>
      <c r="E24" s="61"/>
      <c r="F24" s="61"/>
    </row>
    <row r="25" spans="1:6">
      <c r="A25" s="114" t="s">
        <v>337</v>
      </c>
    </row>
    <row r="26" spans="1:6">
      <c r="A26" s="115" t="s">
        <v>192</v>
      </c>
    </row>
    <row r="27" spans="1:6">
      <c r="A27" s="115" t="s">
        <v>338</v>
      </c>
    </row>
  </sheetData>
  <mergeCells count="2">
    <mergeCell ref="A1:F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19C-DF6B-4672-BB7D-05CCB351F369}">
  <sheetPr codeName="Sheet4"/>
  <dimension ref="A1:G1116"/>
  <sheetViews>
    <sheetView tabSelected="1" workbookViewId="0">
      <pane ySplit="4" topLeftCell="A1074" activePane="bottomLeft" state="frozen"/>
      <selection pane="bottomLeft" activeCell="I1088" sqref="I1088"/>
    </sheetView>
  </sheetViews>
  <sheetFormatPr defaultColWidth="8.88671875" defaultRowHeight="14.4"/>
  <cols>
    <col min="1" max="1" width="44.33203125" customWidth="1"/>
  </cols>
  <sheetData>
    <row r="1" spans="1:7" ht="28.95" customHeight="1">
      <c r="A1" s="131" t="s">
        <v>41</v>
      </c>
      <c r="B1" s="131"/>
      <c r="C1" s="131"/>
      <c r="D1" s="131"/>
      <c r="E1" s="131"/>
      <c r="F1" s="131"/>
      <c r="G1" s="131"/>
    </row>
    <row r="2" spans="1:7">
      <c r="A2" s="7"/>
      <c r="B2" s="33"/>
      <c r="C2" s="33"/>
      <c r="D2" s="33"/>
      <c r="E2" s="33"/>
      <c r="F2" s="33"/>
      <c r="G2" s="33"/>
    </row>
    <row r="3" spans="1:7">
      <c r="A3" s="7"/>
      <c r="B3" s="33"/>
      <c r="C3" s="33"/>
      <c r="D3" s="33"/>
      <c r="E3" s="33"/>
      <c r="F3" s="33"/>
      <c r="G3" s="33"/>
    </row>
    <row r="4" spans="1:7" ht="31.8">
      <c r="A4" s="7"/>
      <c r="B4" s="34" t="s">
        <v>1</v>
      </c>
      <c r="C4" s="34" t="s">
        <v>30</v>
      </c>
      <c r="D4" s="34" t="s">
        <v>42</v>
      </c>
      <c r="E4" s="34" t="s">
        <v>31</v>
      </c>
      <c r="F4" s="34" t="s">
        <v>43</v>
      </c>
      <c r="G4" s="34" t="s">
        <v>44</v>
      </c>
    </row>
    <row r="5" spans="1:7">
      <c r="B5" s="13"/>
      <c r="C5" s="13"/>
      <c r="D5" s="13"/>
      <c r="E5" s="13"/>
      <c r="F5" s="13"/>
      <c r="G5" s="13"/>
    </row>
    <row r="6" spans="1:7">
      <c r="A6" s="165" t="s">
        <v>347</v>
      </c>
      <c r="B6" s="166"/>
      <c r="C6" s="166"/>
      <c r="D6" s="166"/>
      <c r="E6" s="166"/>
      <c r="F6" s="166"/>
      <c r="G6" s="166"/>
    </row>
    <row r="7" spans="1:7">
      <c r="A7" s="162" t="s">
        <v>9</v>
      </c>
      <c r="B7" s="167">
        <v>26321</v>
      </c>
      <c r="C7" s="167">
        <v>60690</v>
      </c>
      <c r="D7" s="167">
        <v>57360</v>
      </c>
      <c r="E7" s="167">
        <v>2460</v>
      </c>
      <c r="F7" s="167">
        <v>870</v>
      </c>
      <c r="G7" s="167">
        <v>1170</v>
      </c>
    </row>
    <row r="8" spans="1:7">
      <c r="A8" s="162"/>
      <c r="B8" s="167"/>
      <c r="C8" s="167"/>
      <c r="D8" s="167"/>
      <c r="E8" s="167"/>
      <c r="F8" s="167"/>
      <c r="G8" s="167"/>
    </row>
    <row r="9" spans="1:7">
      <c r="A9" s="161" t="s">
        <v>45</v>
      </c>
      <c r="B9" s="167"/>
      <c r="C9" s="167"/>
      <c r="D9" s="167"/>
      <c r="E9" s="167"/>
      <c r="F9" s="167"/>
      <c r="G9" s="167"/>
    </row>
    <row r="10" spans="1:7">
      <c r="A10" s="162" t="s">
        <v>9</v>
      </c>
      <c r="B10" s="167">
        <v>1746</v>
      </c>
      <c r="C10" s="167">
        <v>75800</v>
      </c>
      <c r="D10" s="167">
        <v>71140</v>
      </c>
      <c r="E10" s="167">
        <v>3280</v>
      </c>
      <c r="F10" s="167">
        <v>1370</v>
      </c>
      <c r="G10" s="167">
        <v>880</v>
      </c>
    </row>
    <row r="11" spans="1:7">
      <c r="A11" s="162" t="s">
        <v>46</v>
      </c>
      <c r="B11" s="167">
        <v>81</v>
      </c>
      <c r="C11" s="167">
        <v>75550</v>
      </c>
      <c r="D11" s="167">
        <v>73340</v>
      </c>
      <c r="E11" s="167">
        <v>1730</v>
      </c>
      <c r="F11" s="167">
        <v>490</v>
      </c>
      <c r="G11" s="167">
        <v>950</v>
      </c>
    </row>
    <row r="12" spans="1:7">
      <c r="A12" s="162" t="s">
        <v>47</v>
      </c>
      <c r="B12" s="167">
        <v>196</v>
      </c>
      <c r="C12" s="167">
        <v>71460</v>
      </c>
      <c r="D12" s="167">
        <v>69080</v>
      </c>
      <c r="E12" s="167">
        <v>1980</v>
      </c>
      <c r="F12" s="167">
        <v>400</v>
      </c>
      <c r="G12" s="167">
        <v>570</v>
      </c>
    </row>
    <row r="13" spans="1:7">
      <c r="A13" s="162" t="s">
        <v>48</v>
      </c>
      <c r="B13" s="167">
        <v>92</v>
      </c>
      <c r="C13" s="167">
        <v>68630</v>
      </c>
      <c r="D13" s="167">
        <v>67920</v>
      </c>
      <c r="E13" s="167">
        <v>680</v>
      </c>
      <c r="F13" s="167">
        <v>30</v>
      </c>
      <c r="G13" s="167">
        <v>1480</v>
      </c>
    </row>
    <row r="14" spans="1:7">
      <c r="A14" s="162" t="s">
        <v>49</v>
      </c>
      <c r="B14" s="167">
        <v>24</v>
      </c>
      <c r="C14" s="167">
        <v>68240</v>
      </c>
      <c r="D14" s="167">
        <v>65730</v>
      </c>
      <c r="E14" s="167">
        <v>2130</v>
      </c>
      <c r="F14" s="167">
        <v>390</v>
      </c>
      <c r="G14" s="167">
        <v>800</v>
      </c>
    </row>
    <row r="15" spans="1:7">
      <c r="A15" s="162" t="s">
        <v>50</v>
      </c>
      <c r="B15" s="167">
        <v>23</v>
      </c>
      <c r="C15" s="167">
        <v>73390</v>
      </c>
      <c r="D15" s="167">
        <v>71190</v>
      </c>
      <c r="E15" s="167">
        <v>1650</v>
      </c>
      <c r="F15" s="167">
        <v>550</v>
      </c>
      <c r="G15" s="167">
        <v>1650</v>
      </c>
    </row>
    <row r="16" spans="1:7">
      <c r="A16" s="162" t="s">
        <v>51</v>
      </c>
      <c r="B16" s="167">
        <v>1272</v>
      </c>
      <c r="C16" s="167">
        <v>77090</v>
      </c>
      <c r="D16" s="167">
        <v>71540</v>
      </c>
      <c r="E16" s="167">
        <v>3800</v>
      </c>
      <c r="F16" s="167">
        <v>1750</v>
      </c>
      <c r="G16" s="167">
        <v>900</v>
      </c>
    </row>
    <row r="17" spans="1:7">
      <c r="A17" s="161" t="s">
        <v>52</v>
      </c>
      <c r="B17" s="167"/>
      <c r="C17" s="167"/>
      <c r="D17" s="167"/>
      <c r="E17" s="167"/>
      <c r="F17" s="167"/>
      <c r="G17" s="167"/>
    </row>
    <row r="18" spans="1:7">
      <c r="A18" s="162" t="s">
        <v>9</v>
      </c>
      <c r="B18" s="167">
        <v>6956</v>
      </c>
      <c r="C18" s="167">
        <v>65000</v>
      </c>
      <c r="D18" s="167">
        <v>61540</v>
      </c>
      <c r="E18" s="167">
        <v>2630</v>
      </c>
      <c r="F18" s="167">
        <v>830</v>
      </c>
      <c r="G18" s="167">
        <v>1240</v>
      </c>
    </row>
    <row r="19" spans="1:7">
      <c r="A19" s="162" t="s">
        <v>53</v>
      </c>
      <c r="B19" s="167">
        <v>45</v>
      </c>
      <c r="C19" s="167">
        <v>71620</v>
      </c>
      <c r="D19" s="167">
        <v>69010</v>
      </c>
      <c r="E19" s="167">
        <v>2570</v>
      </c>
      <c r="F19" s="167">
        <v>50</v>
      </c>
      <c r="G19" s="167">
        <v>440</v>
      </c>
    </row>
    <row r="20" spans="1:7">
      <c r="A20" s="162" t="s">
        <v>54</v>
      </c>
      <c r="B20" s="167">
        <v>45</v>
      </c>
      <c r="C20" s="167">
        <v>60530</v>
      </c>
      <c r="D20" s="167">
        <v>58650</v>
      </c>
      <c r="E20" s="167">
        <v>1830</v>
      </c>
      <c r="F20" s="167">
        <v>40</v>
      </c>
      <c r="G20" s="167">
        <v>120</v>
      </c>
    </row>
    <row r="21" spans="1:7">
      <c r="A21" s="162" t="s">
        <v>55</v>
      </c>
      <c r="B21" s="167">
        <v>239</v>
      </c>
      <c r="C21" s="167">
        <v>67010</v>
      </c>
      <c r="D21" s="167">
        <v>63410</v>
      </c>
      <c r="E21" s="167">
        <v>1610</v>
      </c>
      <c r="F21" s="167">
        <v>2000</v>
      </c>
      <c r="G21" s="167">
        <v>1660</v>
      </c>
    </row>
    <row r="22" spans="1:7">
      <c r="A22" s="162" t="s">
        <v>56</v>
      </c>
      <c r="B22" s="167">
        <v>2613</v>
      </c>
      <c r="C22" s="167">
        <v>59640</v>
      </c>
      <c r="D22" s="167">
        <v>56100</v>
      </c>
      <c r="E22" s="167">
        <v>2790</v>
      </c>
      <c r="F22" s="167">
        <v>750</v>
      </c>
      <c r="G22" s="167">
        <v>1200</v>
      </c>
    </row>
    <row r="23" spans="1:7">
      <c r="A23" s="162" t="s">
        <v>57</v>
      </c>
      <c r="B23" s="167">
        <v>1057</v>
      </c>
      <c r="C23" s="167">
        <v>67500</v>
      </c>
      <c r="D23" s="167">
        <v>63000</v>
      </c>
      <c r="E23" s="167">
        <v>3840</v>
      </c>
      <c r="F23" s="167">
        <v>650</v>
      </c>
      <c r="G23" s="167">
        <v>1270</v>
      </c>
    </row>
    <row r="24" spans="1:7">
      <c r="A24" s="162" t="s">
        <v>58</v>
      </c>
      <c r="B24" s="167">
        <v>182</v>
      </c>
      <c r="C24" s="167">
        <v>63330</v>
      </c>
      <c r="D24" s="167">
        <v>61490</v>
      </c>
      <c r="E24" s="167">
        <v>1060</v>
      </c>
      <c r="F24" s="167">
        <v>780</v>
      </c>
      <c r="G24" s="167">
        <v>600</v>
      </c>
    </row>
    <row r="25" spans="1:7">
      <c r="A25" s="162" t="s">
        <v>59</v>
      </c>
      <c r="B25" s="167">
        <v>25</v>
      </c>
      <c r="C25" s="167">
        <v>61170</v>
      </c>
      <c r="D25" s="167">
        <v>59890</v>
      </c>
      <c r="E25" s="167">
        <v>1170</v>
      </c>
      <c r="F25" s="167">
        <v>110</v>
      </c>
      <c r="G25" s="167">
        <v>1880</v>
      </c>
    </row>
    <row r="26" spans="1:7">
      <c r="A26" s="162" t="s">
        <v>60</v>
      </c>
      <c r="B26" s="167">
        <v>241</v>
      </c>
      <c r="C26" s="167">
        <v>65970</v>
      </c>
      <c r="D26" s="167">
        <v>62980</v>
      </c>
      <c r="E26" s="167">
        <v>2530</v>
      </c>
      <c r="F26" s="167">
        <v>460</v>
      </c>
      <c r="G26" s="167">
        <v>1060</v>
      </c>
    </row>
    <row r="27" spans="1:7">
      <c r="A27" s="162" t="s">
        <v>61</v>
      </c>
      <c r="B27" s="167">
        <v>172</v>
      </c>
      <c r="C27" s="167">
        <v>62400</v>
      </c>
      <c r="D27" s="167">
        <v>60240</v>
      </c>
      <c r="E27" s="167">
        <v>1670</v>
      </c>
      <c r="F27" s="167">
        <v>490</v>
      </c>
      <c r="G27" s="167">
        <v>850</v>
      </c>
    </row>
    <row r="28" spans="1:7">
      <c r="A28" s="162" t="s">
        <v>62</v>
      </c>
      <c r="B28" s="167">
        <v>99</v>
      </c>
      <c r="C28" s="167">
        <v>67060</v>
      </c>
      <c r="D28" s="167">
        <v>64240</v>
      </c>
      <c r="E28" s="167">
        <v>2620</v>
      </c>
      <c r="F28" s="167">
        <v>200</v>
      </c>
      <c r="G28" s="167">
        <v>270</v>
      </c>
    </row>
    <row r="29" spans="1:7">
      <c r="A29" s="162" t="s">
        <v>63</v>
      </c>
      <c r="B29" s="167">
        <v>596</v>
      </c>
      <c r="C29" s="167">
        <v>71630</v>
      </c>
      <c r="D29" s="167">
        <v>67910</v>
      </c>
      <c r="E29" s="167">
        <v>2550</v>
      </c>
      <c r="F29" s="167">
        <v>1180</v>
      </c>
      <c r="G29" s="167">
        <v>1310</v>
      </c>
    </row>
    <row r="30" spans="1:7">
      <c r="A30" s="162" t="s">
        <v>64</v>
      </c>
      <c r="B30" s="167">
        <v>29</v>
      </c>
      <c r="C30" s="167">
        <v>67440</v>
      </c>
      <c r="D30" s="167">
        <v>64720</v>
      </c>
      <c r="E30" s="167">
        <v>1900</v>
      </c>
      <c r="F30" s="167">
        <v>820</v>
      </c>
      <c r="G30" s="167">
        <v>430</v>
      </c>
    </row>
    <row r="31" spans="1:7">
      <c r="A31" s="162" t="s">
        <v>65</v>
      </c>
      <c r="B31" s="167">
        <v>1059</v>
      </c>
      <c r="C31" s="167">
        <v>69730</v>
      </c>
      <c r="D31" s="167">
        <v>66070</v>
      </c>
      <c r="E31" s="167">
        <v>2330</v>
      </c>
      <c r="F31" s="167">
        <v>1330</v>
      </c>
      <c r="G31" s="167">
        <v>1760</v>
      </c>
    </row>
    <row r="32" spans="1:7">
      <c r="A32" s="162" t="s">
        <v>66</v>
      </c>
      <c r="B32" s="167">
        <v>42</v>
      </c>
      <c r="C32" s="167">
        <v>66970</v>
      </c>
      <c r="D32" s="167">
        <v>65680</v>
      </c>
      <c r="E32" s="167">
        <v>1180</v>
      </c>
      <c r="F32" s="167">
        <v>110</v>
      </c>
      <c r="G32" s="167">
        <v>310</v>
      </c>
    </row>
    <row r="33" spans="1:7">
      <c r="A33" s="162" t="s">
        <v>67</v>
      </c>
      <c r="B33" s="167">
        <v>106</v>
      </c>
      <c r="C33" s="167">
        <v>69450</v>
      </c>
      <c r="D33" s="167">
        <v>66640</v>
      </c>
      <c r="E33" s="167">
        <v>2300</v>
      </c>
      <c r="F33" s="167">
        <v>510</v>
      </c>
      <c r="G33" s="167">
        <v>1930</v>
      </c>
    </row>
    <row r="34" spans="1:7">
      <c r="A34" s="162" t="s">
        <v>68</v>
      </c>
      <c r="B34" s="167">
        <v>293</v>
      </c>
      <c r="C34" s="167">
        <v>70210</v>
      </c>
      <c r="D34" s="167">
        <v>68280</v>
      </c>
      <c r="E34" s="167">
        <v>1720</v>
      </c>
      <c r="F34" s="167">
        <v>210</v>
      </c>
      <c r="G34" s="167">
        <v>630</v>
      </c>
    </row>
    <row r="35" spans="1:7">
      <c r="A35" s="162" t="s">
        <v>69</v>
      </c>
      <c r="B35" s="167">
        <v>29</v>
      </c>
      <c r="C35" s="167">
        <v>63260</v>
      </c>
      <c r="D35" s="167">
        <v>62090</v>
      </c>
      <c r="E35" s="167">
        <v>1130</v>
      </c>
      <c r="F35" s="167">
        <v>50</v>
      </c>
      <c r="G35" s="167">
        <v>2600</v>
      </c>
    </row>
    <row r="36" spans="1:7">
      <c r="A36" s="161" t="s">
        <v>70</v>
      </c>
      <c r="B36" s="167"/>
      <c r="C36" s="167"/>
      <c r="D36" s="167"/>
      <c r="E36" s="167"/>
      <c r="F36" s="167"/>
      <c r="G36" s="167"/>
    </row>
    <row r="37" spans="1:7">
      <c r="A37" s="162" t="s">
        <v>9</v>
      </c>
      <c r="B37" s="167">
        <v>17143</v>
      </c>
      <c r="C37" s="167">
        <v>57570</v>
      </c>
      <c r="D37" s="167">
        <v>54400</v>
      </c>
      <c r="E37" s="167">
        <v>2320</v>
      </c>
      <c r="F37" s="167">
        <v>860</v>
      </c>
      <c r="G37" s="167">
        <v>1170</v>
      </c>
    </row>
    <row r="38" spans="1:7">
      <c r="A38" s="162" t="s">
        <v>71</v>
      </c>
      <c r="B38" s="167">
        <v>35</v>
      </c>
      <c r="C38" s="167">
        <v>72120</v>
      </c>
      <c r="D38" s="167">
        <v>66230</v>
      </c>
      <c r="E38" s="167">
        <v>2470</v>
      </c>
      <c r="F38" s="167">
        <v>3420</v>
      </c>
      <c r="G38" s="167">
        <v>2730</v>
      </c>
    </row>
    <row r="39" spans="1:7">
      <c r="A39" s="162" t="s">
        <v>72</v>
      </c>
      <c r="B39" s="167">
        <v>351</v>
      </c>
      <c r="C39" s="167">
        <v>69420</v>
      </c>
      <c r="D39" s="167">
        <v>64050</v>
      </c>
      <c r="E39" s="167">
        <v>4270</v>
      </c>
      <c r="F39" s="167">
        <v>1100</v>
      </c>
      <c r="G39" s="167">
        <v>700</v>
      </c>
    </row>
    <row r="40" spans="1:7">
      <c r="A40" s="162" t="s">
        <v>73</v>
      </c>
      <c r="B40" s="167">
        <v>10323</v>
      </c>
      <c r="C40" s="167">
        <v>56640</v>
      </c>
      <c r="D40" s="167">
        <v>53250</v>
      </c>
      <c r="E40" s="167">
        <v>2430</v>
      </c>
      <c r="F40" s="167">
        <v>970</v>
      </c>
      <c r="G40" s="167">
        <v>1210</v>
      </c>
    </row>
    <row r="41" spans="1:7">
      <c r="A41" s="162" t="s">
        <v>74</v>
      </c>
      <c r="B41" s="167">
        <v>285</v>
      </c>
      <c r="C41" s="167">
        <v>58920</v>
      </c>
      <c r="D41" s="167">
        <v>56500</v>
      </c>
      <c r="E41" s="167">
        <v>2090</v>
      </c>
      <c r="F41" s="167">
        <v>330</v>
      </c>
      <c r="G41" s="167">
        <v>2550</v>
      </c>
    </row>
    <row r="42" spans="1:7">
      <c r="A42" s="162" t="s">
        <v>75</v>
      </c>
      <c r="B42" s="167">
        <v>594</v>
      </c>
      <c r="C42" s="167">
        <v>53750</v>
      </c>
      <c r="D42" s="167">
        <v>51290</v>
      </c>
      <c r="E42" s="167">
        <v>1940</v>
      </c>
      <c r="F42" s="167">
        <v>520</v>
      </c>
      <c r="G42" s="167">
        <v>2070</v>
      </c>
    </row>
    <row r="43" spans="1:7">
      <c r="A43" s="162" t="s">
        <v>76</v>
      </c>
      <c r="B43" s="167">
        <v>4754</v>
      </c>
      <c r="C43" s="167">
        <v>57340</v>
      </c>
      <c r="D43" s="167">
        <v>55060</v>
      </c>
      <c r="E43" s="167">
        <v>1940</v>
      </c>
      <c r="F43" s="167">
        <v>340</v>
      </c>
      <c r="G43" s="167">
        <v>980</v>
      </c>
    </row>
    <row r="44" spans="1:7">
      <c r="A44" s="162" t="s">
        <v>77</v>
      </c>
      <c r="B44" s="167">
        <v>292</v>
      </c>
      <c r="C44" s="167">
        <v>69560</v>
      </c>
      <c r="D44" s="167">
        <v>65300</v>
      </c>
      <c r="E44" s="167">
        <v>3470</v>
      </c>
      <c r="F44" s="167">
        <v>790</v>
      </c>
      <c r="G44" s="167">
        <v>240</v>
      </c>
    </row>
    <row r="45" spans="1:7">
      <c r="A45" s="162" t="s">
        <v>78</v>
      </c>
      <c r="B45" s="167">
        <v>44</v>
      </c>
      <c r="C45" s="167">
        <v>70060</v>
      </c>
      <c r="D45" s="167">
        <v>67000</v>
      </c>
      <c r="E45" s="167">
        <v>2870</v>
      </c>
      <c r="F45" s="167">
        <v>190</v>
      </c>
      <c r="G45" s="167">
        <v>510</v>
      </c>
    </row>
    <row r="46" spans="1:7">
      <c r="A46" s="162" t="s">
        <v>79</v>
      </c>
      <c r="B46" s="167">
        <v>23</v>
      </c>
      <c r="C46" s="167">
        <v>61350</v>
      </c>
      <c r="D46" s="167">
        <v>60780</v>
      </c>
      <c r="E46" s="167">
        <v>560</v>
      </c>
      <c r="F46" s="167">
        <v>0</v>
      </c>
      <c r="G46" s="167">
        <v>2320</v>
      </c>
    </row>
    <row r="47" spans="1:7">
      <c r="A47" s="162" t="s">
        <v>80</v>
      </c>
      <c r="B47" s="167">
        <v>152</v>
      </c>
      <c r="C47" s="167">
        <v>66580</v>
      </c>
      <c r="D47" s="167">
        <v>58370</v>
      </c>
      <c r="E47" s="167">
        <v>3290</v>
      </c>
      <c r="F47" s="167">
        <v>4920</v>
      </c>
      <c r="G47" s="167">
        <v>820</v>
      </c>
    </row>
    <row r="48" spans="1:7">
      <c r="A48" s="162" t="s">
        <v>81</v>
      </c>
      <c r="B48" s="167">
        <v>126</v>
      </c>
      <c r="C48" s="167">
        <v>64690</v>
      </c>
      <c r="D48" s="167">
        <v>62360</v>
      </c>
      <c r="E48" s="167">
        <v>1190</v>
      </c>
      <c r="F48" s="167">
        <v>1150</v>
      </c>
      <c r="G48" s="167">
        <v>530</v>
      </c>
    </row>
    <row r="49" spans="1:7">
      <c r="A49" s="162" t="s">
        <v>82</v>
      </c>
      <c r="B49" s="167">
        <v>40</v>
      </c>
      <c r="C49" s="167">
        <v>57200</v>
      </c>
      <c r="D49" s="167">
        <v>53030</v>
      </c>
      <c r="E49" s="167">
        <v>2240</v>
      </c>
      <c r="F49" s="167">
        <v>1930</v>
      </c>
      <c r="G49" s="167">
        <v>2770</v>
      </c>
    </row>
    <row r="50" spans="1:7">
      <c r="A50" s="161" t="s">
        <v>83</v>
      </c>
      <c r="B50" s="167"/>
      <c r="C50" s="167"/>
      <c r="D50" s="167"/>
      <c r="E50" s="167"/>
      <c r="F50" s="167"/>
      <c r="G50" s="167"/>
    </row>
    <row r="51" spans="1:7">
      <c r="A51" s="162" t="s">
        <v>9</v>
      </c>
      <c r="B51" s="167">
        <v>418</v>
      </c>
      <c r="C51" s="167">
        <v>55390</v>
      </c>
      <c r="D51" s="167">
        <v>52960</v>
      </c>
      <c r="E51" s="167">
        <v>2260</v>
      </c>
      <c r="F51" s="167">
        <v>170</v>
      </c>
      <c r="G51" s="167">
        <v>1160</v>
      </c>
    </row>
    <row r="52" spans="1:7">
      <c r="A52" s="162" t="s">
        <v>84</v>
      </c>
      <c r="B52" s="167">
        <v>119</v>
      </c>
      <c r="C52" s="167">
        <v>57110</v>
      </c>
      <c r="D52" s="167">
        <v>55130</v>
      </c>
      <c r="E52" s="167">
        <v>1920</v>
      </c>
      <c r="F52" s="167">
        <v>60</v>
      </c>
      <c r="G52" s="167">
        <v>820</v>
      </c>
    </row>
    <row r="53" spans="1:7">
      <c r="A53" s="162" t="s">
        <v>85</v>
      </c>
      <c r="B53" s="167">
        <v>27</v>
      </c>
      <c r="C53" s="167">
        <v>49460</v>
      </c>
      <c r="D53" s="167">
        <v>47860</v>
      </c>
      <c r="E53" s="167">
        <v>1590</v>
      </c>
      <c r="F53" s="167">
        <v>0</v>
      </c>
      <c r="G53" s="167">
        <v>870</v>
      </c>
    </row>
    <row r="54" spans="1:7">
      <c r="A54" s="162" t="s">
        <v>86</v>
      </c>
      <c r="B54" s="167">
        <v>94</v>
      </c>
      <c r="C54" s="167">
        <v>60500</v>
      </c>
      <c r="D54" s="167">
        <v>58190</v>
      </c>
      <c r="E54" s="167">
        <v>2120</v>
      </c>
      <c r="F54" s="167">
        <v>190</v>
      </c>
      <c r="G54" s="167">
        <v>1730</v>
      </c>
    </row>
    <row r="55" spans="1:7">
      <c r="A55" s="162" t="s">
        <v>87</v>
      </c>
      <c r="B55" s="167">
        <v>36</v>
      </c>
      <c r="C55" s="167">
        <v>54370</v>
      </c>
      <c r="D55" s="167">
        <v>48230</v>
      </c>
      <c r="E55" s="167">
        <v>6030</v>
      </c>
      <c r="F55" s="167">
        <v>110</v>
      </c>
      <c r="G55" s="167">
        <v>610</v>
      </c>
    </row>
    <row r="56" spans="1:7">
      <c r="A56" s="162" t="s">
        <v>88</v>
      </c>
      <c r="B56" s="167">
        <v>43</v>
      </c>
      <c r="C56" s="167">
        <v>49370</v>
      </c>
      <c r="D56" s="167">
        <v>48300</v>
      </c>
      <c r="E56" s="167">
        <v>980</v>
      </c>
      <c r="F56" s="167">
        <v>100</v>
      </c>
      <c r="G56" s="167">
        <v>1400</v>
      </c>
    </row>
    <row r="57" spans="1:7">
      <c r="A57" s="161" t="s">
        <v>89</v>
      </c>
      <c r="B57" s="167"/>
      <c r="C57" s="167"/>
      <c r="D57" s="167"/>
      <c r="E57" s="167"/>
      <c r="F57" s="167"/>
      <c r="G57" s="167"/>
    </row>
    <row r="58" spans="1:7">
      <c r="A58" s="162" t="s">
        <v>9</v>
      </c>
      <c r="B58" s="167">
        <v>34</v>
      </c>
      <c r="C58" s="167">
        <v>48280</v>
      </c>
      <c r="D58" s="167">
        <v>45200</v>
      </c>
      <c r="E58" s="167">
        <v>1680</v>
      </c>
      <c r="F58" s="167">
        <v>1400</v>
      </c>
      <c r="G58" s="167">
        <v>990</v>
      </c>
    </row>
    <row r="59" spans="1:7">
      <c r="A59" s="162" t="s">
        <v>90</v>
      </c>
      <c r="B59" s="167">
        <v>24</v>
      </c>
      <c r="C59" s="167">
        <v>49410</v>
      </c>
      <c r="D59" s="167">
        <v>45630</v>
      </c>
      <c r="E59" s="167">
        <v>1800</v>
      </c>
      <c r="F59" s="167">
        <v>1980</v>
      </c>
      <c r="G59" s="167">
        <v>1000</v>
      </c>
    </row>
    <row r="60" spans="1:7">
      <c r="A60" s="162"/>
      <c r="B60" s="167"/>
      <c r="C60" s="167"/>
      <c r="D60" s="167"/>
      <c r="E60" s="167"/>
      <c r="F60" s="167"/>
      <c r="G60" s="167"/>
    </row>
    <row r="61" spans="1:7">
      <c r="A61" s="163" t="s">
        <v>91</v>
      </c>
      <c r="B61" s="166"/>
      <c r="C61" s="166"/>
      <c r="D61" s="166"/>
      <c r="E61" s="166"/>
      <c r="F61" s="166"/>
      <c r="G61" s="166"/>
    </row>
    <row r="62" spans="1:7">
      <c r="A62" s="161" t="s">
        <v>9</v>
      </c>
      <c r="B62" s="167"/>
      <c r="C62" s="167"/>
      <c r="D62" s="167"/>
      <c r="E62" s="167"/>
      <c r="F62" s="167"/>
      <c r="G62" s="167"/>
    </row>
    <row r="63" spans="1:7">
      <c r="A63" s="162" t="s">
        <v>9</v>
      </c>
      <c r="B63" s="167">
        <v>18364</v>
      </c>
      <c r="C63" s="167">
        <v>60950</v>
      </c>
      <c r="D63" s="167">
        <v>57160</v>
      </c>
      <c r="E63" s="167">
        <v>2690</v>
      </c>
      <c r="F63" s="167">
        <v>1100</v>
      </c>
      <c r="G63" s="167">
        <v>1210</v>
      </c>
    </row>
    <row r="64" spans="1:7">
      <c r="A64" s="161" t="s">
        <v>45</v>
      </c>
      <c r="B64" s="167"/>
      <c r="C64" s="167"/>
      <c r="D64" s="167"/>
      <c r="E64" s="167"/>
      <c r="F64" s="167"/>
      <c r="G64" s="167"/>
    </row>
    <row r="65" spans="1:7">
      <c r="A65" s="162" t="s">
        <v>9</v>
      </c>
      <c r="B65" s="167">
        <v>1349</v>
      </c>
      <c r="C65" s="167">
        <v>76810</v>
      </c>
      <c r="D65" s="167">
        <v>71490</v>
      </c>
      <c r="E65" s="167">
        <v>3610</v>
      </c>
      <c r="F65" s="167">
        <v>1720</v>
      </c>
      <c r="G65" s="167">
        <v>880</v>
      </c>
    </row>
    <row r="66" spans="1:7">
      <c r="A66" s="162" t="s">
        <v>46</v>
      </c>
      <c r="B66" s="167">
        <v>73</v>
      </c>
      <c r="C66" s="167">
        <v>75750</v>
      </c>
      <c r="D66" s="167">
        <v>73600</v>
      </c>
      <c r="E66" s="167">
        <v>1610</v>
      </c>
      <c r="F66" s="167">
        <v>540</v>
      </c>
      <c r="G66" s="167">
        <v>960</v>
      </c>
    </row>
    <row r="67" spans="1:7">
      <c r="A67" s="162" t="s">
        <v>47</v>
      </c>
      <c r="B67" s="167">
        <v>48</v>
      </c>
      <c r="C67" s="167">
        <v>71410</v>
      </c>
      <c r="D67" s="167">
        <v>68940</v>
      </c>
      <c r="E67" s="167">
        <v>1750</v>
      </c>
      <c r="F67" s="167">
        <v>720</v>
      </c>
      <c r="G67" s="167">
        <v>980</v>
      </c>
    </row>
    <row r="68" spans="1:7">
      <c r="A68" s="162" t="s">
        <v>51</v>
      </c>
      <c r="B68" s="167">
        <v>1160</v>
      </c>
      <c r="C68" s="167">
        <v>77220</v>
      </c>
      <c r="D68" s="167">
        <v>71470</v>
      </c>
      <c r="E68" s="167">
        <v>3850</v>
      </c>
      <c r="F68" s="167">
        <v>1900</v>
      </c>
      <c r="G68" s="167">
        <v>880</v>
      </c>
    </row>
    <row r="69" spans="1:7">
      <c r="A69" s="161" t="s">
        <v>52</v>
      </c>
      <c r="B69" s="167"/>
      <c r="C69" s="167"/>
      <c r="D69" s="167"/>
      <c r="E69" s="167"/>
      <c r="F69" s="167"/>
      <c r="G69" s="167"/>
    </row>
    <row r="70" spans="1:7">
      <c r="A70" s="162" t="s">
        <v>9</v>
      </c>
      <c r="B70" s="167">
        <v>5511</v>
      </c>
      <c r="C70" s="167">
        <v>64410</v>
      </c>
      <c r="D70" s="167">
        <v>60540</v>
      </c>
      <c r="E70" s="167">
        <v>2930</v>
      </c>
      <c r="F70" s="167">
        <v>940</v>
      </c>
      <c r="G70" s="167">
        <v>1290</v>
      </c>
    </row>
    <row r="71" spans="1:7">
      <c r="A71" s="162" t="s">
        <v>55</v>
      </c>
      <c r="B71" s="167">
        <v>199</v>
      </c>
      <c r="C71" s="167">
        <v>67370</v>
      </c>
      <c r="D71" s="167">
        <v>63390</v>
      </c>
      <c r="E71" s="167">
        <v>1590</v>
      </c>
      <c r="F71" s="167">
        <v>2390</v>
      </c>
      <c r="G71" s="167">
        <v>1500</v>
      </c>
    </row>
    <row r="72" spans="1:7">
      <c r="A72" s="162" t="s">
        <v>56</v>
      </c>
      <c r="B72" s="167">
        <v>2570</v>
      </c>
      <c r="C72" s="167">
        <v>59500</v>
      </c>
      <c r="D72" s="167">
        <v>55940</v>
      </c>
      <c r="E72" s="167">
        <v>2810</v>
      </c>
      <c r="F72" s="167">
        <v>750</v>
      </c>
      <c r="G72" s="167">
        <v>1210</v>
      </c>
    </row>
    <row r="73" spans="1:7">
      <c r="A73" s="162" t="s">
        <v>57</v>
      </c>
      <c r="B73" s="167">
        <v>827</v>
      </c>
      <c r="C73" s="167">
        <v>68180</v>
      </c>
      <c r="D73" s="167">
        <v>63010</v>
      </c>
      <c r="E73" s="167">
        <v>4480</v>
      </c>
      <c r="F73" s="167">
        <v>690</v>
      </c>
      <c r="G73" s="167">
        <v>1350</v>
      </c>
    </row>
    <row r="74" spans="1:7">
      <c r="A74" s="162" t="s">
        <v>58</v>
      </c>
      <c r="B74" s="167">
        <v>94</v>
      </c>
      <c r="C74" s="167">
        <v>63740</v>
      </c>
      <c r="D74" s="167">
        <v>61590</v>
      </c>
      <c r="E74" s="167">
        <v>1210</v>
      </c>
      <c r="F74" s="167">
        <v>950</v>
      </c>
      <c r="G74" s="167">
        <v>740</v>
      </c>
    </row>
    <row r="75" spans="1:7">
      <c r="A75" s="162" t="s">
        <v>60</v>
      </c>
      <c r="B75" s="167">
        <v>184</v>
      </c>
      <c r="C75" s="167">
        <v>65840</v>
      </c>
      <c r="D75" s="167">
        <v>62520</v>
      </c>
      <c r="E75" s="167">
        <v>2800</v>
      </c>
      <c r="F75" s="167">
        <v>510</v>
      </c>
      <c r="G75" s="167">
        <v>1170</v>
      </c>
    </row>
    <row r="76" spans="1:7">
      <c r="A76" s="162" t="s">
        <v>61</v>
      </c>
      <c r="B76" s="167">
        <v>108</v>
      </c>
      <c r="C76" s="167">
        <v>60910</v>
      </c>
      <c r="D76" s="167">
        <v>58590</v>
      </c>
      <c r="E76" s="167">
        <v>1740</v>
      </c>
      <c r="F76" s="167">
        <v>580</v>
      </c>
      <c r="G76" s="167">
        <v>1030</v>
      </c>
    </row>
    <row r="77" spans="1:7">
      <c r="A77" s="162" t="s">
        <v>62</v>
      </c>
      <c r="B77" s="167">
        <v>59</v>
      </c>
      <c r="C77" s="167">
        <v>67120</v>
      </c>
      <c r="D77" s="167">
        <v>63740</v>
      </c>
      <c r="E77" s="167">
        <v>3140</v>
      </c>
      <c r="F77" s="167">
        <v>250</v>
      </c>
      <c r="G77" s="167">
        <v>330</v>
      </c>
    </row>
    <row r="78" spans="1:7">
      <c r="A78" s="162" t="s">
        <v>63</v>
      </c>
      <c r="B78" s="167">
        <v>353</v>
      </c>
      <c r="C78" s="167">
        <v>72510</v>
      </c>
      <c r="D78" s="167">
        <v>67510</v>
      </c>
      <c r="E78" s="167">
        <v>3300</v>
      </c>
      <c r="F78" s="167">
        <v>1710</v>
      </c>
      <c r="G78" s="167">
        <v>1400</v>
      </c>
    </row>
    <row r="79" spans="1:7">
      <c r="A79" s="162" t="s">
        <v>65</v>
      </c>
      <c r="B79" s="167">
        <v>774</v>
      </c>
      <c r="C79" s="167">
        <v>70610</v>
      </c>
      <c r="D79" s="167">
        <v>66480</v>
      </c>
      <c r="E79" s="167">
        <v>2530</v>
      </c>
      <c r="F79" s="167">
        <v>1590</v>
      </c>
      <c r="G79" s="167">
        <v>1840</v>
      </c>
    </row>
    <row r="80" spans="1:7">
      <c r="A80" s="162" t="s">
        <v>67</v>
      </c>
      <c r="B80" s="167">
        <v>57</v>
      </c>
      <c r="C80" s="167">
        <v>67870</v>
      </c>
      <c r="D80" s="167">
        <v>63870</v>
      </c>
      <c r="E80" s="167">
        <v>3230</v>
      </c>
      <c r="F80" s="167">
        <v>780</v>
      </c>
      <c r="G80" s="167">
        <v>2020</v>
      </c>
    </row>
    <row r="81" spans="1:7">
      <c r="A81" s="162" t="s">
        <v>68</v>
      </c>
      <c r="B81" s="167">
        <v>167</v>
      </c>
      <c r="C81" s="167">
        <v>71440</v>
      </c>
      <c r="D81" s="167">
        <v>69350</v>
      </c>
      <c r="E81" s="167">
        <v>2000</v>
      </c>
      <c r="F81" s="167">
        <v>90</v>
      </c>
      <c r="G81" s="167">
        <v>440</v>
      </c>
    </row>
    <row r="82" spans="1:7">
      <c r="A82" s="161" t="s">
        <v>70</v>
      </c>
      <c r="B82" s="167"/>
      <c r="C82" s="167"/>
      <c r="D82" s="167"/>
      <c r="E82" s="167"/>
      <c r="F82" s="167"/>
      <c r="G82" s="167"/>
    </row>
    <row r="83" spans="1:7">
      <c r="A83" s="162" t="s">
        <v>9</v>
      </c>
      <c r="B83" s="167">
        <v>11180</v>
      </c>
      <c r="C83" s="167">
        <v>57530</v>
      </c>
      <c r="D83" s="167">
        <v>53910</v>
      </c>
      <c r="E83" s="167">
        <v>2500</v>
      </c>
      <c r="F83" s="167">
        <v>1130</v>
      </c>
      <c r="G83" s="167">
        <v>1200</v>
      </c>
    </row>
    <row r="84" spans="1:7">
      <c r="A84" s="162" t="s">
        <v>72</v>
      </c>
      <c r="B84" s="167">
        <v>288</v>
      </c>
      <c r="C84" s="167">
        <v>70350</v>
      </c>
      <c r="D84" s="167">
        <v>64780</v>
      </c>
      <c r="E84" s="167">
        <v>4340</v>
      </c>
      <c r="F84" s="167">
        <v>1230</v>
      </c>
      <c r="G84" s="167">
        <v>600</v>
      </c>
    </row>
    <row r="85" spans="1:7">
      <c r="A85" s="162" t="s">
        <v>73</v>
      </c>
      <c r="B85" s="167">
        <v>9880</v>
      </c>
      <c r="C85" s="167">
        <v>56640</v>
      </c>
      <c r="D85" s="167">
        <v>53180</v>
      </c>
      <c r="E85" s="167">
        <v>2460</v>
      </c>
      <c r="F85" s="167">
        <v>1000</v>
      </c>
      <c r="G85" s="167">
        <v>1200</v>
      </c>
    </row>
    <row r="86" spans="1:7">
      <c r="A86" s="162" t="s">
        <v>74</v>
      </c>
      <c r="B86" s="167">
        <v>193</v>
      </c>
      <c r="C86" s="167">
        <v>57650</v>
      </c>
      <c r="D86" s="167">
        <v>55160</v>
      </c>
      <c r="E86" s="167">
        <v>2190</v>
      </c>
      <c r="F86" s="167">
        <v>300</v>
      </c>
      <c r="G86" s="167">
        <v>2950</v>
      </c>
    </row>
    <row r="87" spans="1:7">
      <c r="A87" s="162" t="s">
        <v>76</v>
      </c>
      <c r="B87" s="167">
        <v>342</v>
      </c>
      <c r="C87" s="167">
        <v>58320</v>
      </c>
      <c r="D87" s="167">
        <v>56450</v>
      </c>
      <c r="E87" s="167">
        <v>1260</v>
      </c>
      <c r="F87" s="167">
        <v>620</v>
      </c>
      <c r="G87" s="167">
        <v>770</v>
      </c>
    </row>
    <row r="88" spans="1:7">
      <c r="A88" s="162" t="s">
        <v>77</v>
      </c>
      <c r="B88" s="167">
        <v>70</v>
      </c>
      <c r="C88" s="167">
        <v>68680</v>
      </c>
      <c r="D88" s="167">
        <v>60420</v>
      </c>
      <c r="E88" s="167">
        <v>6860</v>
      </c>
      <c r="F88" s="167">
        <v>1400</v>
      </c>
      <c r="G88" s="167">
        <v>620</v>
      </c>
    </row>
    <row r="89" spans="1:7">
      <c r="A89" s="162" t="s">
        <v>78</v>
      </c>
      <c r="B89" s="167">
        <v>31</v>
      </c>
      <c r="C89" s="167">
        <v>72590</v>
      </c>
      <c r="D89" s="167">
        <v>68760</v>
      </c>
      <c r="E89" s="167">
        <v>3830</v>
      </c>
      <c r="F89" s="167">
        <v>0</v>
      </c>
      <c r="G89" s="167">
        <v>720</v>
      </c>
    </row>
    <row r="90" spans="1:7">
      <c r="A90" s="162" t="s">
        <v>80</v>
      </c>
      <c r="B90" s="167">
        <v>127</v>
      </c>
      <c r="C90" s="167">
        <v>68340</v>
      </c>
      <c r="D90" s="167">
        <v>59250</v>
      </c>
      <c r="E90" s="167">
        <v>3330</v>
      </c>
      <c r="F90" s="167">
        <v>5760</v>
      </c>
      <c r="G90" s="167">
        <v>920</v>
      </c>
    </row>
    <row r="91" spans="1:7">
      <c r="A91" s="162" t="s">
        <v>81</v>
      </c>
      <c r="B91" s="167">
        <v>44</v>
      </c>
      <c r="C91" s="167">
        <v>58000</v>
      </c>
      <c r="D91" s="167">
        <v>54780</v>
      </c>
      <c r="E91" s="167">
        <v>700</v>
      </c>
      <c r="F91" s="167">
        <v>2520</v>
      </c>
      <c r="G91" s="167">
        <v>970</v>
      </c>
    </row>
    <row r="92" spans="1:7">
      <c r="A92" s="161" t="s">
        <v>83</v>
      </c>
      <c r="B92" s="167"/>
      <c r="C92" s="167"/>
      <c r="D92" s="167"/>
      <c r="E92" s="167"/>
      <c r="F92" s="167"/>
      <c r="G92" s="167"/>
    </row>
    <row r="93" spans="1:7">
      <c r="A93" s="162" t="s">
        <v>9</v>
      </c>
      <c r="B93" s="167">
        <v>281</v>
      </c>
      <c r="C93" s="167">
        <v>54790</v>
      </c>
      <c r="D93" s="167">
        <v>52920</v>
      </c>
      <c r="E93" s="167">
        <v>1670</v>
      </c>
      <c r="F93" s="167">
        <v>200</v>
      </c>
      <c r="G93" s="167">
        <v>1450</v>
      </c>
    </row>
    <row r="94" spans="1:7">
      <c r="A94" s="162" t="s">
        <v>84</v>
      </c>
      <c r="B94" s="167">
        <v>76</v>
      </c>
      <c r="C94" s="167">
        <v>59010</v>
      </c>
      <c r="D94" s="167">
        <v>56640</v>
      </c>
      <c r="E94" s="167">
        <v>2320</v>
      </c>
      <c r="F94" s="167">
        <v>50</v>
      </c>
      <c r="G94" s="167">
        <v>1000</v>
      </c>
    </row>
    <row r="95" spans="1:7">
      <c r="A95" s="162" t="s">
        <v>86</v>
      </c>
      <c r="B95" s="167">
        <v>55</v>
      </c>
      <c r="C95" s="167">
        <v>57970</v>
      </c>
      <c r="D95" s="167">
        <v>56870</v>
      </c>
      <c r="E95" s="167">
        <v>890</v>
      </c>
      <c r="F95" s="167">
        <v>200</v>
      </c>
      <c r="G95" s="167">
        <v>2910</v>
      </c>
    </row>
    <row r="96" spans="1:7">
      <c r="A96" s="162"/>
      <c r="B96" s="167"/>
      <c r="C96" s="167"/>
      <c r="D96" s="167"/>
      <c r="E96" s="167"/>
      <c r="F96" s="167"/>
      <c r="G96" s="167"/>
    </row>
    <row r="97" spans="1:7">
      <c r="A97" s="163" t="s">
        <v>12</v>
      </c>
      <c r="B97" s="166"/>
      <c r="C97" s="166"/>
      <c r="D97" s="166"/>
      <c r="E97" s="166"/>
      <c r="F97" s="166"/>
      <c r="G97" s="166"/>
    </row>
    <row r="98" spans="1:7">
      <c r="A98" s="161" t="s">
        <v>9</v>
      </c>
      <c r="B98" s="167"/>
      <c r="C98" s="167"/>
      <c r="D98" s="167"/>
      <c r="E98" s="167"/>
      <c r="F98" s="167"/>
      <c r="G98" s="167"/>
    </row>
    <row r="99" spans="1:7">
      <c r="A99" s="162" t="s">
        <v>9</v>
      </c>
      <c r="B99" s="167">
        <v>10435</v>
      </c>
      <c r="C99" s="167">
        <v>63360</v>
      </c>
      <c r="D99" s="167">
        <v>58260</v>
      </c>
      <c r="E99" s="167">
        <v>3680</v>
      </c>
      <c r="F99" s="167">
        <v>1420</v>
      </c>
      <c r="G99" s="167">
        <v>1420</v>
      </c>
    </row>
    <row r="100" spans="1:7">
      <c r="A100" s="161" t="s">
        <v>45</v>
      </c>
      <c r="B100" s="167"/>
      <c r="C100" s="167"/>
      <c r="D100" s="167"/>
      <c r="E100" s="167"/>
      <c r="F100" s="167"/>
      <c r="G100" s="167"/>
    </row>
    <row r="101" spans="1:7">
      <c r="A101" s="162" t="s">
        <v>9</v>
      </c>
      <c r="B101" s="167">
        <v>541</v>
      </c>
      <c r="C101" s="167">
        <v>80660</v>
      </c>
      <c r="D101" s="167">
        <v>71300</v>
      </c>
      <c r="E101" s="167">
        <v>6410</v>
      </c>
      <c r="F101" s="167">
        <v>2950</v>
      </c>
      <c r="G101" s="167">
        <v>1260</v>
      </c>
    </row>
    <row r="102" spans="1:7">
      <c r="A102" s="162" t="s">
        <v>51</v>
      </c>
      <c r="B102" s="167">
        <v>514</v>
      </c>
      <c r="C102" s="167">
        <v>80490</v>
      </c>
      <c r="D102" s="167">
        <v>71030</v>
      </c>
      <c r="E102" s="167">
        <v>6370</v>
      </c>
      <c r="F102" s="167">
        <v>3090</v>
      </c>
      <c r="G102" s="167">
        <v>1290</v>
      </c>
    </row>
    <row r="103" spans="1:7">
      <c r="A103" s="161" t="s">
        <v>52</v>
      </c>
      <c r="B103" s="167"/>
      <c r="C103" s="167"/>
      <c r="D103" s="167"/>
      <c r="E103" s="167"/>
      <c r="F103" s="167"/>
      <c r="G103" s="167"/>
    </row>
    <row r="104" spans="1:7">
      <c r="A104" s="162" t="s">
        <v>9</v>
      </c>
      <c r="B104" s="167">
        <v>3631</v>
      </c>
      <c r="C104" s="167">
        <v>67110</v>
      </c>
      <c r="D104" s="167">
        <v>62280</v>
      </c>
      <c r="E104" s="167">
        <v>3810</v>
      </c>
      <c r="F104" s="167">
        <v>1020</v>
      </c>
      <c r="G104" s="167">
        <v>1440</v>
      </c>
    </row>
    <row r="105" spans="1:7">
      <c r="A105" s="162" t="s">
        <v>55</v>
      </c>
      <c r="B105" s="167">
        <v>127</v>
      </c>
      <c r="C105" s="167">
        <v>70730</v>
      </c>
      <c r="D105" s="167">
        <v>65370</v>
      </c>
      <c r="E105" s="167">
        <v>1970</v>
      </c>
      <c r="F105" s="167">
        <v>3390</v>
      </c>
      <c r="G105" s="167">
        <v>1480</v>
      </c>
    </row>
    <row r="106" spans="1:7">
      <c r="A106" s="162" t="s">
        <v>56</v>
      </c>
      <c r="B106" s="167">
        <v>1329</v>
      </c>
      <c r="C106" s="167">
        <v>61330</v>
      </c>
      <c r="D106" s="167">
        <v>56380</v>
      </c>
      <c r="E106" s="167">
        <v>4330</v>
      </c>
      <c r="F106" s="167">
        <v>630</v>
      </c>
      <c r="G106" s="167">
        <v>1420</v>
      </c>
    </row>
    <row r="107" spans="1:7">
      <c r="A107" s="162" t="s">
        <v>57</v>
      </c>
      <c r="B107" s="167">
        <v>744</v>
      </c>
      <c r="C107" s="167">
        <v>68700</v>
      </c>
      <c r="D107" s="167">
        <v>63110</v>
      </c>
      <c r="E107" s="167">
        <v>4840</v>
      </c>
      <c r="F107" s="167">
        <v>740</v>
      </c>
      <c r="G107" s="167">
        <v>1410</v>
      </c>
    </row>
    <row r="108" spans="1:7">
      <c r="A108" s="162" t="s">
        <v>60</v>
      </c>
      <c r="B108" s="167">
        <v>137</v>
      </c>
      <c r="C108" s="167">
        <v>66280</v>
      </c>
      <c r="D108" s="167">
        <v>62600</v>
      </c>
      <c r="E108" s="167">
        <v>3530</v>
      </c>
      <c r="F108" s="167">
        <v>150</v>
      </c>
      <c r="G108" s="167">
        <v>1100</v>
      </c>
    </row>
    <row r="109" spans="1:7">
      <c r="A109" s="162" t="s">
        <v>61</v>
      </c>
      <c r="B109" s="167">
        <v>36</v>
      </c>
      <c r="C109" s="167">
        <v>68570</v>
      </c>
      <c r="D109" s="167">
        <v>64510</v>
      </c>
      <c r="E109" s="167">
        <v>3550</v>
      </c>
      <c r="F109" s="167">
        <v>520</v>
      </c>
      <c r="G109" s="167">
        <v>1290</v>
      </c>
    </row>
    <row r="110" spans="1:7">
      <c r="A110" s="162" t="s">
        <v>62</v>
      </c>
      <c r="B110" s="167">
        <v>49</v>
      </c>
      <c r="C110" s="167">
        <v>67870</v>
      </c>
      <c r="D110" s="167">
        <v>64090</v>
      </c>
      <c r="E110" s="167">
        <v>3560</v>
      </c>
      <c r="F110" s="167">
        <v>230</v>
      </c>
      <c r="G110" s="167">
        <v>370</v>
      </c>
    </row>
    <row r="111" spans="1:7">
      <c r="A111" s="162" t="s">
        <v>63</v>
      </c>
      <c r="B111" s="167">
        <v>254</v>
      </c>
      <c r="C111" s="167">
        <v>76030</v>
      </c>
      <c r="D111" s="167">
        <v>70380</v>
      </c>
      <c r="E111" s="167">
        <v>3310</v>
      </c>
      <c r="F111" s="167">
        <v>2340</v>
      </c>
      <c r="G111" s="167">
        <v>1730</v>
      </c>
    </row>
    <row r="112" spans="1:7">
      <c r="A112" s="162" t="s">
        <v>65</v>
      </c>
      <c r="B112" s="167">
        <v>720</v>
      </c>
      <c r="C112" s="167">
        <v>71630</v>
      </c>
      <c r="D112" s="167">
        <v>67300</v>
      </c>
      <c r="E112" s="167">
        <v>2710</v>
      </c>
      <c r="F112" s="167">
        <v>1620</v>
      </c>
      <c r="G112" s="167">
        <v>1820</v>
      </c>
    </row>
    <row r="113" spans="1:7">
      <c r="A113" s="162" t="s">
        <v>67</v>
      </c>
      <c r="B113" s="167">
        <v>29</v>
      </c>
      <c r="C113" s="167">
        <v>71950</v>
      </c>
      <c r="D113" s="167">
        <v>65220</v>
      </c>
      <c r="E113" s="167">
        <v>5220</v>
      </c>
      <c r="F113" s="167">
        <v>1510</v>
      </c>
      <c r="G113" s="167">
        <v>1560</v>
      </c>
    </row>
    <row r="114" spans="1:7">
      <c r="A114" s="162" t="s">
        <v>68</v>
      </c>
      <c r="B114" s="167">
        <v>132</v>
      </c>
      <c r="C114" s="167">
        <v>71420</v>
      </c>
      <c r="D114" s="167">
        <v>69380</v>
      </c>
      <c r="E114" s="167">
        <v>1990</v>
      </c>
      <c r="F114" s="167">
        <v>60</v>
      </c>
      <c r="G114" s="167">
        <v>450</v>
      </c>
    </row>
    <row r="115" spans="1:7">
      <c r="A115" s="161" t="s">
        <v>70</v>
      </c>
      <c r="B115" s="167"/>
      <c r="C115" s="167"/>
      <c r="D115" s="167"/>
      <c r="E115" s="167"/>
      <c r="F115" s="167"/>
      <c r="G115" s="167"/>
    </row>
    <row r="116" spans="1:7">
      <c r="A116" s="162" t="s">
        <v>9</v>
      </c>
      <c r="B116" s="167">
        <v>6108</v>
      </c>
      <c r="C116" s="167">
        <v>59700</v>
      </c>
      <c r="D116" s="167">
        <v>54750</v>
      </c>
      <c r="E116" s="167">
        <v>3400</v>
      </c>
      <c r="F116" s="167">
        <v>1560</v>
      </c>
      <c r="G116" s="167">
        <v>1420</v>
      </c>
    </row>
    <row r="117" spans="1:7">
      <c r="A117" s="162" t="s">
        <v>72</v>
      </c>
      <c r="B117" s="167">
        <v>224</v>
      </c>
      <c r="C117" s="167">
        <v>70980</v>
      </c>
      <c r="D117" s="167">
        <v>65030</v>
      </c>
      <c r="E117" s="167">
        <v>5430</v>
      </c>
      <c r="F117" s="167">
        <v>520</v>
      </c>
      <c r="G117" s="167">
        <v>610</v>
      </c>
    </row>
    <row r="118" spans="1:7">
      <c r="A118" s="162" t="s">
        <v>73</v>
      </c>
      <c r="B118" s="167">
        <v>5226</v>
      </c>
      <c r="C118" s="167">
        <v>58480</v>
      </c>
      <c r="D118" s="167">
        <v>53710</v>
      </c>
      <c r="E118" s="167">
        <v>3370</v>
      </c>
      <c r="F118" s="167">
        <v>1400</v>
      </c>
      <c r="G118" s="167">
        <v>1440</v>
      </c>
    </row>
    <row r="119" spans="1:7">
      <c r="A119" s="162" t="s">
        <v>74</v>
      </c>
      <c r="B119" s="167">
        <v>137</v>
      </c>
      <c r="C119" s="167">
        <v>57580</v>
      </c>
      <c r="D119" s="167">
        <v>54820</v>
      </c>
      <c r="E119" s="167">
        <v>2500</v>
      </c>
      <c r="F119" s="167">
        <v>260</v>
      </c>
      <c r="G119" s="167">
        <v>3210</v>
      </c>
    </row>
    <row r="120" spans="1:7">
      <c r="A120" s="162" t="s">
        <v>76</v>
      </c>
      <c r="B120" s="167">
        <v>115</v>
      </c>
      <c r="C120" s="167">
        <v>62000</v>
      </c>
      <c r="D120" s="167">
        <v>60320</v>
      </c>
      <c r="E120" s="167">
        <v>1680</v>
      </c>
      <c r="F120" s="167">
        <v>0</v>
      </c>
      <c r="G120" s="167">
        <v>930</v>
      </c>
    </row>
    <row r="121" spans="1:7">
      <c r="A121" s="162" t="s">
        <v>77</v>
      </c>
      <c r="B121" s="167">
        <v>63</v>
      </c>
      <c r="C121" s="167">
        <v>68890</v>
      </c>
      <c r="D121" s="167">
        <v>59870</v>
      </c>
      <c r="E121" s="167">
        <v>7520</v>
      </c>
      <c r="F121" s="167">
        <v>1500</v>
      </c>
      <c r="G121" s="167">
        <v>260</v>
      </c>
    </row>
    <row r="122" spans="1:7">
      <c r="A122" s="162" t="s">
        <v>80</v>
      </c>
      <c r="B122" s="167">
        <v>117</v>
      </c>
      <c r="C122" s="167">
        <v>69130</v>
      </c>
      <c r="D122" s="167">
        <v>59460</v>
      </c>
      <c r="E122" s="167">
        <v>3530</v>
      </c>
      <c r="F122" s="167">
        <v>6140</v>
      </c>
      <c r="G122" s="167">
        <v>940</v>
      </c>
    </row>
    <row r="123" spans="1:7">
      <c r="A123" s="161" t="s">
        <v>83</v>
      </c>
      <c r="B123" s="167"/>
      <c r="C123" s="167"/>
      <c r="D123" s="167"/>
      <c r="E123" s="167"/>
      <c r="F123" s="167"/>
      <c r="G123" s="167"/>
    </row>
    <row r="124" spans="1:7">
      <c r="A124" s="162" t="s">
        <v>9</v>
      </c>
      <c r="B124" s="167">
        <v>146</v>
      </c>
      <c r="C124" s="167">
        <v>59870</v>
      </c>
      <c r="D124" s="167">
        <v>57240</v>
      </c>
      <c r="E124" s="167">
        <v>2290</v>
      </c>
      <c r="F124" s="167">
        <v>340</v>
      </c>
      <c r="G124" s="167">
        <v>1390</v>
      </c>
    </row>
    <row r="125" spans="1:7">
      <c r="A125" s="162" t="s">
        <v>84</v>
      </c>
      <c r="B125" s="167">
        <v>57</v>
      </c>
      <c r="C125" s="167">
        <v>63920</v>
      </c>
      <c r="D125" s="167">
        <v>60960</v>
      </c>
      <c r="E125" s="167">
        <v>2930</v>
      </c>
      <c r="F125" s="167">
        <v>40</v>
      </c>
      <c r="G125" s="167">
        <v>1170</v>
      </c>
    </row>
    <row r="126" spans="1:7">
      <c r="A126" s="162"/>
      <c r="B126" s="167"/>
      <c r="C126" s="167"/>
      <c r="D126" s="167"/>
      <c r="E126" s="167"/>
      <c r="F126" s="167"/>
      <c r="G126" s="167"/>
    </row>
    <row r="127" spans="1:7">
      <c r="A127" s="163" t="s">
        <v>13</v>
      </c>
      <c r="B127" s="166"/>
      <c r="C127" s="166"/>
      <c r="D127" s="166"/>
      <c r="E127" s="166"/>
      <c r="F127" s="166"/>
      <c r="G127" s="166"/>
    </row>
    <row r="128" spans="1:7">
      <c r="A128" s="161" t="s">
        <v>9</v>
      </c>
      <c r="B128" s="167"/>
      <c r="C128" s="167"/>
      <c r="D128" s="167"/>
      <c r="E128" s="167"/>
      <c r="F128" s="167"/>
      <c r="G128" s="167"/>
    </row>
    <row r="129" spans="1:7">
      <c r="A129" s="162" t="s">
        <v>9</v>
      </c>
      <c r="B129" s="167">
        <v>7929</v>
      </c>
      <c r="C129" s="167">
        <v>57770</v>
      </c>
      <c r="D129" s="167">
        <v>55710</v>
      </c>
      <c r="E129" s="167">
        <v>1390</v>
      </c>
      <c r="F129" s="167">
        <v>680</v>
      </c>
      <c r="G129" s="167">
        <v>940</v>
      </c>
    </row>
    <row r="130" spans="1:7">
      <c r="A130" s="161" t="s">
        <v>45</v>
      </c>
      <c r="B130" s="167"/>
      <c r="C130" s="167"/>
      <c r="D130" s="167"/>
      <c r="E130" s="167"/>
      <c r="F130" s="167"/>
      <c r="G130" s="167"/>
    </row>
    <row r="131" spans="1:7">
      <c r="A131" s="162" t="s">
        <v>9</v>
      </c>
      <c r="B131" s="167">
        <v>808</v>
      </c>
      <c r="C131" s="167">
        <v>74240</v>
      </c>
      <c r="D131" s="167">
        <v>71620</v>
      </c>
      <c r="E131" s="167">
        <v>1730</v>
      </c>
      <c r="F131" s="167">
        <v>900</v>
      </c>
      <c r="G131" s="167">
        <v>620</v>
      </c>
    </row>
    <row r="132" spans="1:7">
      <c r="A132" s="162" t="s">
        <v>46</v>
      </c>
      <c r="B132" s="167">
        <v>63</v>
      </c>
      <c r="C132" s="167">
        <v>74350</v>
      </c>
      <c r="D132" s="167">
        <v>72690</v>
      </c>
      <c r="E132" s="167">
        <v>1040</v>
      </c>
      <c r="F132" s="167">
        <v>630</v>
      </c>
      <c r="G132" s="167">
        <v>1090</v>
      </c>
    </row>
    <row r="133" spans="1:7">
      <c r="A133" s="162" t="s">
        <v>47</v>
      </c>
      <c r="B133" s="167">
        <v>42</v>
      </c>
      <c r="C133" s="167">
        <v>70920</v>
      </c>
      <c r="D133" s="167">
        <v>68220</v>
      </c>
      <c r="E133" s="167">
        <v>1880</v>
      </c>
      <c r="F133" s="167">
        <v>820</v>
      </c>
      <c r="G133" s="167">
        <v>1060</v>
      </c>
    </row>
    <row r="134" spans="1:7">
      <c r="A134" s="162" t="s">
        <v>51</v>
      </c>
      <c r="B134" s="167">
        <v>646</v>
      </c>
      <c r="C134" s="167">
        <v>74610</v>
      </c>
      <c r="D134" s="167">
        <v>71820</v>
      </c>
      <c r="E134" s="167">
        <v>1840</v>
      </c>
      <c r="F134" s="167">
        <v>950</v>
      </c>
      <c r="G134" s="167">
        <v>550</v>
      </c>
    </row>
    <row r="135" spans="1:7">
      <c r="A135" s="161" t="s">
        <v>52</v>
      </c>
      <c r="B135" s="167"/>
      <c r="C135" s="167"/>
      <c r="D135" s="167"/>
      <c r="E135" s="167"/>
      <c r="F135" s="167"/>
      <c r="G135" s="167"/>
    </row>
    <row r="136" spans="1:7">
      <c r="A136" s="162" t="s">
        <v>9</v>
      </c>
      <c r="B136" s="167">
        <v>1880</v>
      </c>
      <c r="C136" s="167">
        <v>59180</v>
      </c>
      <c r="D136" s="167">
        <v>57180</v>
      </c>
      <c r="E136" s="167">
        <v>1230</v>
      </c>
      <c r="F136" s="167">
        <v>780</v>
      </c>
      <c r="G136" s="167">
        <v>1010</v>
      </c>
    </row>
    <row r="137" spans="1:7">
      <c r="A137" s="162" t="s">
        <v>55</v>
      </c>
      <c r="B137" s="167">
        <v>72</v>
      </c>
      <c r="C137" s="167">
        <v>61440</v>
      </c>
      <c r="D137" s="167">
        <v>59880</v>
      </c>
      <c r="E137" s="167">
        <v>920</v>
      </c>
      <c r="F137" s="167">
        <v>640</v>
      </c>
      <c r="G137" s="167">
        <v>1540</v>
      </c>
    </row>
    <row r="138" spans="1:7">
      <c r="A138" s="162" t="s">
        <v>56</v>
      </c>
      <c r="B138" s="167">
        <v>1241</v>
      </c>
      <c r="C138" s="167">
        <v>57550</v>
      </c>
      <c r="D138" s="167">
        <v>55470</v>
      </c>
      <c r="E138" s="167">
        <v>1190</v>
      </c>
      <c r="F138" s="167">
        <v>890</v>
      </c>
      <c r="G138" s="167">
        <v>980</v>
      </c>
    </row>
    <row r="139" spans="1:7">
      <c r="A139" s="162" t="s">
        <v>57</v>
      </c>
      <c r="B139" s="167">
        <v>83</v>
      </c>
      <c r="C139" s="167">
        <v>63560</v>
      </c>
      <c r="D139" s="167">
        <v>62100</v>
      </c>
      <c r="E139" s="167">
        <v>1240</v>
      </c>
      <c r="F139" s="167">
        <v>220</v>
      </c>
      <c r="G139" s="167">
        <v>860</v>
      </c>
    </row>
    <row r="140" spans="1:7">
      <c r="A140" s="162" t="s">
        <v>58</v>
      </c>
      <c r="B140" s="167">
        <v>81</v>
      </c>
      <c r="C140" s="167">
        <v>63590</v>
      </c>
      <c r="D140" s="167">
        <v>61730</v>
      </c>
      <c r="E140" s="167">
        <v>770</v>
      </c>
      <c r="F140" s="167">
        <v>1100</v>
      </c>
      <c r="G140" s="167">
        <v>860</v>
      </c>
    </row>
    <row r="141" spans="1:7">
      <c r="A141" s="162" t="s">
        <v>60</v>
      </c>
      <c r="B141" s="167">
        <v>47</v>
      </c>
      <c r="C141" s="167">
        <v>64540</v>
      </c>
      <c r="D141" s="167">
        <v>62280</v>
      </c>
      <c r="E141" s="167">
        <v>680</v>
      </c>
      <c r="F141" s="167">
        <v>1570</v>
      </c>
      <c r="G141" s="167">
        <v>1370</v>
      </c>
    </row>
    <row r="142" spans="1:7">
      <c r="A142" s="162" t="s">
        <v>61</v>
      </c>
      <c r="B142" s="167">
        <v>72</v>
      </c>
      <c r="C142" s="167">
        <v>57080</v>
      </c>
      <c r="D142" s="167">
        <v>55640</v>
      </c>
      <c r="E142" s="167">
        <v>830</v>
      </c>
      <c r="F142" s="167">
        <v>610</v>
      </c>
      <c r="G142" s="167">
        <v>900</v>
      </c>
    </row>
    <row r="143" spans="1:7">
      <c r="A143" s="162" t="s">
        <v>63</v>
      </c>
      <c r="B143" s="167">
        <v>99</v>
      </c>
      <c r="C143" s="167">
        <v>63480</v>
      </c>
      <c r="D143" s="167">
        <v>60120</v>
      </c>
      <c r="E143" s="167">
        <v>3260</v>
      </c>
      <c r="F143" s="167">
        <v>90</v>
      </c>
      <c r="G143" s="167">
        <v>550</v>
      </c>
    </row>
    <row r="144" spans="1:7">
      <c r="A144" s="162" t="s">
        <v>65</v>
      </c>
      <c r="B144" s="167">
        <v>54</v>
      </c>
      <c r="C144" s="167">
        <v>57010</v>
      </c>
      <c r="D144" s="167">
        <v>55580</v>
      </c>
      <c r="E144" s="167">
        <v>250</v>
      </c>
      <c r="F144" s="167">
        <v>1180</v>
      </c>
      <c r="G144" s="167">
        <v>2070</v>
      </c>
    </row>
    <row r="145" spans="1:7">
      <c r="A145" s="162" t="s">
        <v>67</v>
      </c>
      <c r="B145" s="167">
        <v>28</v>
      </c>
      <c r="C145" s="167">
        <v>63640</v>
      </c>
      <c r="D145" s="167">
        <v>62460</v>
      </c>
      <c r="E145" s="167">
        <v>1170</v>
      </c>
      <c r="F145" s="167">
        <v>20</v>
      </c>
      <c r="G145" s="167">
        <v>2510</v>
      </c>
    </row>
    <row r="146" spans="1:7">
      <c r="A146" s="162" t="s">
        <v>68</v>
      </c>
      <c r="B146" s="167">
        <v>35</v>
      </c>
      <c r="C146" s="167">
        <v>71490</v>
      </c>
      <c r="D146" s="167">
        <v>69250</v>
      </c>
      <c r="E146" s="167">
        <v>2050</v>
      </c>
      <c r="F146" s="167">
        <v>200</v>
      </c>
      <c r="G146" s="167">
        <v>390</v>
      </c>
    </row>
    <row r="147" spans="1:7">
      <c r="A147" s="161" t="s">
        <v>70</v>
      </c>
      <c r="B147" s="167"/>
      <c r="C147" s="167"/>
      <c r="D147" s="167"/>
      <c r="E147" s="167"/>
      <c r="F147" s="167"/>
      <c r="G147" s="167"/>
    </row>
    <row r="148" spans="1:7">
      <c r="A148" s="162" t="s">
        <v>9</v>
      </c>
      <c r="B148" s="167">
        <v>5072</v>
      </c>
      <c r="C148" s="167">
        <v>54920</v>
      </c>
      <c r="D148" s="167">
        <v>52900</v>
      </c>
      <c r="E148" s="167">
        <v>1410</v>
      </c>
      <c r="F148" s="167">
        <v>610</v>
      </c>
      <c r="G148" s="167">
        <v>950</v>
      </c>
    </row>
    <row r="149" spans="1:7">
      <c r="A149" s="162" t="s">
        <v>72</v>
      </c>
      <c r="B149" s="167">
        <v>64</v>
      </c>
      <c r="C149" s="167">
        <v>68140</v>
      </c>
      <c r="D149" s="167">
        <v>63890</v>
      </c>
      <c r="E149" s="167">
        <v>520</v>
      </c>
      <c r="F149" s="167">
        <v>3730</v>
      </c>
      <c r="G149" s="167">
        <v>590</v>
      </c>
    </row>
    <row r="150" spans="1:7">
      <c r="A150" s="162" t="s">
        <v>73</v>
      </c>
      <c r="B150" s="167">
        <v>4654</v>
      </c>
      <c r="C150" s="167">
        <v>54580</v>
      </c>
      <c r="D150" s="167">
        <v>52580</v>
      </c>
      <c r="E150" s="167">
        <v>1450</v>
      </c>
      <c r="F150" s="167">
        <v>560</v>
      </c>
      <c r="G150" s="167">
        <v>940</v>
      </c>
    </row>
    <row r="151" spans="1:7">
      <c r="A151" s="162" t="s">
        <v>74</v>
      </c>
      <c r="B151" s="167">
        <v>56</v>
      </c>
      <c r="C151" s="167">
        <v>57820</v>
      </c>
      <c r="D151" s="167">
        <v>55990</v>
      </c>
      <c r="E151" s="167">
        <v>1430</v>
      </c>
      <c r="F151" s="167">
        <v>390</v>
      </c>
      <c r="G151" s="167">
        <v>2330</v>
      </c>
    </row>
    <row r="152" spans="1:7">
      <c r="A152" s="162" t="s">
        <v>76</v>
      </c>
      <c r="B152" s="167">
        <v>227</v>
      </c>
      <c r="C152" s="167">
        <v>56460</v>
      </c>
      <c r="D152" s="167">
        <v>54490</v>
      </c>
      <c r="E152" s="167">
        <v>1050</v>
      </c>
      <c r="F152" s="167">
        <v>930</v>
      </c>
      <c r="G152" s="167">
        <v>680</v>
      </c>
    </row>
    <row r="153" spans="1:7">
      <c r="A153" s="161" t="s">
        <v>83</v>
      </c>
      <c r="B153" s="167"/>
      <c r="C153" s="167"/>
      <c r="D153" s="167"/>
      <c r="E153" s="167"/>
      <c r="F153" s="167"/>
      <c r="G153" s="167"/>
    </row>
    <row r="154" spans="1:7">
      <c r="A154" s="162" t="s">
        <v>9</v>
      </c>
      <c r="B154" s="167">
        <v>135</v>
      </c>
      <c r="C154" s="167">
        <v>49300</v>
      </c>
      <c r="D154" s="167">
        <v>48230</v>
      </c>
      <c r="E154" s="167">
        <v>1010</v>
      </c>
      <c r="F154" s="167">
        <v>60</v>
      </c>
      <c r="G154" s="167">
        <v>1500</v>
      </c>
    </row>
    <row r="155" spans="1:7">
      <c r="A155" s="162" t="s">
        <v>86</v>
      </c>
      <c r="B155" s="167">
        <v>36</v>
      </c>
      <c r="C155" s="167">
        <v>54010</v>
      </c>
      <c r="D155" s="167">
        <v>52950</v>
      </c>
      <c r="E155" s="167">
        <v>1050</v>
      </c>
      <c r="F155" s="167">
        <v>10</v>
      </c>
      <c r="G155" s="167">
        <v>3000</v>
      </c>
    </row>
    <row r="156" spans="1:7">
      <c r="A156" s="162" t="s">
        <v>88</v>
      </c>
      <c r="B156" s="167">
        <v>37</v>
      </c>
      <c r="C156" s="167">
        <v>47900</v>
      </c>
      <c r="D156" s="167">
        <v>47030</v>
      </c>
      <c r="E156" s="167">
        <v>820</v>
      </c>
      <c r="F156" s="167">
        <v>60</v>
      </c>
      <c r="G156" s="167">
        <v>1420</v>
      </c>
    </row>
    <row r="157" spans="1:7">
      <c r="A157" s="161" t="s">
        <v>89</v>
      </c>
      <c r="B157" s="167"/>
      <c r="C157" s="167"/>
      <c r="D157" s="167"/>
      <c r="E157" s="167"/>
      <c r="F157" s="167"/>
      <c r="G157" s="167"/>
    </row>
    <row r="158" spans="1:7">
      <c r="A158" s="162" t="s">
        <v>90</v>
      </c>
      <c r="B158" s="167">
        <v>21</v>
      </c>
      <c r="C158" s="167">
        <v>49510</v>
      </c>
      <c r="D158" s="167">
        <v>45490</v>
      </c>
      <c r="E158" s="167">
        <v>1810</v>
      </c>
      <c r="F158" s="167">
        <v>2220</v>
      </c>
      <c r="G158" s="167">
        <v>1070</v>
      </c>
    </row>
    <row r="159" spans="1:7">
      <c r="A159" s="162"/>
      <c r="B159" s="167"/>
      <c r="C159" s="167"/>
      <c r="D159" s="167"/>
      <c r="E159" s="167"/>
      <c r="F159" s="167"/>
      <c r="G159" s="167"/>
    </row>
    <row r="160" spans="1:7">
      <c r="A160" s="163" t="s">
        <v>14</v>
      </c>
      <c r="B160" s="166"/>
      <c r="C160" s="166"/>
      <c r="D160" s="166"/>
      <c r="E160" s="166"/>
      <c r="F160" s="166"/>
      <c r="G160" s="166"/>
    </row>
    <row r="161" spans="1:7">
      <c r="A161" s="161" t="s">
        <v>9</v>
      </c>
      <c r="B161" s="167"/>
      <c r="C161" s="167"/>
      <c r="D161" s="167"/>
      <c r="E161" s="167"/>
      <c r="F161" s="167"/>
      <c r="G161" s="167"/>
    </row>
    <row r="162" spans="1:7">
      <c r="A162" s="162" t="s">
        <v>9</v>
      </c>
      <c r="B162" s="167">
        <v>7957</v>
      </c>
      <c r="C162" s="167">
        <v>60090</v>
      </c>
      <c r="D162" s="167">
        <v>57820</v>
      </c>
      <c r="E162" s="167">
        <v>1930</v>
      </c>
      <c r="F162" s="167">
        <v>340</v>
      </c>
      <c r="G162" s="167">
        <v>1080</v>
      </c>
    </row>
    <row r="163" spans="1:7">
      <c r="A163" s="161" t="s">
        <v>45</v>
      </c>
      <c r="B163" s="167"/>
      <c r="C163" s="167"/>
      <c r="D163" s="167"/>
      <c r="E163" s="167"/>
      <c r="F163" s="167"/>
      <c r="G163" s="167"/>
    </row>
    <row r="164" spans="1:7">
      <c r="A164" s="162" t="s">
        <v>9</v>
      </c>
      <c r="B164" s="167">
        <v>397</v>
      </c>
      <c r="C164" s="167">
        <v>72340</v>
      </c>
      <c r="D164" s="167">
        <v>69960</v>
      </c>
      <c r="E164" s="167">
        <v>2180</v>
      </c>
      <c r="F164" s="167">
        <v>190</v>
      </c>
      <c r="G164" s="167">
        <v>910</v>
      </c>
    </row>
    <row r="165" spans="1:7">
      <c r="A165" s="162" t="s">
        <v>47</v>
      </c>
      <c r="B165" s="167">
        <v>148</v>
      </c>
      <c r="C165" s="167">
        <v>71470</v>
      </c>
      <c r="D165" s="167">
        <v>69120</v>
      </c>
      <c r="E165" s="167">
        <v>2060</v>
      </c>
      <c r="F165" s="167">
        <v>290</v>
      </c>
      <c r="G165" s="167">
        <v>430</v>
      </c>
    </row>
    <row r="166" spans="1:7">
      <c r="A166" s="162" t="s">
        <v>51</v>
      </c>
      <c r="B166" s="167">
        <v>112</v>
      </c>
      <c r="C166" s="167">
        <v>75750</v>
      </c>
      <c r="D166" s="167">
        <v>72250</v>
      </c>
      <c r="E166" s="167">
        <v>3340</v>
      </c>
      <c r="F166" s="167">
        <v>160</v>
      </c>
      <c r="G166" s="167">
        <v>1140</v>
      </c>
    </row>
    <row r="167" spans="1:7">
      <c r="A167" s="161" t="s">
        <v>52</v>
      </c>
      <c r="B167" s="167"/>
      <c r="C167" s="167"/>
      <c r="D167" s="167"/>
      <c r="E167" s="167"/>
      <c r="F167" s="167"/>
      <c r="G167" s="167"/>
    </row>
    <row r="168" spans="1:7">
      <c r="A168" s="162" t="s">
        <v>9</v>
      </c>
      <c r="B168" s="167">
        <v>1445</v>
      </c>
      <c r="C168" s="167">
        <v>67250</v>
      </c>
      <c r="D168" s="167">
        <v>65350</v>
      </c>
      <c r="E168" s="167">
        <v>1500</v>
      </c>
      <c r="F168" s="167">
        <v>400</v>
      </c>
      <c r="G168" s="167">
        <v>1060</v>
      </c>
    </row>
    <row r="169" spans="1:7">
      <c r="A169" s="162" t="s">
        <v>53</v>
      </c>
      <c r="B169" s="167">
        <v>41</v>
      </c>
      <c r="C169" s="167">
        <v>72060</v>
      </c>
      <c r="D169" s="167">
        <v>69470</v>
      </c>
      <c r="E169" s="167">
        <v>2540</v>
      </c>
      <c r="F169" s="167">
        <v>50</v>
      </c>
      <c r="G169" s="167">
        <v>470</v>
      </c>
    </row>
    <row r="170" spans="1:7">
      <c r="A170" s="162" t="s">
        <v>54</v>
      </c>
      <c r="B170" s="167">
        <v>29</v>
      </c>
      <c r="C170" s="167">
        <v>60290</v>
      </c>
      <c r="D170" s="167">
        <v>59710</v>
      </c>
      <c r="E170" s="167">
        <v>580</v>
      </c>
      <c r="F170" s="167">
        <v>0</v>
      </c>
      <c r="G170" s="167">
        <v>100</v>
      </c>
    </row>
    <row r="171" spans="1:7">
      <c r="A171" s="162" t="s">
        <v>55</v>
      </c>
      <c r="B171" s="167">
        <v>40</v>
      </c>
      <c r="C171" s="167">
        <v>65240</v>
      </c>
      <c r="D171" s="167">
        <v>63510</v>
      </c>
      <c r="E171" s="167">
        <v>1710</v>
      </c>
      <c r="F171" s="167">
        <v>20</v>
      </c>
      <c r="G171" s="167">
        <v>2470</v>
      </c>
    </row>
    <row r="172" spans="1:7">
      <c r="A172" s="162" t="s">
        <v>56</v>
      </c>
      <c r="B172" s="167">
        <v>43</v>
      </c>
      <c r="C172" s="167">
        <v>67650</v>
      </c>
      <c r="D172" s="167">
        <v>65720</v>
      </c>
      <c r="E172" s="167">
        <v>1540</v>
      </c>
      <c r="F172" s="167">
        <v>390</v>
      </c>
      <c r="G172" s="167">
        <v>530</v>
      </c>
    </row>
    <row r="173" spans="1:7">
      <c r="A173" s="162" t="s">
        <v>57</v>
      </c>
      <c r="B173" s="167">
        <v>230</v>
      </c>
      <c r="C173" s="167">
        <v>65040</v>
      </c>
      <c r="D173" s="167">
        <v>62980</v>
      </c>
      <c r="E173" s="167">
        <v>1550</v>
      </c>
      <c r="F173" s="167">
        <v>510</v>
      </c>
      <c r="G173" s="167">
        <v>950</v>
      </c>
    </row>
    <row r="174" spans="1:7">
      <c r="A174" s="162" t="s">
        <v>58</v>
      </c>
      <c r="B174" s="167">
        <v>88</v>
      </c>
      <c r="C174" s="167">
        <v>62890</v>
      </c>
      <c r="D174" s="167">
        <v>61390</v>
      </c>
      <c r="E174" s="167">
        <v>900</v>
      </c>
      <c r="F174" s="167">
        <v>600</v>
      </c>
      <c r="G174" s="167">
        <v>450</v>
      </c>
    </row>
    <row r="175" spans="1:7">
      <c r="A175" s="162" t="s">
        <v>60</v>
      </c>
      <c r="B175" s="167">
        <v>57</v>
      </c>
      <c r="C175" s="167">
        <v>66410</v>
      </c>
      <c r="D175" s="167">
        <v>64440</v>
      </c>
      <c r="E175" s="167">
        <v>1660</v>
      </c>
      <c r="F175" s="167">
        <v>310</v>
      </c>
      <c r="G175" s="167">
        <v>730</v>
      </c>
    </row>
    <row r="176" spans="1:7">
      <c r="A176" s="162" t="s">
        <v>61</v>
      </c>
      <c r="B176" s="167">
        <v>64</v>
      </c>
      <c r="C176" s="167">
        <v>64910</v>
      </c>
      <c r="D176" s="167">
        <v>63000</v>
      </c>
      <c r="E176" s="167">
        <v>1550</v>
      </c>
      <c r="F176" s="167">
        <v>350</v>
      </c>
      <c r="G176" s="167">
        <v>560</v>
      </c>
    </row>
    <row r="177" spans="1:7">
      <c r="A177" s="162" t="s">
        <v>62</v>
      </c>
      <c r="B177" s="167">
        <v>40</v>
      </c>
      <c r="C177" s="167">
        <v>66960</v>
      </c>
      <c r="D177" s="167">
        <v>64970</v>
      </c>
      <c r="E177" s="167">
        <v>1860</v>
      </c>
      <c r="F177" s="167">
        <v>130</v>
      </c>
      <c r="G177" s="167">
        <v>180</v>
      </c>
    </row>
    <row r="178" spans="1:7">
      <c r="A178" s="162" t="s">
        <v>63</v>
      </c>
      <c r="B178" s="167">
        <v>243</v>
      </c>
      <c r="C178" s="167">
        <v>70360</v>
      </c>
      <c r="D178" s="167">
        <v>68490</v>
      </c>
      <c r="E178" s="167">
        <v>1470</v>
      </c>
      <c r="F178" s="167">
        <v>400</v>
      </c>
      <c r="G178" s="167">
        <v>1190</v>
      </c>
    </row>
    <row r="179" spans="1:7">
      <c r="A179" s="162" t="s">
        <v>65</v>
      </c>
      <c r="B179" s="167">
        <v>285</v>
      </c>
      <c r="C179" s="167">
        <v>67360</v>
      </c>
      <c r="D179" s="167">
        <v>64940</v>
      </c>
      <c r="E179" s="167">
        <v>1790</v>
      </c>
      <c r="F179" s="167">
        <v>630</v>
      </c>
      <c r="G179" s="167">
        <v>1540</v>
      </c>
    </row>
    <row r="180" spans="1:7">
      <c r="A180" s="162" t="s">
        <v>67</v>
      </c>
      <c r="B180" s="167">
        <v>49</v>
      </c>
      <c r="C180" s="167">
        <v>71300</v>
      </c>
      <c r="D180" s="167">
        <v>69880</v>
      </c>
      <c r="E180" s="167">
        <v>1220</v>
      </c>
      <c r="F180" s="167">
        <v>200</v>
      </c>
      <c r="G180" s="167">
        <v>1810</v>
      </c>
    </row>
    <row r="181" spans="1:7">
      <c r="A181" s="162" t="s">
        <v>68</v>
      </c>
      <c r="B181" s="167">
        <v>126</v>
      </c>
      <c r="C181" s="167">
        <v>68580</v>
      </c>
      <c r="D181" s="167">
        <v>66870</v>
      </c>
      <c r="E181" s="167">
        <v>1350</v>
      </c>
      <c r="F181" s="167">
        <v>370</v>
      </c>
      <c r="G181" s="167">
        <v>890</v>
      </c>
    </row>
    <row r="182" spans="1:7">
      <c r="A182" s="161" t="s">
        <v>70</v>
      </c>
      <c r="B182" s="167"/>
      <c r="C182" s="167"/>
      <c r="D182" s="167"/>
      <c r="E182" s="167"/>
      <c r="F182" s="167"/>
      <c r="G182" s="167"/>
    </row>
    <row r="183" spans="1:7">
      <c r="A183" s="162" t="s">
        <v>9</v>
      </c>
      <c r="B183" s="167">
        <v>5963</v>
      </c>
      <c r="C183" s="167">
        <v>57650</v>
      </c>
      <c r="D183" s="167">
        <v>55330</v>
      </c>
      <c r="E183" s="167">
        <v>1990</v>
      </c>
      <c r="F183" s="167">
        <v>340</v>
      </c>
      <c r="G183" s="167">
        <v>1110</v>
      </c>
    </row>
    <row r="184" spans="1:7">
      <c r="A184" s="162" t="s">
        <v>72</v>
      </c>
      <c r="B184" s="167">
        <v>63</v>
      </c>
      <c r="C184" s="167">
        <v>65190</v>
      </c>
      <c r="D184" s="167">
        <v>60720</v>
      </c>
      <c r="E184" s="167">
        <v>3950</v>
      </c>
      <c r="F184" s="167">
        <v>520</v>
      </c>
      <c r="G184" s="167">
        <v>1160</v>
      </c>
    </row>
    <row r="185" spans="1:7">
      <c r="A185" s="162" t="s">
        <v>73</v>
      </c>
      <c r="B185" s="167">
        <v>443</v>
      </c>
      <c r="C185" s="167">
        <v>56580</v>
      </c>
      <c r="D185" s="167">
        <v>54870</v>
      </c>
      <c r="E185" s="167">
        <v>1630</v>
      </c>
      <c r="F185" s="167">
        <v>80</v>
      </c>
      <c r="G185" s="167">
        <v>1490</v>
      </c>
    </row>
    <row r="186" spans="1:7">
      <c r="A186" s="162" t="s">
        <v>74</v>
      </c>
      <c r="B186" s="167">
        <v>92</v>
      </c>
      <c r="C186" s="167">
        <v>61580</v>
      </c>
      <c r="D186" s="167">
        <v>59320</v>
      </c>
      <c r="E186" s="167">
        <v>1880</v>
      </c>
      <c r="F186" s="167">
        <v>380</v>
      </c>
      <c r="G186" s="167">
        <v>1700</v>
      </c>
    </row>
    <row r="187" spans="1:7">
      <c r="A187" s="162" t="s">
        <v>76</v>
      </c>
      <c r="B187" s="167">
        <v>4412</v>
      </c>
      <c r="C187" s="167">
        <v>57260</v>
      </c>
      <c r="D187" s="167">
        <v>54950</v>
      </c>
      <c r="E187" s="167">
        <v>1990</v>
      </c>
      <c r="F187" s="167">
        <v>320</v>
      </c>
      <c r="G187" s="167">
        <v>990</v>
      </c>
    </row>
    <row r="188" spans="1:7">
      <c r="A188" s="162" t="s">
        <v>77</v>
      </c>
      <c r="B188" s="167">
        <v>222</v>
      </c>
      <c r="C188" s="167">
        <v>69840</v>
      </c>
      <c r="D188" s="167">
        <v>66830</v>
      </c>
      <c r="E188" s="167">
        <v>2400</v>
      </c>
      <c r="F188" s="167">
        <v>600</v>
      </c>
      <c r="G188" s="167">
        <v>120</v>
      </c>
    </row>
    <row r="189" spans="1:7">
      <c r="A189" s="162" t="s">
        <v>80</v>
      </c>
      <c r="B189" s="167">
        <v>25</v>
      </c>
      <c r="C189" s="167">
        <v>57680</v>
      </c>
      <c r="D189" s="167">
        <v>53930</v>
      </c>
      <c r="E189" s="167">
        <v>3080</v>
      </c>
      <c r="F189" s="167">
        <v>680</v>
      </c>
      <c r="G189" s="167">
        <v>300</v>
      </c>
    </row>
    <row r="190" spans="1:7">
      <c r="A190" s="162" t="s">
        <v>81</v>
      </c>
      <c r="B190" s="167">
        <v>82</v>
      </c>
      <c r="C190" s="167">
        <v>68290</v>
      </c>
      <c r="D190" s="167">
        <v>66430</v>
      </c>
      <c r="E190" s="167">
        <v>1450</v>
      </c>
      <c r="F190" s="167">
        <v>410</v>
      </c>
      <c r="G190" s="167">
        <v>290</v>
      </c>
    </row>
    <row r="191" spans="1:7">
      <c r="A191" s="161" t="s">
        <v>83</v>
      </c>
      <c r="B191" s="167"/>
      <c r="C191" s="167"/>
      <c r="D191" s="167"/>
      <c r="E191" s="167"/>
      <c r="F191" s="167"/>
      <c r="G191" s="167"/>
    </row>
    <row r="192" spans="1:7">
      <c r="A192" s="162" t="s">
        <v>9</v>
      </c>
      <c r="B192" s="167">
        <v>137</v>
      </c>
      <c r="C192" s="167">
        <v>56610</v>
      </c>
      <c r="D192" s="167">
        <v>53040</v>
      </c>
      <c r="E192" s="167">
        <v>3460</v>
      </c>
      <c r="F192" s="167">
        <v>120</v>
      </c>
      <c r="G192" s="167">
        <v>580</v>
      </c>
    </row>
    <row r="193" spans="1:7">
      <c r="A193" s="162" t="s">
        <v>84</v>
      </c>
      <c r="B193" s="167">
        <v>43</v>
      </c>
      <c r="C193" s="167">
        <v>53740</v>
      </c>
      <c r="D193" s="167">
        <v>52450</v>
      </c>
      <c r="E193" s="167">
        <v>1210</v>
      </c>
      <c r="F193" s="167">
        <v>70</v>
      </c>
      <c r="G193" s="167">
        <v>490</v>
      </c>
    </row>
    <row r="194" spans="1:7">
      <c r="A194" s="162" t="s">
        <v>86</v>
      </c>
      <c r="B194" s="167">
        <v>39</v>
      </c>
      <c r="C194" s="167">
        <v>64080</v>
      </c>
      <c r="D194" s="167">
        <v>60060</v>
      </c>
      <c r="E194" s="167">
        <v>3850</v>
      </c>
      <c r="F194" s="167">
        <v>170</v>
      </c>
      <c r="G194" s="167">
        <v>80</v>
      </c>
    </row>
    <row r="195" spans="1:7">
      <c r="A195" s="162"/>
      <c r="B195" s="167"/>
      <c r="C195" s="167"/>
      <c r="D195" s="167"/>
      <c r="E195" s="167"/>
      <c r="F195" s="167"/>
      <c r="G195" s="167"/>
    </row>
    <row r="196" spans="1:7">
      <c r="A196" s="164" t="s">
        <v>10</v>
      </c>
      <c r="B196" s="167"/>
      <c r="C196" s="167"/>
      <c r="D196" s="167"/>
      <c r="E196" s="167"/>
      <c r="F196" s="167"/>
      <c r="G196" s="167"/>
    </row>
    <row r="197" spans="1:7">
      <c r="A197" s="162" t="s">
        <v>9</v>
      </c>
      <c r="B197" s="167">
        <v>17381</v>
      </c>
      <c r="C197" s="167">
        <v>58370</v>
      </c>
      <c r="D197" s="167">
        <v>55360</v>
      </c>
      <c r="E197" s="167">
        <v>2130</v>
      </c>
      <c r="F197" s="167">
        <v>880</v>
      </c>
      <c r="G197" s="167">
        <v>1080</v>
      </c>
    </row>
    <row r="198" spans="1:7">
      <c r="A198" s="162"/>
      <c r="B198" s="167"/>
      <c r="C198" s="167"/>
      <c r="D198" s="167"/>
      <c r="E198" s="167"/>
      <c r="F198" s="167"/>
      <c r="G198" s="167"/>
    </row>
    <row r="199" spans="1:7">
      <c r="A199" s="161" t="s">
        <v>45</v>
      </c>
      <c r="B199" s="167"/>
      <c r="C199" s="167"/>
      <c r="D199" s="167"/>
      <c r="E199" s="167"/>
      <c r="F199" s="167"/>
      <c r="G199" s="167"/>
    </row>
    <row r="200" spans="1:7">
      <c r="A200" s="162" t="s">
        <v>9</v>
      </c>
      <c r="B200" s="167">
        <v>1205</v>
      </c>
      <c r="C200" s="167">
        <v>75200</v>
      </c>
      <c r="D200" s="167">
        <v>70810</v>
      </c>
      <c r="E200" s="167">
        <v>2800</v>
      </c>
      <c r="F200" s="167">
        <v>1590</v>
      </c>
      <c r="G200" s="167">
        <v>730</v>
      </c>
    </row>
    <row r="201" spans="1:7">
      <c r="A201" s="162" t="s">
        <v>46</v>
      </c>
      <c r="B201" s="167">
        <v>76</v>
      </c>
      <c r="C201" s="167">
        <v>74980</v>
      </c>
      <c r="D201" s="167">
        <v>72800</v>
      </c>
      <c r="E201" s="167">
        <v>1660</v>
      </c>
      <c r="F201" s="167">
        <v>520</v>
      </c>
      <c r="G201" s="167">
        <v>1000</v>
      </c>
    </row>
    <row r="202" spans="1:7">
      <c r="A202" s="162" t="s">
        <v>47</v>
      </c>
      <c r="B202" s="167">
        <v>133</v>
      </c>
      <c r="C202" s="167">
        <v>70360</v>
      </c>
      <c r="D202" s="167">
        <v>67800</v>
      </c>
      <c r="E202" s="167">
        <v>2130</v>
      </c>
      <c r="F202" s="167">
        <v>430</v>
      </c>
      <c r="G202" s="167">
        <v>460</v>
      </c>
    </row>
    <row r="203" spans="1:7">
      <c r="A203" s="162" t="s">
        <v>51</v>
      </c>
      <c r="B203" s="167">
        <v>913</v>
      </c>
      <c r="C203" s="167">
        <v>76160</v>
      </c>
      <c r="D203" s="167">
        <v>71140</v>
      </c>
      <c r="E203" s="167">
        <v>3080</v>
      </c>
      <c r="F203" s="167">
        <v>1940</v>
      </c>
      <c r="G203" s="167">
        <v>720</v>
      </c>
    </row>
    <row r="204" spans="1:7">
      <c r="A204" s="161" t="s">
        <v>52</v>
      </c>
      <c r="B204" s="167"/>
      <c r="C204" s="167"/>
      <c r="D204" s="167"/>
      <c r="E204" s="167"/>
      <c r="F204" s="167"/>
      <c r="G204" s="167"/>
    </row>
    <row r="205" spans="1:7">
      <c r="A205" s="162" t="s">
        <v>9</v>
      </c>
      <c r="B205" s="167">
        <v>3831</v>
      </c>
      <c r="C205" s="167">
        <v>61350</v>
      </c>
      <c r="D205" s="167">
        <v>58380</v>
      </c>
      <c r="E205" s="167">
        <v>2280</v>
      </c>
      <c r="F205" s="167">
        <v>690</v>
      </c>
      <c r="G205" s="167">
        <v>1140</v>
      </c>
    </row>
    <row r="206" spans="1:7">
      <c r="A206" s="162" t="s">
        <v>53</v>
      </c>
      <c r="B206" s="167">
        <v>26</v>
      </c>
      <c r="C206" s="167">
        <v>72150</v>
      </c>
      <c r="D206" s="167">
        <v>68690</v>
      </c>
      <c r="E206" s="167">
        <v>3450</v>
      </c>
      <c r="F206" s="167">
        <v>0</v>
      </c>
      <c r="G206" s="167">
        <v>20</v>
      </c>
    </row>
    <row r="207" spans="1:7">
      <c r="A207" s="162" t="s">
        <v>54</v>
      </c>
      <c r="B207" s="167">
        <v>34</v>
      </c>
      <c r="C207" s="167">
        <v>59450</v>
      </c>
      <c r="D207" s="167">
        <v>57090</v>
      </c>
      <c r="E207" s="167">
        <v>2300</v>
      </c>
      <c r="F207" s="167">
        <v>60</v>
      </c>
      <c r="G207" s="167">
        <v>100</v>
      </c>
    </row>
    <row r="208" spans="1:7">
      <c r="A208" s="162" t="s">
        <v>55</v>
      </c>
      <c r="B208" s="167">
        <v>111</v>
      </c>
      <c r="C208" s="167">
        <v>64230</v>
      </c>
      <c r="D208" s="167">
        <v>61560</v>
      </c>
      <c r="E208" s="167">
        <v>1850</v>
      </c>
      <c r="F208" s="167">
        <v>820</v>
      </c>
      <c r="G208" s="167">
        <v>1600</v>
      </c>
    </row>
    <row r="209" spans="1:7">
      <c r="A209" s="162" t="s">
        <v>56</v>
      </c>
      <c r="B209" s="167">
        <v>2067</v>
      </c>
      <c r="C209" s="167">
        <v>58200</v>
      </c>
      <c r="D209" s="167">
        <v>55050</v>
      </c>
      <c r="E209" s="167">
        <v>2380</v>
      </c>
      <c r="F209" s="167">
        <v>770</v>
      </c>
      <c r="G209" s="167">
        <v>1160</v>
      </c>
    </row>
    <row r="210" spans="1:7">
      <c r="A210" s="162" t="s">
        <v>57</v>
      </c>
      <c r="B210" s="167">
        <v>310</v>
      </c>
      <c r="C210" s="167">
        <v>63410</v>
      </c>
      <c r="D210" s="167">
        <v>60510</v>
      </c>
      <c r="E210" s="167">
        <v>2560</v>
      </c>
      <c r="F210" s="167">
        <v>350</v>
      </c>
      <c r="G210" s="167">
        <v>1090</v>
      </c>
    </row>
    <row r="211" spans="1:7">
      <c r="A211" s="162" t="s">
        <v>58</v>
      </c>
      <c r="B211" s="167">
        <v>159</v>
      </c>
      <c r="C211" s="167">
        <v>62330</v>
      </c>
      <c r="D211" s="167">
        <v>60670</v>
      </c>
      <c r="E211" s="167">
        <v>840</v>
      </c>
      <c r="F211" s="167">
        <v>810</v>
      </c>
      <c r="G211" s="167">
        <v>670</v>
      </c>
    </row>
    <row r="212" spans="1:7">
      <c r="A212" s="162" t="s">
        <v>60</v>
      </c>
      <c r="B212" s="167">
        <v>88</v>
      </c>
      <c r="C212" s="167">
        <v>63210</v>
      </c>
      <c r="D212" s="167">
        <v>60360</v>
      </c>
      <c r="E212" s="167">
        <v>1900</v>
      </c>
      <c r="F212" s="167">
        <v>950</v>
      </c>
      <c r="G212" s="167">
        <v>1160</v>
      </c>
    </row>
    <row r="213" spans="1:7">
      <c r="A213" s="162" t="s">
        <v>61</v>
      </c>
      <c r="B213" s="167">
        <v>100</v>
      </c>
      <c r="C213" s="167">
        <v>58990</v>
      </c>
      <c r="D213" s="167">
        <v>56930</v>
      </c>
      <c r="E213" s="167">
        <v>1460</v>
      </c>
      <c r="F213" s="167">
        <v>610</v>
      </c>
      <c r="G213" s="167">
        <v>710</v>
      </c>
    </row>
    <row r="214" spans="1:7">
      <c r="A214" s="162" t="s">
        <v>62</v>
      </c>
      <c r="B214" s="167">
        <v>27</v>
      </c>
      <c r="C214" s="167">
        <v>62520</v>
      </c>
      <c r="D214" s="167">
        <v>59450</v>
      </c>
      <c r="E214" s="167">
        <v>2650</v>
      </c>
      <c r="F214" s="167">
        <v>420</v>
      </c>
      <c r="G214" s="167">
        <v>110</v>
      </c>
    </row>
    <row r="215" spans="1:7">
      <c r="A215" s="162" t="s">
        <v>63</v>
      </c>
      <c r="B215" s="167">
        <v>322</v>
      </c>
      <c r="C215" s="167">
        <v>69290</v>
      </c>
      <c r="D215" s="167">
        <v>65910</v>
      </c>
      <c r="E215" s="167">
        <v>3020</v>
      </c>
      <c r="F215" s="167">
        <v>360</v>
      </c>
      <c r="G215" s="167">
        <v>830</v>
      </c>
    </row>
    <row r="216" spans="1:7">
      <c r="A216" s="162" t="s">
        <v>65</v>
      </c>
      <c r="B216" s="167">
        <v>312</v>
      </c>
      <c r="C216" s="167">
        <v>64910</v>
      </c>
      <c r="D216" s="167">
        <v>61740</v>
      </c>
      <c r="E216" s="167">
        <v>2080</v>
      </c>
      <c r="F216" s="167">
        <v>1080</v>
      </c>
      <c r="G216" s="167">
        <v>1980</v>
      </c>
    </row>
    <row r="217" spans="1:7">
      <c r="A217" s="162" t="s">
        <v>67</v>
      </c>
      <c r="B217" s="167">
        <v>59</v>
      </c>
      <c r="C217" s="167">
        <v>69170</v>
      </c>
      <c r="D217" s="167">
        <v>64980</v>
      </c>
      <c r="E217" s="167">
        <v>3320</v>
      </c>
      <c r="F217" s="167">
        <v>870</v>
      </c>
      <c r="G217" s="167">
        <v>2110</v>
      </c>
    </row>
    <row r="218" spans="1:7">
      <c r="A218" s="162" t="s">
        <v>68</v>
      </c>
      <c r="B218" s="167">
        <v>131</v>
      </c>
      <c r="C218" s="167">
        <v>69390</v>
      </c>
      <c r="D218" s="167">
        <v>67140</v>
      </c>
      <c r="E218" s="167">
        <v>2010</v>
      </c>
      <c r="F218" s="167">
        <v>240</v>
      </c>
      <c r="G218" s="167">
        <v>630</v>
      </c>
    </row>
    <row r="219" spans="1:7">
      <c r="A219" s="161" t="s">
        <v>70</v>
      </c>
      <c r="B219" s="167"/>
      <c r="C219" s="167"/>
      <c r="D219" s="167"/>
      <c r="E219" s="167"/>
      <c r="F219" s="167"/>
      <c r="G219" s="167"/>
    </row>
    <row r="220" spans="1:7">
      <c r="A220" s="162" t="s">
        <v>9</v>
      </c>
      <c r="B220" s="167">
        <v>12049</v>
      </c>
      <c r="C220" s="167">
        <v>55900</v>
      </c>
      <c r="D220" s="167">
        <v>52990</v>
      </c>
      <c r="E220" s="167">
        <v>2020</v>
      </c>
      <c r="F220" s="167">
        <v>890</v>
      </c>
      <c r="G220" s="167">
        <v>1090</v>
      </c>
    </row>
    <row r="221" spans="1:7">
      <c r="A221" s="162" t="s">
        <v>72</v>
      </c>
      <c r="B221" s="167">
        <v>160</v>
      </c>
      <c r="C221" s="167">
        <v>65690</v>
      </c>
      <c r="D221" s="167">
        <v>61290</v>
      </c>
      <c r="E221" s="167">
        <v>2810</v>
      </c>
      <c r="F221" s="167">
        <v>1590</v>
      </c>
      <c r="G221" s="167">
        <v>640</v>
      </c>
    </row>
    <row r="222" spans="1:7">
      <c r="A222" s="162" t="s">
        <v>73</v>
      </c>
      <c r="B222" s="167">
        <v>7766</v>
      </c>
      <c r="C222" s="167">
        <v>55470</v>
      </c>
      <c r="D222" s="167">
        <v>52400</v>
      </c>
      <c r="E222" s="167">
        <v>1980</v>
      </c>
      <c r="F222" s="167">
        <v>1090</v>
      </c>
      <c r="G222" s="167">
        <v>1140</v>
      </c>
    </row>
    <row r="223" spans="1:7">
      <c r="A223" s="162" t="s">
        <v>74</v>
      </c>
      <c r="B223" s="167">
        <v>145</v>
      </c>
      <c r="C223" s="167">
        <v>56410</v>
      </c>
      <c r="D223" s="167">
        <v>54010</v>
      </c>
      <c r="E223" s="167">
        <v>2000</v>
      </c>
      <c r="F223" s="167">
        <v>390</v>
      </c>
      <c r="G223" s="167">
        <v>2610</v>
      </c>
    </row>
    <row r="224" spans="1:7">
      <c r="A224" s="162" t="s">
        <v>75</v>
      </c>
      <c r="B224" s="167">
        <v>428</v>
      </c>
      <c r="C224" s="167">
        <v>51950</v>
      </c>
      <c r="D224" s="167">
        <v>49520</v>
      </c>
      <c r="E224" s="167">
        <v>1840</v>
      </c>
      <c r="F224" s="167">
        <v>590</v>
      </c>
      <c r="G224" s="167">
        <v>2210</v>
      </c>
    </row>
    <row r="225" spans="1:7">
      <c r="A225" s="162" t="s">
        <v>76</v>
      </c>
      <c r="B225" s="167">
        <v>3129</v>
      </c>
      <c r="C225" s="167">
        <v>55630</v>
      </c>
      <c r="D225" s="167">
        <v>53250</v>
      </c>
      <c r="E225" s="167">
        <v>1990</v>
      </c>
      <c r="F225" s="167">
        <v>390</v>
      </c>
      <c r="G225" s="167">
        <v>840</v>
      </c>
    </row>
    <row r="226" spans="1:7">
      <c r="A226" s="162" t="s">
        <v>77</v>
      </c>
      <c r="B226" s="167">
        <v>220</v>
      </c>
      <c r="C226" s="167">
        <v>69810</v>
      </c>
      <c r="D226" s="167">
        <v>64980</v>
      </c>
      <c r="E226" s="167">
        <v>3920</v>
      </c>
      <c r="F226" s="167">
        <v>920</v>
      </c>
      <c r="G226" s="167">
        <v>170</v>
      </c>
    </row>
    <row r="227" spans="1:7">
      <c r="A227" s="162" t="s">
        <v>80</v>
      </c>
      <c r="B227" s="167">
        <v>46</v>
      </c>
      <c r="C227" s="167">
        <v>63320</v>
      </c>
      <c r="D227" s="167">
        <v>57140</v>
      </c>
      <c r="E227" s="167">
        <v>3260</v>
      </c>
      <c r="F227" s="167">
        <v>2930</v>
      </c>
      <c r="G227" s="167">
        <v>770</v>
      </c>
    </row>
    <row r="228" spans="1:7">
      <c r="A228" s="162" t="s">
        <v>81</v>
      </c>
      <c r="B228" s="167">
        <v>73</v>
      </c>
      <c r="C228" s="167">
        <v>62750</v>
      </c>
      <c r="D228" s="167">
        <v>61230</v>
      </c>
      <c r="E228" s="167">
        <v>1070</v>
      </c>
      <c r="F228" s="167">
        <v>440</v>
      </c>
      <c r="G228" s="167">
        <v>620</v>
      </c>
    </row>
    <row r="229" spans="1:7">
      <c r="A229" s="161" t="s">
        <v>83</v>
      </c>
      <c r="B229" s="167"/>
      <c r="C229" s="167"/>
      <c r="D229" s="167"/>
      <c r="E229" s="167"/>
      <c r="F229" s="167"/>
      <c r="G229" s="167"/>
    </row>
    <row r="230" spans="1:7">
      <c r="A230" s="162" t="s">
        <v>9</v>
      </c>
      <c r="B230" s="167">
        <v>256</v>
      </c>
      <c r="C230" s="167">
        <v>52420</v>
      </c>
      <c r="D230" s="167">
        <v>50100</v>
      </c>
      <c r="E230" s="167">
        <v>2140</v>
      </c>
      <c r="F230" s="167">
        <v>180</v>
      </c>
      <c r="G230" s="167">
        <v>1170</v>
      </c>
    </row>
    <row r="231" spans="1:7">
      <c r="A231" s="162" t="s">
        <v>84</v>
      </c>
      <c r="B231" s="167">
        <v>40</v>
      </c>
      <c r="C231" s="167">
        <v>48550</v>
      </c>
      <c r="D231" s="167">
        <v>46960</v>
      </c>
      <c r="E231" s="167">
        <v>1550</v>
      </c>
      <c r="F231" s="167">
        <v>40</v>
      </c>
      <c r="G231" s="167">
        <v>660</v>
      </c>
    </row>
    <row r="232" spans="1:7">
      <c r="A232" s="162" t="s">
        <v>86</v>
      </c>
      <c r="B232" s="167">
        <v>59</v>
      </c>
      <c r="C232" s="167">
        <v>56190</v>
      </c>
      <c r="D232" s="167">
        <v>54270</v>
      </c>
      <c r="E232" s="167">
        <v>1920</v>
      </c>
      <c r="F232" s="167">
        <v>10</v>
      </c>
      <c r="G232" s="167">
        <v>1880</v>
      </c>
    </row>
    <row r="233" spans="1:7">
      <c r="A233" s="162" t="s">
        <v>88</v>
      </c>
      <c r="B233" s="167">
        <v>37</v>
      </c>
      <c r="C233" s="167">
        <v>48250</v>
      </c>
      <c r="D233" s="167">
        <v>47380</v>
      </c>
      <c r="E233" s="167">
        <v>820</v>
      </c>
      <c r="F233" s="167">
        <v>60</v>
      </c>
      <c r="G233" s="167">
        <v>1410</v>
      </c>
    </row>
    <row r="234" spans="1:7">
      <c r="A234" s="162"/>
      <c r="B234" s="167"/>
      <c r="C234" s="167"/>
      <c r="D234" s="167"/>
      <c r="E234" s="167"/>
      <c r="F234" s="167"/>
      <c r="G234" s="167"/>
    </row>
    <row r="235" spans="1:7">
      <c r="A235" s="163" t="s">
        <v>91</v>
      </c>
      <c r="B235" s="166"/>
      <c r="C235" s="166"/>
      <c r="D235" s="166"/>
      <c r="E235" s="166"/>
      <c r="F235" s="166"/>
      <c r="G235" s="166"/>
    </row>
    <row r="236" spans="1:7">
      <c r="A236" s="162" t="s">
        <v>9</v>
      </c>
      <c r="B236" s="167">
        <v>12633</v>
      </c>
      <c r="C236" s="167">
        <v>58610</v>
      </c>
      <c r="D236" s="167">
        <v>55360</v>
      </c>
      <c r="E236" s="167">
        <v>2180</v>
      </c>
      <c r="F236" s="167">
        <v>1070</v>
      </c>
      <c r="G236" s="167">
        <v>1100</v>
      </c>
    </row>
    <row r="237" spans="1:7">
      <c r="A237" s="162"/>
      <c r="B237" s="167"/>
      <c r="C237" s="167"/>
      <c r="D237" s="167"/>
      <c r="E237" s="167"/>
      <c r="F237" s="167"/>
      <c r="G237" s="167"/>
    </row>
    <row r="238" spans="1:7">
      <c r="A238" s="161" t="s">
        <v>45</v>
      </c>
      <c r="B238" s="167"/>
      <c r="C238" s="167"/>
      <c r="D238" s="167"/>
      <c r="E238" s="167"/>
      <c r="F238" s="167"/>
      <c r="G238" s="167"/>
    </row>
    <row r="239" spans="1:7">
      <c r="A239" s="162" t="s">
        <v>9</v>
      </c>
      <c r="B239" s="167">
        <v>1036</v>
      </c>
      <c r="C239" s="167">
        <v>75730</v>
      </c>
      <c r="D239" s="167">
        <v>71130</v>
      </c>
      <c r="E239" s="167">
        <v>2780</v>
      </c>
      <c r="F239" s="167">
        <v>1820</v>
      </c>
      <c r="G239" s="167">
        <v>750</v>
      </c>
    </row>
    <row r="240" spans="1:7">
      <c r="A240" s="162" t="s">
        <v>47</v>
      </c>
      <c r="B240" s="167">
        <v>43</v>
      </c>
      <c r="C240" s="167">
        <v>71560</v>
      </c>
      <c r="D240" s="167">
        <v>68840</v>
      </c>
      <c r="E240" s="167">
        <v>1920</v>
      </c>
      <c r="F240" s="167">
        <v>800</v>
      </c>
      <c r="G240" s="167">
        <v>1100</v>
      </c>
    </row>
    <row r="241" spans="1:7">
      <c r="A241" s="162" t="s">
        <v>51</v>
      </c>
      <c r="B241" s="167">
        <v>872</v>
      </c>
      <c r="C241" s="167">
        <v>76130</v>
      </c>
      <c r="D241" s="167">
        <v>71110</v>
      </c>
      <c r="E241" s="167">
        <v>2990</v>
      </c>
      <c r="F241" s="167">
        <v>2030</v>
      </c>
      <c r="G241" s="167">
        <v>710</v>
      </c>
    </row>
    <row r="242" spans="1:7">
      <c r="A242" s="161" t="s">
        <v>52</v>
      </c>
      <c r="B242" s="167"/>
      <c r="C242" s="167"/>
      <c r="D242" s="167"/>
      <c r="E242" s="167"/>
      <c r="F242" s="167"/>
      <c r="G242" s="167"/>
    </row>
    <row r="243" spans="1:7">
      <c r="A243" s="162" t="s">
        <v>9</v>
      </c>
      <c r="B243" s="167">
        <v>3166</v>
      </c>
      <c r="C243" s="167">
        <v>60470</v>
      </c>
      <c r="D243" s="167">
        <v>57280</v>
      </c>
      <c r="E243" s="167">
        <v>2450</v>
      </c>
      <c r="F243" s="167">
        <v>740</v>
      </c>
      <c r="G243" s="167">
        <v>1160</v>
      </c>
    </row>
    <row r="244" spans="1:7">
      <c r="A244" s="162" t="s">
        <v>55</v>
      </c>
      <c r="B244" s="167">
        <v>99</v>
      </c>
      <c r="C244" s="167">
        <v>64260</v>
      </c>
      <c r="D244" s="167">
        <v>61610</v>
      </c>
      <c r="E244" s="167">
        <v>1730</v>
      </c>
      <c r="F244" s="167">
        <v>920</v>
      </c>
      <c r="G244" s="167">
        <v>1490</v>
      </c>
    </row>
    <row r="245" spans="1:7">
      <c r="A245" s="162" t="s">
        <v>56</v>
      </c>
      <c r="B245" s="167">
        <v>2051</v>
      </c>
      <c r="C245" s="167">
        <v>58160</v>
      </c>
      <c r="D245" s="167">
        <v>55010</v>
      </c>
      <c r="E245" s="167">
        <v>2390</v>
      </c>
      <c r="F245" s="167">
        <v>770</v>
      </c>
      <c r="G245" s="167">
        <v>1160</v>
      </c>
    </row>
    <row r="246" spans="1:7">
      <c r="A246" s="162" t="s">
        <v>57</v>
      </c>
      <c r="B246" s="167">
        <v>201</v>
      </c>
      <c r="C246" s="167">
        <v>64550</v>
      </c>
      <c r="D246" s="167">
        <v>61160</v>
      </c>
      <c r="E246" s="167">
        <v>3080</v>
      </c>
      <c r="F246" s="167">
        <v>310</v>
      </c>
      <c r="G246" s="167">
        <v>870</v>
      </c>
    </row>
    <row r="247" spans="1:7">
      <c r="A247" s="162" t="s">
        <v>58</v>
      </c>
      <c r="B247" s="167">
        <v>82</v>
      </c>
      <c r="C247" s="167">
        <v>62700</v>
      </c>
      <c r="D247" s="167">
        <v>60820</v>
      </c>
      <c r="E247" s="167">
        <v>910</v>
      </c>
      <c r="F247" s="167">
        <v>980</v>
      </c>
      <c r="G247" s="167">
        <v>830</v>
      </c>
    </row>
    <row r="248" spans="1:7">
      <c r="A248" s="162" t="s">
        <v>60</v>
      </c>
      <c r="B248" s="167">
        <v>76</v>
      </c>
      <c r="C248" s="167">
        <v>62180</v>
      </c>
      <c r="D248" s="167">
        <v>59260</v>
      </c>
      <c r="E248" s="167">
        <v>1860</v>
      </c>
      <c r="F248" s="167">
        <v>1070</v>
      </c>
      <c r="G248" s="167">
        <v>1110</v>
      </c>
    </row>
    <row r="249" spans="1:7">
      <c r="A249" s="162" t="s">
        <v>61</v>
      </c>
      <c r="B249" s="167">
        <v>82</v>
      </c>
      <c r="C249" s="167">
        <v>58740</v>
      </c>
      <c r="D249" s="167">
        <v>56500</v>
      </c>
      <c r="E249" s="167">
        <v>1500</v>
      </c>
      <c r="F249" s="167">
        <v>750</v>
      </c>
      <c r="G249" s="167">
        <v>820</v>
      </c>
    </row>
    <row r="250" spans="1:7">
      <c r="A250" s="162" t="s">
        <v>63</v>
      </c>
      <c r="B250" s="167">
        <v>172</v>
      </c>
      <c r="C250" s="167">
        <v>68380</v>
      </c>
      <c r="D250" s="167">
        <v>63880</v>
      </c>
      <c r="E250" s="167">
        <v>4180</v>
      </c>
      <c r="F250" s="167">
        <v>320</v>
      </c>
      <c r="G250" s="167">
        <v>750</v>
      </c>
    </row>
    <row r="251" spans="1:7">
      <c r="A251" s="162" t="s">
        <v>65</v>
      </c>
      <c r="B251" s="167">
        <v>204</v>
      </c>
      <c r="C251" s="167">
        <v>66010</v>
      </c>
      <c r="D251" s="167">
        <v>62180</v>
      </c>
      <c r="E251" s="167">
        <v>2540</v>
      </c>
      <c r="F251" s="167">
        <v>1290</v>
      </c>
      <c r="G251" s="167">
        <v>2080</v>
      </c>
    </row>
    <row r="252" spans="1:7">
      <c r="A252" s="162" t="s">
        <v>68</v>
      </c>
      <c r="B252" s="167">
        <v>68</v>
      </c>
      <c r="C252" s="167">
        <v>68770</v>
      </c>
      <c r="D252" s="167">
        <v>66080</v>
      </c>
      <c r="E252" s="167">
        <v>2510</v>
      </c>
      <c r="F252" s="167">
        <v>190</v>
      </c>
      <c r="G252" s="167">
        <v>450</v>
      </c>
    </row>
    <row r="253" spans="1:7">
      <c r="A253" s="161" t="s">
        <v>70</v>
      </c>
      <c r="B253" s="167"/>
      <c r="C253" s="167"/>
      <c r="D253" s="167"/>
      <c r="E253" s="167"/>
      <c r="F253" s="167"/>
      <c r="G253" s="167"/>
    </row>
    <row r="254" spans="1:7">
      <c r="A254" s="162" t="s">
        <v>9</v>
      </c>
      <c r="B254" s="167">
        <v>8214</v>
      </c>
      <c r="C254" s="167">
        <v>55950</v>
      </c>
      <c r="D254" s="167">
        <v>52810</v>
      </c>
      <c r="E254" s="167">
        <v>2020</v>
      </c>
      <c r="F254" s="167">
        <v>1120</v>
      </c>
      <c r="G254" s="167">
        <v>1120</v>
      </c>
    </row>
    <row r="255" spans="1:7">
      <c r="A255" s="162" t="s">
        <v>72</v>
      </c>
      <c r="B255" s="167">
        <v>133</v>
      </c>
      <c r="C255" s="167">
        <v>66650</v>
      </c>
      <c r="D255" s="167">
        <v>61960</v>
      </c>
      <c r="E255" s="167">
        <v>2920</v>
      </c>
      <c r="F255" s="167">
        <v>1770</v>
      </c>
      <c r="G255" s="167">
        <v>490</v>
      </c>
    </row>
    <row r="256" spans="1:7">
      <c r="A256" s="162" t="s">
        <v>73</v>
      </c>
      <c r="B256" s="167">
        <v>7488</v>
      </c>
      <c r="C256" s="167">
        <v>55530</v>
      </c>
      <c r="D256" s="167">
        <v>52410</v>
      </c>
      <c r="E256" s="167">
        <v>1990</v>
      </c>
      <c r="F256" s="167">
        <v>1130</v>
      </c>
      <c r="G256" s="167">
        <v>1120</v>
      </c>
    </row>
    <row r="257" spans="1:7">
      <c r="A257" s="162" t="s">
        <v>74</v>
      </c>
      <c r="B257" s="167">
        <v>117</v>
      </c>
      <c r="C257" s="167">
        <v>55540</v>
      </c>
      <c r="D257" s="167">
        <v>53230</v>
      </c>
      <c r="E257" s="167">
        <v>1920</v>
      </c>
      <c r="F257" s="167">
        <v>380</v>
      </c>
      <c r="G257" s="167">
        <v>2860</v>
      </c>
    </row>
    <row r="258" spans="1:7">
      <c r="A258" s="162" t="s">
        <v>76</v>
      </c>
      <c r="B258" s="167">
        <v>295</v>
      </c>
      <c r="C258" s="167">
        <v>58100</v>
      </c>
      <c r="D258" s="167">
        <v>56050</v>
      </c>
      <c r="E258" s="167">
        <v>1340</v>
      </c>
      <c r="F258" s="167">
        <v>710</v>
      </c>
      <c r="G258" s="167">
        <v>760</v>
      </c>
    </row>
    <row r="259" spans="1:7">
      <c r="A259" s="162" t="s">
        <v>77</v>
      </c>
      <c r="B259" s="167">
        <v>49</v>
      </c>
      <c r="C259" s="167">
        <v>69640</v>
      </c>
      <c r="D259" s="167">
        <v>58810</v>
      </c>
      <c r="E259" s="167">
        <v>8910</v>
      </c>
      <c r="F259" s="167">
        <v>1930</v>
      </c>
      <c r="G259" s="167">
        <v>390</v>
      </c>
    </row>
    <row r="260" spans="1:7">
      <c r="A260" s="162" t="s">
        <v>80</v>
      </c>
      <c r="B260" s="167">
        <v>38</v>
      </c>
      <c r="C260" s="167">
        <v>63760</v>
      </c>
      <c r="D260" s="167">
        <v>57510</v>
      </c>
      <c r="E260" s="167">
        <v>3080</v>
      </c>
      <c r="F260" s="167">
        <v>3180</v>
      </c>
      <c r="G260" s="167">
        <v>860</v>
      </c>
    </row>
    <row r="261" spans="1:7">
      <c r="A261" s="161" t="s">
        <v>83</v>
      </c>
      <c r="B261" s="167"/>
      <c r="C261" s="167"/>
      <c r="D261" s="167"/>
      <c r="E261" s="167"/>
      <c r="F261" s="167"/>
      <c r="G261" s="167"/>
    </row>
    <row r="262" spans="1:7">
      <c r="A262" s="162" t="s">
        <v>9</v>
      </c>
      <c r="B262" s="167">
        <v>179</v>
      </c>
      <c r="C262" s="167">
        <v>50980</v>
      </c>
      <c r="D262" s="167">
        <v>49430</v>
      </c>
      <c r="E262" s="167">
        <v>1320</v>
      </c>
      <c r="F262" s="167">
        <v>230</v>
      </c>
      <c r="G262" s="167">
        <v>1420</v>
      </c>
    </row>
    <row r="263" spans="1:7">
      <c r="A263" s="162" t="s">
        <v>84</v>
      </c>
      <c r="B263" s="167">
        <v>25</v>
      </c>
      <c r="C263" s="167">
        <v>46400</v>
      </c>
      <c r="D263" s="167">
        <v>45320</v>
      </c>
      <c r="E263" s="167">
        <v>1020</v>
      </c>
      <c r="F263" s="167">
        <v>60</v>
      </c>
      <c r="G263" s="167">
        <v>450</v>
      </c>
    </row>
    <row r="264" spans="1:7">
      <c r="A264" s="162" t="s">
        <v>85</v>
      </c>
      <c r="B264" s="167">
        <v>21</v>
      </c>
      <c r="C264" s="167">
        <v>46210</v>
      </c>
      <c r="D264" s="167">
        <v>45470</v>
      </c>
      <c r="E264" s="167">
        <v>730</v>
      </c>
      <c r="F264" s="167">
        <v>0</v>
      </c>
      <c r="G264" s="167">
        <v>1120</v>
      </c>
    </row>
    <row r="265" spans="1:7">
      <c r="A265" s="162" t="s">
        <v>88</v>
      </c>
      <c r="B265" s="167">
        <v>37</v>
      </c>
      <c r="C265" s="167">
        <v>48250</v>
      </c>
      <c r="D265" s="167">
        <v>47380</v>
      </c>
      <c r="E265" s="167">
        <v>820</v>
      </c>
      <c r="F265" s="167">
        <v>60</v>
      </c>
      <c r="G265" s="167">
        <v>1410</v>
      </c>
    </row>
    <row r="266" spans="1:7">
      <c r="A266" s="162"/>
      <c r="B266" s="167"/>
      <c r="C266" s="167"/>
      <c r="D266" s="167"/>
      <c r="E266" s="167"/>
      <c r="F266" s="167"/>
      <c r="G266" s="167"/>
    </row>
    <row r="267" spans="1:7">
      <c r="A267" s="163" t="s">
        <v>12</v>
      </c>
      <c r="B267" s="166"/>
      <c r="C267" s="166"/>
      <c r="D267" s="166"/>
      <c r="E267" s="166"/>
      <c r="F267" s="166"/>
      <c r="G267" s="166"/>
    </row>
    <row r="268" spans="1:7">
      <c r="A268" s="162" t="s">
        <v>9</v>
      </c>
      <c r="B268" s="167">
        <v>5088</v>
      </c>
      <c r="C268" s="167">
        <v>59990</v>
      </c>
      <c r="D268" s="167">
        <v>55090</v>
      </c>
      <c r="E268" s="167">
        <v>3270</v>
      </c>
      <c r="F268" s="167">
        <v>1630</v>
      </c>
      <c r="G268" s="167">
        <v>1340</v>
      </c>
    </row>
    <row r="269" spans="1:7">
      <c r="A269" s="162"/>
      <c r="B269" s="167"/>
      <c r="C269" s="167"/>
      <c r="D269" s="167"/>
      <c r="E269" s="167"/>
      <c r="F269" s="167"/>
      <c r="G269" s="167"/>
    </row>
    <row r="270" spans="1:7">
      <c r="A270" s="161" t="s">
        <v>45</v>
      </c>
      <c r="B270" s="167"/>
      <c r="C270" s="167"/>
      <c r="D270" s="167"/>
      <c r="E270" s="167"/>
      <c r="F270" s="167"/>
      <c r="G270" s="167"/>
    </row>
    <row r="271" spans="1:7">
      <c r="A271" s="162" t="s">
        <v>9</v>
      </c>
      <c r="B271" s="167">
        <v>267</v>
      </c>
      <c r="C271" s="167">
        <v>80130</v>
      </c>
      <c r="D271" s="167">
        <v>70160</v>
      </c>
      <c r="E271" s="167">
        <v>5610</v>
      </c>
      <c r="F271" s="167">
        <v>4360</v>
      </c>
      <c r="G271" s="167">
        <v>1070</v>
      </c>
    </row>
    <row r="272" spans="1:7">
      <c r="A272" s="162" t="s">
        <v>51</v>
      </c>
      <c r="B272" s="167">
        <v>247</v>
      </c>
      <c r="C272" s="167">
        <v>80190</v>
      </c>
      <c r="D272" s="167">
        <v>69690</v>
      </c>
      <c r="E272" s="167">
        <v>5800</v>
      </c>
      <c r="F272" s="167">
        <v>4700</v>
      </c>
      <c r="G272" s="167">
        <v>1080</v>
      </c>
    </row>
    <row r="273" spans="1:7">
      <c r="A273" s="161" t="s">
        <v>52</v>
      </c>
      <c r="B273" s="167"/>
      <c r="C273" s="167"/>
      <c r="D273" s="167"/>
      <c r="E273" s="167"/>
      <c r="F273" s="167"/>
      <c r="G273" s="167"/>
    </row>
    <row r="274" spans="1:7">
      <c r="A274" s="162" t="s">
        <v>9</v>
      </c>
      <c r="B274" s="167">
        <v>1430</v>
      </c>
      <c r="C274" s="167">
        <v>62090</v>
      </c>
      <c r="D274" s="167">
        <v>57580</v>
      </c>
      <c r="E274" s="167">
        <v>3860</v>
      </c>
      <c r="F274" s="167">
        <v>660</v>
      </c>
      <c r="G274" s="167">
        <v>1340</v>
      </c>
    </row>
    <row r="275" spans="1:7">
      <c r="A275" s="162" t="s">
        <v>55</v>
      </c>
      <c r="B275" s="167">
        <v>31</v>
      </c>
      <c r="C275" s="167">
        <v>70670</v>
      </c>
      <c r="D275" s="167">
        <v>65850</v>
      </c>
      <c r="E275" s="167">
        <v>3380</v>
      </c>
      <c r="F275" s="167">
        <v>1450</v>
      </c>
      <c r="G275" s="167">
        <v>1500</v>
      </c>
    </row>
    <row r="276" spans="1:7">
      <c r="A276" s="162" t="s">
        <v>56</v>
      </c>
      <c r="B276" s="167">
        <v>909</v>
      </c>
      <c r="C276" s="167">
        <v>58810</v>
      </c>
      <c r="D276" s="167">
        <v>54430</v>
      </c>
      <c r="E276" s="167">
        <v>3820</v>
      </c>
      <c r="F276" s="167">
        <v>560</v>
      </c>
      <c r="G276" s="167">
        <v>1400</v>
      </c>
    </row>
    <row r="277" spans="1:7">
      <c r="A277" s="162" t="s">
        <v>57</v>
      </c>
      <c r="B277" s="167">
        <v>121</v>
      </c>
      <c r="C277" s="167">
        <v>65330</v>
      </c>
      <c r="D277" s="167">
        <v>60700</v>
      </c>
      <c r="E277" s="167">
        <v>4270</v>
      </c>
      <c r="F277" s="167">
        <v>360</v>
      </c>
      <c r="G277" s="167">
        <v>960</v>
      </c>
    </row>
    <row r="278" spans="1:7">
      <c r="A278" s="162" t="s">
        <v>60</v>
      </c>
      <c r="B278" s="167">
        <v>32</v>
      </c>
      <c r="C278" s="167">
        <v>60110</v>
      </c>
      <c r="D278" s="167">
        <v>56420</v>
      </c>
      <c r="E278" s="167">
        <v>3420</v>
      </c>
      <c r="F278" s="167">
        <v>280</v>
      </c>
      <c r="G278" s="167">
        <v>700</v>
      </c>
    </row>
    <row r="279" spans="1:7">
      <c r="A279" s="162" t="s">
        <v>63</v>
      </c>
      <c r="B279" s="167">
        <v>77</v>
      </c>
      <c r="C279" s="167">
        <v>74600</v>
      </c>
      <c r="D279" s="167">
        <v>68860</v>
      </c>
      <c r="E279" s="167">
        <v>5150</v>
      </c>
      <c r="F279" s="167">
        <v>590</v>
      </c>
      <c r="G279" s="167">
        <v>970</v>
      </c>
    </row>
    <row r="280" spans="1:7">
      <c r="A280" s="162" t="s">
        <v>65</v>
      </c>
      <c r="B280" s="167">
        <v>158</v>
      </c>
      <c r="C280" s="167">
        <v>68620</v>
      </c>
      <c r="D280" s="167">
        <v>64130</v>
      </c>
      <c r="E280" s="167">
        <v>3190</v>
      </c>
      <c r="F280" s="167">
        <v>1300</v>
      </c>
      <c r="G280" s="167">
        <v>2000</v>
      </c>
    </row>
    <row r="281" spans="1:7">
      <c r="A281" s="162" t="s">
        <v>68</v>
      </c>
      <c r="B281" s="167">
        <v>33</v>
      </c>
      <c r="C281" s="167">
        <v>65900</v>
      </c>
      <c r="D281" s="167">
        <v>62710</v>
      </c>
      <c r="E281" s="167">
        <v>3010</v>
      </c>
      <c r="F281" s="167">
        <v>170</v>
      </c>
      <c r="G281" s="167">
        <v>510</v>
      </c>
    </row>
    <row r="282" spans="1:7">
      <c r="A282" s="161" t="s">
        <v>70</v>
      </c>
      <c r="B282" s="167"/>
      <c r="C282" s="167"/>
      <c r="D282" s="167"/>
      <c r="E282" s="167"/>
      <c r="F282" s="167"/>
      <c r="G282" s="167"/>
    </row>
    <row r="283" spans="1:7">
      <c r="A283" s="162" t="s">
        <v>9</v>
      </c>
      <c r="B283" s="167">
        <v>3342</v>
      </c>
      <c r="C283" s="167">
        <v>57560</v>
      </c>
      <c r="D283" s="167">
        <v>52860</v>
      </c>
      <c r="E283" s="167">
        <v>2850</v>
      </c>
      <c r="F283" s="167">
        <v>1840</v>
      </c>
      <c r="G283" s="167">
        <v>1370</v>
      </c>
    </row>
    <row r="284" spans="1:7">
      <c r="A284" s="162" t="s">
        <v>72</v>
      </c>
      <c r="B284" s="167">
        <v>75</v>
      </c>
      <c r="C284" s="167">
        <v>66170</v>
      </c>
      <c r="D284" s="167">
        <v>61390</v>
      </c>
      <c r="E284" s="167">
        <v>4740</v>
      </c>
      <c r="F284" s="167">
        <v>40</v>
      </c>
      <c r="G284" s="167">
        <v>370</v>
      </c>
    </row>
    <row r="285" spans="1:7">
      <c r="A285" s="162" t="s">
        <v>73</v>
      </c>
      <c r="B285" s="167">
        <v>2994</v>
      </c>
      <c r="C285" s="167">
        <v>56970</v>
      </c>
      <c r="D285" s="167">
        <v>52250</v>
      </c>
      <c r="E285" s="167">
        <v>2750</v>
      </c>
      <c r="F285" s="167">
        <v>1970</v>
      </c>
      <c r="G285" s="167">
        <v>1390</v>
      </c>
    </row>
    <row r="286" spans="1:7">
      <c r="A286" s="162" t="s">
        <v>74</v>
      </c>
      <c r="B286" s="167">
        <v>69</v>
      </c>
      <c r="C286" s="167">
        <v>54410</v>
      </c>
      <c r="D286" s="167">
        <v>51990</v>
      </c>
      <c r="E286" s="167">
        <v>2100</v>
      </c>
      <c r="F286" s="167">
        <v>330</v>
      </c>
      <c r="G286" s="167">
        <v>3280</v>
      </c>
    </row>
    <row r="287" spans="1:7">
      <c r="A287" s="162" t="s">
        <v>80</v>
      </c>
      <c r="B287" s="167">
        <v>28</v>
      </c>
      <c r="C287" s="167">
        <v>65430</v>
      </c>
      <c r="D287" s="167">
        <v>57800</v>
      </c>
      <c r="E287" s="167">
        <v>3790</v>
      </c>
      <c r="F287" s="167">
        <v>3850</v>
      </c>
      <c r="G287" s="167">
        <v>890</v>
      </c>
    </row>
    <row r="288" spans="1:7">
      <c r="A288" s="162"/>
      <c r="B288" s="167"/>
      <c r="C288" s="167"/>
      <c r="D288" s="167"/>
      <c r="E288" s="167"/>
      <c r="F288" s="167"/>
      <c r="G288" s="167"/>
    </row>
    <row r="289" spans="1:7">
      <c r="A289" s="163" t="s">
        <v>13</v>
      </c>
      <c r="B289" s="166"/>
      <c r="C289" s="166"/>
      <c r="D289" s="166"/>
      <c r="E289" s="166"/>
      <c r="F289" s="166"/>
      <c r="G289" s="166"/>
    </row>
    <row r="290" spans="1:7">
      <c r="A290" s="162" t="s">
        <v>9</v>
      </c>
      <c r="B290" s="167">
        <v>7545</v>
      </c>
      <c r="C290" s="167">
        <v>57680</v>
      </c>
      <c r="D290" s="167">
        <v>55540</v>
      </c>
      <c r="E290" s="167">
        <v>1440</v>
      </c>
      <c r="F290" s="167">
        <v>700</v>
      </c>
      <c r="G290" s="167">
        <v>940</v>
      </c>
    </row>
    <row r="291" spans="1:7">
      <c r="A291" s="162"/>
      <c r="B291" s="167"/>
      <c r="C291" s="167"/>
      <c r="D291" s="167"/>
      <c r="E291" s="167"/>
      <c r="F291" s="167"/>
      <c r="G291" s="167"/>
    </row>
    <row r="292" spans="1:7">
      <c r="A292" s="161" t="s">
        <v>45</v>
      </c>
      <c r="B292" s="167"/>
      <c r="C292" s="167"/>
      <c r="D292" s="167"/>
      <c r="E292" s="167"/>
      <c r="F292" s="167"/>
      <c r="G292" s="167"/>
    </row>
    <row r="293" spans="1:7">
      <c r="A293" s="162" t="s">
        <v>51</v>
      </c>
      <c r="B293" s="167">
        <v>625</v>
      </c>
      <c r="C293" s="167">
        <v>74530</v>
      </c>
      <c r="D293" s="167">
        <v>71670</v>
      </c>
      <c r="E293" s="167">
        <v>1880</v>
      </c>
      <c r="F293" s="167">
        <v>980</v>
      </c>
      <c r="G293" s="167">
        <v>560</v>
      </c>
    </row>
    <row r="294" spans="1:7">
      <c r="A294" s="161" t="s">
        <v>52</v>
      </c>
      <c r="B294" s="167"/>
      <c r="C294" s="167"/>
      <c r="D294" s="167"/>
      <c r="E294" s="167"/>
      <c r="F294" s="167"/>
      <c r="G294" s="167"/>
    </row>
    <row r="295" spans="1:7">
      <c r="A295" s="162" t="s">
        <v>9</v>
      </c>
      <c r="B295" s="167">
        <v>1736</v>
      </c>
      <c r="C295" s="167">
        <v>59140</v>
      </c>
      <c r="D295" s="167">
        <v>57020</v>
      </c>
      <c r="E295" s="167">
        <v>1300</v>
      </c>
      <c r="F295" s="167">
        <v>810</v>
      </c>
      <c r="G295" s="167">
        <v>1010</v>
      </c>
    </row>
    <row r="296" spans="1:7">
      <c r="A296" s="162" t="s">
        <v>56</v>
      </c>
      <c r="B296" s="167">
        <v>1142</v>
      </c>
      <c r="C296" s="167">
        <v>57650</v>
      </c>
      <c r="D296" s="167">
        <v>55460</v>
      </c>
      <c r="E296" s="167">
        <v>1250</v>
      </c>
      <c r="F296" s="167">
        <v>940</v>
      </c>
      <c r="G296" s="167">
        <v>980</v>
      </c>
    </row>
    <row r="297" spans="1:7">
      <c r="A297" s="162" t="s">
        <v>68</v>
      </c>
      <c r="B297" s="167">
        <v>35</v>
      </c>
      <c r="C297" s="167">
        <v>71490</v>
      </c>
      <c r="D297" s="167">
        <v>69250</v>
      </c>
      <c r="E297" s="167">
        <v>2050</v>
      </c>
      <c r="F297" s="167">
        <v>200</v>
      </c>
      <c r="G297" s="167">
        <v>390</v>
      </c>
    </row>
    <row r="298" spans="1:7">
      <c r="A298" s="161" t="s">
        <v>70</v>
      </c>
      <c r="B298" s="167"/>
      <c r="C298" s="167"/>
      <c r="D298" s="167"/>
      <c r="E298" s="167"/>
      <c r="F298" s="167"/>
      <c r="G298" s="167"/>
    </row>
    <row r="299" spans="1:7">
      <c r="A299" s="162" t="s">
        <v>9</v>
      </c>
      <c r="B299" s="167">
        <v>4872</v>
      </c>
      <c r="C299" s="167">
        <v>54850</v>
      </c>
      <c r="D299" s="167">
        <v>52770</v>
      </c>
      <c r="E299" s="167">
        <v>1450</v>
      </c>
      <c r="F299" s="167">
        <v>630</v>
      </c>
      <c r="G299" s="167">
        <v>950</v>
      </c>
    </row>
    <row r="300" spans="1:7">
      <c r="A300" s="162" t="s">
        <v>73</v>
      </c>
      <c r="B300" s="167">
        <v>4494</v>
      </c>
      <c r="C300" s="167">
        <v>54570</v>
      </c>
      <c r="D300" s="167">
        <v>52520</v>
      </c>
      <c r="E300" s="167">
        <v>1480</v>
      </c>
      <c r="F300" s="167">
        <v>560</v>
      </c>
      <c r="G300" s="167">
        <v>940</v>
      </c>
    </row>
    <row r="301" spans="1:7">
      <c r="A301" s="161" t="s">
        <v>83</v>
      </c>
      <c r="B301" s="167"/>
      <c r="C301" s="167"/>
      <c r="D301" s="167"/>
      <c r="E301" s="167"/>
      <c r="F301" s="167"/>
      <c r="G301" s="167"/>
    </row>
    <row r="302" spans="1:7">
      <c r="A302" s="162" t="s">
        <v>86</v>
      </c>
      <c r="B302" s="167">
        <v>36</v>
      </c>
      <c r="C302" s="167">
        <v>54010</v>
      </c>
      <c r="D302" s="167">
        <v>52950</v>
      </c>
      <c r="E302" s="167">
        <v>1050</v>
      </c>
      <c r="F302" s="167">
        <v>10</v>
      </c>
      <c r="G302" s="167">
        <v>3000</v>
      </c>
    </row>
    <row r="303" spans="1:7">
      <c r="A303" s="161" t="s">
        <v>89</v>
      </c>
      <c r="B303" s="167"/>
      <c r="C303" s="167"/>
      <c r="D303" s="167"/>
      <c r="E303" s="167"/>
      <c r="F303" s="167"/>
      <c r="G303" s="167"/>
    </row>
    <row r="304" spans="1:7">
      <c r="A304" s="162" t="s">
        <v>90</v>
      </c>
      <c r="B304" s="167">
        <v>21</v>
      </c>
      <c r="C304" s="167">
        <v>49510</v>
      </c>
      <c r="D304" s="167">
        <v>45490</v>
      </c>
      <c r="E304" s="167">
        <v>1810</v>
      </c>
      <c r="F304" s="167">
        <v>2220</v>
      </c>
      <c r="G304" s="167">
        <v>1070</v>
      </c>
    </row>
    <row r="305" spans="1:7">
      <c r="A305" s="163" t="s">
        <v>14</v>
      </c>
      <c r="B305" s="166"/>
      <c r="C305" s="166"/>
      <c r="D305" s="166"/>
      <c r="E305" s="166"/>
      <c r="F305" s="166"/>
      <c r="G305" s="166"/>
    </row>
    <row r="306" spans="1:7">
      <c r="A306" s="162" t="s">
        <v>9</v>
      </c>
      <c r="B306" s="167">
        <v>4748</v>
      </c>
      <c r="C306" s="167">
        <v>57740</v>
      </c>
      <c r="D306" s="167">
        <v>55350</v>
      </c>
      <c r="E306" s="167">
        <v>2020</v>
      </c>
      <c r="F306" s="167">
        <v>370</v>
      </c>
      <c r="G306" s="167">
        <v>1020</v>
      </c>
    </row>
    <row r="307" spans="1:7">
      <c r="A307" s="162"/>
      <c r="B307" s="167"/>
      <c r="C307" s="167"/>
      <c r="D307" s="167"/>
      <c r="E307" s="167"/>
      <c r="F307" s="167"/>
      <c r="G307" s="167"/>
    </row>
    <row r="308" spans="1:7">
      <c r="A308" s="161" t="s">
        <v>45</v>
      </c>
      <c r="B308" s="167"/>
      <c r="C308" s="167"/>
      <c r="D308" s="167"/>
      <c r="E308" s="167"/>
      <c r="F308" s="167"/>
      <c r="G308" s="167"/>
    </row>
    <row r="309" spans="1:7">
      <c r="A309" s="162" t="s">
        <v>47</v>
      </c>
      <c r="B309" s="167">
        <v>90</v>
      </c>
      <c r="C309" s="167">
        <v>69790</v>
      </c>
      <c r="D309" s="167">
        <v>67300</v>
      </c>
      <c r="E309" s="167">
        <v>2240</v>
      </c>
      <c r="F309" s="167">
        <v>260</v>
      </c>
      <c r="G309" s="167">
        <v>160</v>
      </c>
    </row>
    <row r="310" spans="1:7">
      <c r="A310" s="162" t="s">
        <v>51</v>
      </c>
      <c r="B310" s="167">
        <v>41</v>
      </c>
      <c r="C310" s="167">
        <v>76810</v>
      </c>
      <c r="D310" s="167">
        <v>71700</v>
      </c>
      <c r="E310" s="167">
        <v>5080</v>
      </c>
      <c r="F310" s="167">
        <v>30</v>
      </c>
      <c r="G310" s="167">
        <v>1050</v>
      </c>
    </row>
    <row r="311" spans="1:7">
      <c r="A311" s="161" t="s">
        <v>52</v>
      </c>
      <c r="B311" s="167"/>
      <c r="C311" s="167"/>
      <c r="D311" s="167"/>
      <c r="E311" s="167"/>
      <c r="F311" s="167"/>
      <c r="G311" s="167"/>
    </row>
    <row r="312" spans="1:7">
      <c r="A312" s="162" t="s">
        <v>9</v>
      </c>
      <c r="B312" s="167">
        <v>665</v>
      </c>
      <c r="C312" s="167">
        <v>65530</v>
      </c>
      <c r="D312" s="167">
        <v>63640</v>
      </c>
      <c r="E312" s="167">
        <v>1470</v>
      </c>
      <c r="F312" s="167">
        <v>410</v>
      </c>
      <c r="G312" s="167">
        <v>1060</v>
      </c>
    </row>
    <row r="313" spans="1:7">
      <c r="A313" s="162" t="s">
        <v>58</v>
      </c>
      <c r="B313" s="167">
        <v>77</v>
      </c>
      <c r="C313" s="167">
        <v>61930</v>
      </c>
      <c r="D313" s="167">
        <v>60510</v>
      </c>
      <c r="E313" s="167">
        <v>780</v>
      </c>
      <c r="F313" s="167">
        <v>640</v>
      </c>
      <c r="G313" s="167">
        <v>510</v>
      </c>
    </row>
    <row r="314" spans="1:7">
      <c r="A314" s="162" t="s">
        <v>68</v>
      </c>
      <c r="B314" s="167">
        <v>63</v>
      </c>
      <c r="C314" s="167">
        <v>70040</v>
      </c>
      <c r="D314" s="167">
        <v>68280</v>
      </c>
      <c r="E314" s="167">
        <v>1470</v>
      </c>
      <c r="F314" s="167">
        <v>290</v>
      </c>
      <c r="G314" s="167">
        <v>820</v>
      </c>
    </row>
    <row r="315" spans="1:7">
      <c r="A315" s="161" t="s">
        <v>70</v>
      </c>
      <c r="B315" s="167"/>
      <c r="C315" s="167"/>
      <c r="D315" s="167"/>
      <c r="E315" s="167"/>
      <c r="F315" s="167"/>
      <c r="G315" s="167"/>
    </row>
    <row r="316" spans="1:7">
      <c r="A316" s="162" t="s">
        <v>9</v>
      </c>
      <c r="B316" s="167">
        <v>3835</v>
      </c>
      <c r="C316" s="167">
        <v>55800</v>
      </c>
      <c r="D316" s="167">
        <v>53390</v>
      </c>
      <c r="E316" s="167">
        <v>2030</v>
      </c>
      <c r="F316" s="167">
        <v>380</v>
      </c>
      <c r="G316" s="167">
        <v>1040</v>
      </c>
    </row>
    <row r="317" spans="1:7">
      <c r="A317" s="162" t="s">
        <v>73</v>
      </c>
      <c r="B317" s="167">
        <v>278</v>
      </c>
      <c r="C317" s="167">
        <v>53890</v>
      </c>
      <c r="D317" s="167">
        <v>52040</v>
      </c>
      <c r="E317" s="167">
        <v>1760</v>
      </c>
      <c r="F317" s="167">
        <v>100</v>
      </c>
      <c r="G317" s="167">
        <v>1760</v>
      </c>
    </row>
    <row r="318" spans="1:7">
      <c r="A318" s="162" t="s">
        <v>76</v>
      </c>
      <c r="B318" s="167">
        <v>2834</v>
      </c>
      <c r="C318" s="167">
        <v>55380</v>
      </c>
      <c r="D318" s="167">
        <v>52960</v>
      </c>
      <c r="E318" s="167">
        <v>2060</v>
      </c>
      <c r="F318" s="167">
        <v>360</v>
      </c>
      <c r="G318" s="167">
        <v>850</v>
      </c>
    </row>
    <row r="319" spans="1:7">
      <c r="A319" s="162" t="s">
        <v>77</v>
      </c>
      <c r="B319" s="167">
        <v>171</v>
      </c>
      <c r="C319" s="167">
        <v>69860</v>
      </c>
      <c r="D319" s="167">
        <v>66740</v>
      </c>
      <c r="E319" s="167">
        <v>2490</v>
      </c>
      <c r="F319" s="167">
        <v>630</v>
      </c>
      <c r="G319" s="167">
        <v>110</v>
      </c>
    </row>
    <row r="320" spans="1:7">
      <c r="A320" s="161" t="s">
        <v>83</v>
      </c>
      <c r="B320" s="167"/>
      <c r="C320" s="167"/>
      <c r="D320" s="167"/>
      <c r="E320" s="167"/>
      <c r="F320" s="167"/>
      <c r="G320" s="167"/>
    </row>
    <row r="321" spans="1:7">
      <c r="A321" s="162" t="s">
        <v>9</v>
      </c>
      <c r="B321" s="167">
        <v>77</v>
      </c>
      <c r="C321" s="167">
        <v>55780</v>
      </c>
      <c r="D321" s="167">
        <v>51660</v>
      </c>
      <c r="E321" s="167">
        <v>4060</v>
      </c>
      <c r="F321" s="167">
        <v>50</v>
      </c>
      <c r="G321" s="167">
        <v>590</v>
      </c>
    </row>
    <row r="322" spans="1:7">
      <c r="A322" s="162"/>
      <c r="B322" s="167"/>
      <c r="C322" s="167"/>
      <c r="D322" s="167"/>
      <c r="E322" s="167"/>
      <c r="F322" s="167"/>
      <c r="G322" s="167"/>
    </row>
    <row r="323" spans="1:7">
      <c r="A323" s="164" t="s">
        <v>11</v>
      </c>
      <c r="B323" s="167"/>
      <c r="C323" s="167"/>
      <c r="D323" s="167"/>
      <c r="E323" s="167"/>
      <c r="F323" s="167"/>
      <c r="G323" s="167"/>
    </row>
    <row r="324" spans="1:7">
      <c r="A324" s="162" t="s">
        <v>9</v>
      </c>
      <c r="B324" s="167">
        <v>8940</v>
      </c>
      <c r="C324" s="167">
        <v>65200</v>
      </c>
      <c r="D324" s="167">
        <v>61250</v>
      </c>
      <c r="E324" s="167">
        <v>3100</v>
      </c>
      <c r="F324" s="167">
        <v>850</v>
      </c>
      <c r="G324" s="167">
        <v>1350</v>
      </c>
    </row>
    <row r="325" spans="1:7">
      <c r="A325" s="162"/>
      <c r="B325" s="167"/>
      <c r="C325" s="167"/>
      <c r="D325" s="167"/>
      <c r="E325" s="167"/>
      <c r="F325" s="167"/>
      <c r="G325" s="167"/>
    </row>
    <row r="326" spans="1:7">
      <c r="A326" s="161" t="s">
        <v>45</v>
      </c>
      <c r="B326" s="167"/>
      <c r="C326" s="167"/>
      <c r="D326" s="167"/>
      <c r="E326" s="167"/>
      <c r="F326" s="167"/>
      <c r="G326" s="167"/>
    </row>
    <row r="327" spans="1:7">
      <c r="A327" s="162" t="s">
        <v>9</v>
      </c>
      <c r="B327" s="167">
        <v>541</v>
      </c>
      <c r="C327" s="167">
        <v>77120</v>
      </c>
      <c r="D327" s="167">
        <v>71880</v>
      </c>
      <c r="E327" s="167">
        <v>4360</v>
      </c>
      <c r="F327" s="167">
        <v>890</v>
      </c>
      <c r="G327" s="167">
        <v>1230</v>
      </c>
    </row>
    <row r="328" spans="1:7">
      <c r="A328" s="162" t="s">
        <v>47</v>
      </c>
      <c r="B328" s="167">
        <v>63</v>
      </c>
      <c r="C328" s="167">
        <v>73770</v>
      </c>
      <c r="D328" s="167">
        <v>71790</v>
      </c>
      <c r="E328" s="167">
        <v>1660</v>
      </c>
      <c r="F328" s="167">
        <v>320</v>
      </c>
      <c r="G328" s="167">
        <v>790</v>
      </c>
    </row>
    <row r="329" spans="1:7">
      <c r="A329" s="162" t="s">
        <v>51</v>
      </c>
      <c r="B329" s="167">
        <v>359</v>
      </c>
      <c r="C329" s="167">
        <v>79450</v>
      </c>
      <c r="D329" s="167">
        <v>72570</v>
      </c>
      <c r="E329" s="167">
        <v>5630</v>
      </c>
      <c r="F329" s="167">
        <v>1250</v>
      </c>
      <c r="G329" s="167">
        <v>1370</v>
      </c>
    </row>
    <row r="330" spans="1:7">
      <c r="A330" s="161" t="s">
        <v>52</v>
      </c>
      <c r="B330" s="167"/>
      <c r="C330" s="167"/>
      <c r="D330" s="167"/>
      <c r="E330" s="167"/>
      <c r="F330" s="167"/>
      <c r="G330" s="167"/>
    </row>
    <row r="331" spans="1:7">
      <c r="A331" s="162" t="s">
        <v>9</v>
      </c>
      <c r="B331" s="167">
        <v>3125</v>
      </c>
      <c r="C331" s="167">
        <v>69470</v>
      </c>
      <c r="D331" s="167">
        <v>65410</v>
      </c>
      <c r="E331" s="167">
        <v>3060</v>
      </c>
      <c r="F331" s="167">
        <v>1000</v>
      </c>
      <c r="G331" s="167">
        <v>1370</v>
      </c>
    </row>
    <row r="332" spans="1:7">
      <c r="A332" s="162" t="s">
        <v>55</v>
      </c>
      <c r="B332" s="167">
        <v>128</v>
      </c>
      <c r="C332" s="167">
        <v>69430</v>
      </c>
      <c r="D332" s="167">
        <v>65010</v>
      </c>
      <c r="E332" s="167">
        <v>1400</v>
      </c>
      <c r="F332" s="167">
        <v>3020</v>
      </c>
      <c r="G332" s="167">
        <v>1720</v>
      </c>
    </row>
    <row r="333" spans="1:7">
      <c r="A333" s="162" t="s">
        <v>56</v>
      </c>
      <c r="B333" s="167">
        <v>546</v>
      </c>
      <c r="C333" s="167">
        <v>65090</v>
      </c>
      <c r="D333" s="167">
        <v>60100</v>
      </c>
      <c r="E333" s="167">
        <v>4330</v>
      </c>
      <c r="F333" s="167">
        <v>660</v>
      </c>
      <c r="G333" s="167">
        <v>1350</v>
      </c>
    </row>
    <row r="334" spans="1:7">
      <c r="A334" s="162" t="s">
        <v>57</v>
      </c>
      <c r="B334" s="167">
        <v>747</v>
      </c>
      <c r="C334" s="167">
        <v>69190</v>
      </c>
      <c r="D334" s="167">
        <v>64040</v>
      </c>
      <c r="E334" s="167">
        <v>4380</v>
      </c>
      <c r="F334" s="167">
        <v>780</v>
      </c>
      <c r="G334" s="167">
        <v>1340</v>
      </c>
    </row>
    <row r="335" spans="1:7">
      <c r="A335" s="162" t="s">
        <v>58</v>
      </c>
      <c r="B335" s="167">
        <v>23</v>
      </c>
      <c r="C335" s="167">
        <v>70260</v>
      </c>
      <c r="D335" s="167">
        <v>67160</v>
      </c>
      <c r="E335" s="167">
        <v>2530</v>
      </c>
      <c r="F335" s="167">
        <v>580</v>
      </c>
      <c r="G335" s="167">
        <v>60</v>
      </c>
    </row>
    <row r="336" spans="1:7">
      <c r="A336" s="162" t="s">
        <v>60</v>
      </c>
      <c r="B336" s="167">
        <v>153</v>
      </c>
      <c r="C336" s="167">
        <v>67560</v>
      </c>
      <c r="D336" s="167">
        <v>64480</v>
      </c>
      <c r="E336" s="167">
        <v>2900</v>
      </c>
      <c r="F336" s="167">
        <v>190</v>
      </c>
      <c r="G336" s="167">
        <v>1010</v>
      </c>
    </row>
    <row r="337" spans="1:7">
      <c r="A337" s="162" t="s">
        <v>61</v>
      </c>
      <c r="B337" s="167">
        <v>72</v>
      </c>
      <c r="C337" s="167">
        <v>67120</v>
      </c>
      <c r="D337" s="167">
        <v>64830</v>
      </c>
      <c r="E337" s="167">
        <v>1970</v>
      </c>
      <c r="F337" s="167">
        <v>330</v>
      </c>
      <c r="G337" s="167">
        <v>1060</v>
      </c>
    </row>
    <row r="338" spans="1:7">
      <c r="A338" s="162" t="s">
        <v>62</v>
      </c>
      <c r="B338" s="167">
        <v>72</v>
      </c>
      <c r="C338" s="167">
        <v>68760</v>
      </c>
      <c r="D338" s="167">
        <v>66030</v>
      </c>
      <c r="E338" s="167">
        <v>2610</v>
      </c>
      <c r="F338" s="167">
        <v>110</v>
      </c>
      <c r="G338" s="167">
        <v>330</v>
      </c>
    </row>
    <row r="339" spans="1:7">
      <c r="A339" s="162" t="s">
        <v>63</v>
      </c>
      <c r="B339" s="167">
        <v>274</v>
      </c>
      <c r="C339" s="167">
        <v>74390</v>
      </c>
      <c r="D339" s="167">
        <v>70250</v>
      </c>
      <c r="E339" s="167">
        <v>2000</v>
      </c>
      <c r="F339" s="167">
        <v>2140</v>
      </c>
      <c r="G339" s="167">
        <v>1880</v>
      </c>
    </row>
    <row r="340" spans="1:7">
      <c r="A340" s="162" t="s">
        <v>65</v>
      </c>
      <c r="B340" s="167">
        <v>747</v>
      </c>
      <c r="C340" s="167">
        <v>71750</v>
      </c>
      <c r="D340" s="167">
        <v>67870</v>
      </c>
      <c r="E340" s="167">
        <v>2440</v>
      </c>
      <c r="F340" s="167">
        <v>1440</v>
      </c>
      <c r="G340" s="167">
        <v>1670</v>
      </c>
    </row>
    <row r="341" spans="1:7">
      <c r="A341" s="162" t="s">
        <v>66</v>
      </c>
      <c r="B341" s="167">
        <v>32</v>
      </c>
      <c r="C341" s="167">
        <v>69340</v>
      </c>
      <c r="D341" s="167">
        <v>67840</v>
      </c>
      <c r="E341" s="167">
        <v>1470</v>
      </c>
      <c r="F341" s="167">
        <v>40</v>
      </c>
      <c r="G341" s="167">
        <v>30</v>
      </c>
    </row>
    <row r="342" spans="1:7">
      <c r="A342" s="162" t="s">
        <v>67</v>
      </c>
      <c r="B342" s="167">
        <v>47</v>
      </c>
      <c r="C342" s="167">
        <v>69810</v>
      </c>
      <c r="D342" s="167">
        <v>68730</v>
      </c>
      <c r="E342" s="167">
        <v>1010</v>
      </c>
      <c r="F342" s="167">
        <v>60</v>
      </c>
      <c r="G342" s="167">
        <v>1690</v>
      </c>
    </row>
    <row r="343" spans="1:7">
      <c r="A343" s="162" t="s">
        <v>68</v>
      </c>
      <c r="B343" s="167">
        <v>162</v>
      </c>
      <c r="C343" s="167">
        <v>70870</v>
      </c>
      <c r="D343" s="167">
        <v>69210</v>
      </c>
      <c r="E343" s="167">
        <v>1480</v>
      </c>
      <c r="F343" s="167">
        <v>180</v>
      </c>
      <c r="G343" s="167">
        <v>630</v>
      </c>
    </row>
    <row r="344" spans="1:7">
      <c r="A344" s="161" t="s">
        <v>70</v>
      </c>
      <c r="B344" s="167"/>
      <c r="C344" s="167"/>
      <c r="D344" s="167"/>
      <c r="E344" s="167"/>
      <c r="F344" s="167"/>
      <c r="G344" s="167"/>
    </row>
    <row r="345" spans="1:7">
      <c r="A345" s="162" t="s">
        <v>9</v>
      </c>
      <c r="B345" s="167">
        <v>5094</v>
      </c>
      <c r="C345" s="167">
        <v>61530</v>
      </c>
      <c r="D345" s="167">
        <v>57730</v>
      </c>
      <c r="E345" s="167">
        <v>3010</v>
      </c>
      <c r="F345" s="167">
        <v>780</v>
      </c>
      <c r="G345" s="167">
        <v>1350</v>
      </c>
    </row>
    <row r="346" spans="1:7">
      <c r="A346" s="162" t="s">
        <v>71</v>
      </c>
      <c r="B346" s="167">
        <v>28</v>
      </c>
      <c r="C346" s="167">
        <v>76340</v>
      </c>
      <c r="D346" s="167">
        <v>70490</v>
      </c>
      <c r="E346" s="167">
        <v>2860</v>
      </c>
      <c r="F346" s="167">
        <v>3000</v>
      </c>
      <c r="G346" s="167">
        <v>2560</v>
      </c>
    </row>
    <row r="347" spans="1:7">
      <c r="A347" s="162" t="s">
        <v>72</v>
      </c>
      <c r="B347" s="167">
        <v>191</v>
      </c>
      <c r="C347" s="167">
        <v>72540</v>
      </c>
      <c r="D347" s="167">
        <v>66360</v>
      </c>
      <c r="E347" s="167">
        <v>5490</v>
      </c>
      <c r="F347" s="167">
        <v>700</v>
      </c>
      <c r="G347" s="167">
        <v>760</v>
      </c>
    </row>
    <row r="348" spans="1:7">
      <c r="A348" s="162" t="s">
        <v>73</v>
      </c>
      <c r="B348" s="167">
        <v>2557</v>
      </c>
      <c r="C348" s="167">
        <v>60190</v>
      </c>
      <c r="D348" s="167">
        <v>55830</v>
      </c>
      <c r="E348" s="167">
        <v>3780</v>
      </c>
      <c r="F348" s="167">
        <v>590</v>
      </c>
      <c r="G348" s="167">
        <v>1440</v>
      </c>
    </row>
    <row r="349" spans="1:7">
      <c r="A349" s="162" t="s">
        <v>74</v>
      </c>
      <c r="B349" s="167">
        <v>140</v>
      </c>
      <c r="C349" s="167">
        <v>61520</v>
      </c>
      <c r="D349" s="167">
        <v>59080</v>
      </c>
      <c r="E349" s="167">
        <v>2190</v>
      </c>
      <c r="F349" s="167">
        <v>250</v>
      </c>
      <c r="G349" s="167">
        <v>2490</v>
      </c>
    </row>
    <row r="350" spans="1:7">
      <c r="A350" s="162" t="s">
        <v>75</v>
      </c>
      <c r="B350" s="167">
        <v>166</v>
      </c>
      <c r="C350" s="167">
        <v>58380</v>
      </c>
      <c r="D350" s="167">
        <v>55860</v>
      </c>
      <c r="E350" s="167">
        <v>2200</v>
      </c>
      <c r="F350" s="167">
        <v>320</v>
      </c>
      <c r="G350" s="167">
        <v>1710</v>
      </c>
    </row>
    <row r="351" spans="1:7">
      <c r="A351" s="162" t="s">
        <v>76</v>
      </c>
      <c r="B351" s="167">
        <v>1625</v>
      </c>
      <c r="C351" s="167">
        <v>60630</v>
      </c>
      <c r="D351" s="167">
        <v>58540</v>
      </c>
      <c r="E351" s="167">
        <v>1840</v>
      </c>
      <c r="F351" s="167">
        <v>250</v>
      </c>
      <c r="G351" s="167">
        <v>1240</v>
      </c>
    </row>
    <row r="352" spans="1:7">
      <c r="A352" s="162" t="s">
        <v>77</v>
      </c>
      <c r="B352" s="167">
        <v>72</v>
      </c>
      <c r="C352" s="167">
        <v>68780</v>
      </c>
      <c r="D352" s="167">
        <v>66270</v>
      </c>
      <c r="E352" s="167">
        <v>2090</v>
      </c>
      <c r="F352" s="167">
        <v>420</v>
      </c>
      <c r="G352" s="167">
        <v>450</v>
      </c>
    </row>
    <row r="353" spans="1:7">
      <c r="A353" s="162" t="s">
        <v>78</v>
      </c>
      <c r="B353" s="167">
        <v>29</v>
      </c>
      <c r="C353" s="167">
        <v>71620</v>
      </c>
      <c r="D353" s="167">
        <v>68000</v>
      </c>
      <c r="E353" s="167">
        <v>3590</v>
      </c>
      <c r="F353" s="167">
        <v>30</v>
      </c>
      <c r="G353" s="167">
        <v>510</v>
      </c>
    </row>
    <row r="354" spans="1:7">
      <c r="A354" s="162" t="s">
        <v>80</v>
      </c>
      <c r="B354" s="167">
        <v>106</v>
      </c>
      <c r="C354" s="167">
        <v>68000</v>
      </c>
      <c r="D354" s="167">
        <v>58910</v>
      </c>
      <c r="E354" s="167">
        <v>3310</v>
      </c>
      <c r="F354" s="167">
        <v>5790</v>
      </c>
      <c r="G354" s="167">
        <v>850</v>
      </c>
    </row>
    <row r="355" spans="1:7">
      <c r="A355" s="162" t="s">
        <v>81</v>
      </c>
      <c r="B355" s="167">
        <v>53</v>
      </c>
      <c r="C355" s="167">
        <v>67380</v>
      </c>
      <c r="D355" s="167">
        <v>63910</v>
      </c>
      <c r="E355" s="167">
        <v>1350</v>
      </c>
      <c r="F355" s="167">
        <v>2120</v>
      </c>
      <c r="G355" s="167">
        <v>410</v>
      </c>
    </row>
    <row r="356" spans="1:7">
      <c r="A356" s="161" t="s">
        <v>83</v>
      </c>
      <c r="B356" s="167"/>
      <c r="C356" s="167"/>
      <c r="D356" s="167"/>
      <c r="E356" s="167"/>
      <c r="F356" s="167"/>
      <c r="G356" s="167"/>
    </row>
    <row r="357" spans="1:7">
      <c r="A357" s="162" t="s">
        <v>9</v>
      </c>
      <c r="B357" s="167">
        <v>162</v>
      </c>
      <c r="C357" s="167">
        <v>60070</v>
      </c>
      <c r="D357" s="167">
        <v>57470</v>
      </c>
      <c r="E357" s="167">
        <v>2440</v>
      </c>
      <c r="F357" s="167">
        <v>170</v>
      </c>
      <c r="G357" s="167">
        <v>1140</v>
      </c>
    </row>
    <row r="358" spans="1:7">
      <c r="A358" s="162" t="s">
        <v>84</v>
      </c>
      <c r="B358" s="167">
        <v>79</v>
      </c>
      <c r="C358" s="167">
        <v>61440</v>
      </c>
      <c r="D358" s="167">
        <v>59270</v>
      </c>
      <c r="E358" s="167">
        <v>2110</v>
      </c>
      <c r="F358" s="167">
        <v>60</v>
      </c>
      <c r="G358" s="167">
        <v>900</v>
      </c>
    </row>
    <row r="359" spans="1:7">
      <c r="A359" s="162" t="s">
        <v>86</v>
      </c>
      <c r="B359" s="167">
        <v>35</v>
      </c>
      <c r="C359" s="167">
        <v>67760</v>
      </c>
      <c r="D359" s="167">
        <v>64810</v>
      </c>
      <c r="E359" s="167">
        <v>2470</v>
      </c>
      <c r="F359" s="167">
        <v>490</v>
      </c>
      <c r="G359" s="167">
        <v>1480</v>
      </c>
    </row>
    <row r="360" spans="1:7">
      <c r="A360" s="162"/>
      <c r="B360" s="167"/>
      <c r="C360" s="167"/>
      <c r="D360" s="167"/>
      <c r="E360" s="167"/>
      <c r="F360" s="167"/>
      <c r="G360" s="167"/>
    </row>
    <row r="361" spans="1:7">
      <c r="A361" s="163" t="s">
        <v>91</v>
      </c>
      <c r="B361" s="166"/>
      <c r="C361" s="166"/>
      <c r="D361" s="166"/>
      <c r="E361" s="166"/>
      <c r="F361" s="166"/>
      <c r="G361" s="166"/>
    </row>
    <row r="362" spans="1:7">
      <c r="A362" s="162" t="s">
        <v>9</v>
      </c>
      <c r="B362" s="167">
        <v>5731</v>
      </c>
      <c r="C362" s="167">
        <v>66110</v>
      </c>
      <c r="D362" s="167">
        <v>61120</v>
      </c>
      <c r="E362" s="167">
        <v>3820</v>
      </c>
      <c r="F362" s="167">
        <v>1170</v>
      </c>
      <c r="G362" s="167">
        <v>1450</v>
      </c>
    </row>
    <row r="363" spans="1:7">
      <c r="A363" s="162"/>
      <c r="B363" s="167"/>
      <c r="C363" s="167"/>
      <c r="D363" s="167"/>
      <c r="E363" s="167"/>
      <c r="F363" s="167"/>
      <c r="G363" s="167"/>
    </row>
    <row r="364" spans="1:7">
      <c r="A364" s="161" t="s">
        <v>45</v>
      </c>
      <c r="B364" s="167"/>
      <c r="C364" s="167"/>
      <c r="D364" s="167"/>
      <c r="E364" s="167"/>
      <c r="F364" s="167"/>
      <c r="G364" s="167"/>
    </row>
    <row r="365" spans="1:7">
      <c r="A365" s="162" t="s">
        <v>9</v>
      </c>
      <c r="B365" s="167">
        <v>313</v>
      </c>
      <c r="C365" s="167">
        <v>80410</v>
      </c>
      <c r="D365" s="167">
        <v>72680</v>
      </c>
      <c r="E365" s="167">
        <v>6350</v>
      </c>
      <c r="F365" s="167">
        <v>1380</v>
      </c>
      <c r="G365" s="167">
        <v>1300</v>
      </c>
    </row>
    <row r="366" spans="1:7">
      <c r="A366" s="162" t="s">
        <v>51</v>
      </c>
      <c r="B366" s="167">
        <v>288</v>
      </c>
      <c r="C366" s="167">
        <v>80510</v>
      </c>
      <c r="D366" s="167">
        <v>72570</v>
      </c>
      <c r="E366" s="167">
        <v>6440</v>
      </c>
      <c r="F366" s="167">
        <v>1500</v>
      </c>
      <c r="G366" s="167">
        <v>1410</v>
      </c>
    </row>
    <row r="367" spans="1:7">
      <c r="A367" s="161" t="s">
        <v>52</v>
      </c>
      <c r="B367" s="167"/>
      <c r="C367" s="167"/>
      <c r="D367" s="167"/>
      <c r="E367" s="167"/>
      <c r="F367" s="167"/>
      <c r="G367" s="167"/>
    </row>
    <row r="368" spans="1:7">
      <c r="A368" s="162" t="s">
        <v>9</v>
      </c>
      <c r="B368" s="167">
        <v>2345</v>
      </c>
      <c r="C368" s="167">
        <v>69720</v>
      </c>
      <c r="D368" s="167">
        <v>64950</v>
      </c>
      <c r="E368" s="167">
        <v>3570</v>
      </c>
      <c r="F368" s="167">
        <v>1200</v>
      </c>
      <c r="G368" s="167">
        <v>1480</v>
      </c>
    </row>
    <row r="369" spans="1:7">
      <c r="A369" s="162" t="s">
        <v>55</v>
      </c>
      <c r="B369" s="167">
        <v>100</v>
      </c>
      <c r="C369" s="167">
        <v>70450</v>
      </c>
      <c r="D369" s="167">
        <v>65140</v>
      </c>
      <c r="E369" s="167">
        <v>1460</v>
      </c>
      <c r="F369" s="167">
        <v>3850</v>
      </c>
      <c r="G369" s="167">
        <v>1510</v>
      </c>
    </row>
    <row r="370" spans="1:7">
      <c r="A370" s="162" t="s">
        <v>56</v>
      </c>
      <c r="B370" s="167">
        <v>519</v>
      </c>
      <c r="C370" s="167">
        <v>64810</v>
      </c>
      <c r="D370" s="167">
        <v>59640</v>
      </c>
      <c r="E370" s="167">
        <v>4480</v>
      </c>
      <c r="F370" s="167">
        <v>690</v>
      </c>
      <c r="G370" s="167">
        <v>1400</v>
      </c>
    </row>
    <row r="371" spans="1:7">
      <c r="A371" s="162" t="s">
        <v>57</v>
      </c>
      <c r="B371" s="167">
        <v>626</v>
      </c>
      <c r="C371" s="167">
        <v>69350</v>
      </c>
      <c r="D371" s="167">
        <v>63600</v>
      </c>
      <c r="E371" s="167">
        <v>4930</v>
      </c>
      <c r="F371" s="167">
        <v>810</v>
      </c>
      <c r="G371" s="167">
        <v>1510</v>
      </c>
    </row>
    <row r="372" spans="1:7">
      <c r="A372" s="162" t="s">
        <v>60</v>
      </c>
      <c r="B372" s="167">
        <v>108</v>
      </c>
      <c r="C372" s="167">
        <v>68410</v>
      </c>
      <c r="D372" s="167">
        <v>64820</v>
      </c>
      <c r="E372" s="167">
        <v>3470</v>
      </c>
      <c r="F372" s="167">
        <v>120</v>
      </c>
      <c r="G372" s="167">
        <v>1210</v>
      </c>
    </row>
    <row r="373" spans="1:7">
      <c r="A373" s="162" t="s">
        <v>61</v>
      </c>
      <c r="B373" s="167">
        <v>26</v>
      </c>
      <c r="C373" s="167">
        <v>67740</v>
      </c>
      <c r="D373" s="167">
        <v>65190</v>
      </c>
      <c r="E373" s="167">
        <v>2510</v>
      </c>
      <c r="F373" s="167">
        <v>40</v>
      </c>
      <c r="G373" s="167">
        <v>1690</v>
      </c>
    </row>
    <row r="374" spans="1:7">
      <c r="A374" s="162" t="s">
        <v>62</v>
      </c>
      <c r="B374" s="167">
        <v>42</v>
      </c>
      <c r="C374" s="167">
        <v>69410</v>
      </c>
      <c r="D374" s="167">
        <v>66080</v>
      </c>
      <c r="E374" s="167">
        <v>3250</v>
      </c>
      <c r="F374" s="167">
        <v>80</v>
      </c>
      <c r="G374" s="167">
        <v>430</v>
      </c>
    </row>
    <row r="375" spans="1:7">
      <c r="A375" s="162" t="s">
        <v>63</v>
      </c>
      <c r="B375" s="167">
        <v>181</v>
      </c>
      <c r="C375" s="167">
        <v>76440</v>
      </c>
      <c r="D375" s="167">
        <v>70950</v>
      </c>
      <c r="E375" s="167">
        <v>2450</v>
      </c>
      <c r="F375" s="167">
        <v>3030</v>
      </c>
      <c r="G375" s="167">
        <v>2020</v>
      </c>
    </row>
    <row r="376" spans="1:7">
      <c r="A376" s="162" t="s">
        <v>65</v>
      </c>
      <c r="B376" s="167">
        <v>570</v>
      </c>
      <c r="C376" s="167">
        <v>72260</v>
      </c>
      <c r="D376" s="167">
        <v>68020</v>
      </c>
      <c r="E376" s="167">
        <v>2530</v>
      </c>
      <c r="F376" s="167">
        <v>1700</v>
      </c>
      <c r="G376" s="167">
        <v>1750</v>
      </c>
    </row>
    <row r="377" spans="1:7">
      <c r="A377" s="162" t="s">
        <v>68</v>
      </c>
      <c r="B377" s="167">
        <v>99</v>
      </c>
      <c r="C377" s="167">
        <v>73270</v>
      </c>
      <c r="D377" s="167">
        <v>71610</v>
      </c>
      <c r="E377" s="167">
        <v>1650</v>
      </c>
      <c r="F377" s="167">
        <v>20</v>
      </c>
      <c r="G377" s="167">
        <v>430</v>
      </c>
    </row>
    <row r="378" spans="1:7">
      <c r="A378" s="161" t="s">
        <v>70</v>
      </c>
      <c r="B378" s="167"/>
      <c r="C378" s="167"/>
      <c r="D378" s="167"/>
      <c r="E378" s="167"/>
      <c r="F378" s="167"/>
      <c r="G378" s="167"/>
    </row>
    <row r="379" spans="1:7">
      <c r="A379" s="162" t="s">
        <v>9</v>
      </c>
      <c r="B379" s="167">
        <v>2966</v>
      </c>
      <c r="C379" s="167">
        <v>61910</v>
      </c>
      <c r="D379" s="167">
        <v>56960</v>
      </c>
      <c r="E379" s="167">
        <v>3810</v>
      </c>
      <c r="F379" s="167">
        <v>1150</v>
      </c>
      <c r="G379" s="167">
        <v>1440</v>
      </c>
    </row>
    <row r="380" spans="1:7">
      <c r="A380" s="162" t="s">
        <v>72</v>
      </c>
      <c r="B380" s="167">
        <v>155</v>
      </c>
      <c r="C380" s="167">
        <v>73520</v>
      </c>
      <c r="D380" s="167">
        <v>67190</v>
      </c>
      <c r="E380" s="167">
        <v>5560</v>
      </c>
      <c r="F380" s="167">
        <v>770</v>
      </c>
      <c r="G380" s="167">
        <v>700</v>
      </c>
    </row>
    <row r="381" spans="1:7">
      <c r="A381" s="162" t="s">
        <v>73</v>
      </c>
      <c r="B381" s="167">
        <v>2392</v>
      </c>
      <c r="C381" s="167">
        <v>60130</v>
      </c>
      <c r="D381" s="167">
        <v>55560</v>
      </c>
      <c r="E381" s="167">
        <v>3940</v>
      </c>
      <c r="F381" s="167">
        <v>620</v>
      </c>
      <c r="G381" s="167">
        <v>1460</v>
      </c>
    </row>
    <row r="382" spans="1:7">
      <c r="A382" s="162" t="s">
        <v>74</v>
      </c>
      <c r="B382" s="167">
        <v>76</v>
      </c>
      <c r="C382" s="167">
        <v>60900</v>
      </c>
      <c r="D382" s="167">
        <v>58120</v>
      </c>
      <c r="E382" s="167">
        <v>2600</v>
      </c>
      <c r="F382" s="167">
        <v>170</v>
      </c>
      <c r="G382" s="167">
        <v>3090</v>
      </c>
    </row>
    <row r="383" spans="1:7">
      <c r="A383" s="162" t="s">
        <v>76</v>
      </c>
      <c r="B383" s="167">
        <v>47</v>
      </c>
      <c r="C383" s="167">
        <v>59730</v>
      </c>
      <c r="D383" s="167">
        <v>58950</v>
      </c>
      <c r="E383" s="167">
        <v>730</v>
      </c>
      <c r="F383" s="167">
        <v>40</v>
      </c>
      <c r="G383" s="167">
        <v>850</v>
      </c>
    </row>
    <row r="384" spans="1:7">
      <c r="A384" s="162" t="s">
        <v>80</v>
      </c>
      <c r="B384" s="167">
        <v>89</v>
      </c>
      <c r="C384" s="167">
        <v>70290</v>
      </c>
      <c r="D384" s="167">
        <v>59990</v>
      </c>
      <c r="E384" s="167">
        <v>3450</v>
      </c>
      <c r="F384" s="167">
        <v>6860</v>
      </c>
      <c r="G384" s="167">
        <v>950</v>
      </c>
    </row>
    <row r="385" spans="1:7">
      <c r="A385" s="161" t="s">
        <v>83</v>
      </c>
      <c r="B385" s="167"/>
      <c r="C385" s="167"/>
      <c r="D385" s="167"/>
      <c r="E385" s="167"/>
      <c r="F385" s="167"/>
      <c r="G385" s="167"/>
    </row>
    <row r="386" spans="1:7">
      <c r="A386" s="162" t="s">
        <v>9</v>
      </c>
      <c r="B386" s="167">
        <v>102</v>
      </c>
      <c r="C386" s="167">
        <v>61480</v>
      </c>
      <c r="D386" s="167">
        <v>59030</v>
      </c>
      <c r="E386" s="167">
        <v>2300</v>
      </c>
      <c r="F386" s="167">
        <v>150</v>
      </c>
      <c r="G386" s="167">
        <v>1490</v>
      </c>
    </row>
    <row r="387" spans="1:7">
      <c r="A387" s="162" t="s">
        <v>84</v>
      </c>
      <c r="B387" s="167">
        <v>51</v>
      </c>
      <c r="C387" s="167">
        <v>65190</v>
      </c>
      <c r="D387" s="167">
        <v>62190</v>
      </c>
      <c r="E387" s="167">
        <v>2960</v>
      </c>
      <c r="F387" s="167">
        <v>40</v>
      </c>
      <c r="G387" s="167">
        <v>1270</v>
      </c>
    </row>
    <row r="388" spans="1:7">
      <c r="A388" s="162"/>
      <c r="B388" s="167"/>
      <c r="C388" s="167"/>
      <c r="D388" s="167"/>
      <c r="E388" s="167"/>
      <c r="F388" s="167"/>
      <c r="G388" s="167"/>
    </row>
    <row r="389" spans="1:7">
      <c r="A389" s="163" t="s">
        <v>12</v>
      </c>
      <c r="B389" s="166"/>
      <c r="C389" s="166"/>
      <c r="D389" s="166"/>
      <c r="E389" s="166"/>
      <c r="F389" s="166"/>
      <c r="G389" s="166"/>
    </row>
    <row r="390" spans="1:7">
      <c r="A390" s="162" t="s">
        <v>9</v>
      </c>
      <c r="B390" s="167">
        <v>5347</v>
      </c>
      <c r="C390" s="167">
        <v>66570</v>
      </c>
      <c r="D390" s="167">
        <v>61270</v>
      </c>
      <c r="E390" s="167">
        <v>4070</v>
      </c>
      <c r="F390" s="167">
        <v>1230</v>
      </c>
      <c r="G390" s="167">
        <v>1490</v>
      </c>
    </row>
    <row r="391" spans="1:7">
      <c r="A391" s="162"/>
      <c r="B391" s="167"/>
      <c r="C391" s="167"/>
      <c r="D391" s="167"/>
      <c r="E391" s="167"/>
      <c r="F391" s="167"/>
      <c r="G391" s="167"/>
    </row>
    <row r="392" spans="1:7">
      <c r="A392" s="161" t="s">
        <v>45</v>
      </c>
      <c r="B392" s="167"/>
      <c r="C392" s="167"/>
      <c r="D392" s="167"/>
      <c r="E392" s="167"/>
      <c r="F392" s="167"/>
      <c r="G392" s="167"/>
    </row>
    <row r="393" spans="1:7">
      <c r="A393" s="162" t="s">
        <v>9</v>
      </c>
      <c r="B393" s="167">
        <v>274</v>
      </c>
      <c r="C393" s="167">
        <v>81170</v>
      </c>
      <c r="D393" s="167">
        <v>72410</v>
      </c>
      <c r="E393" s="167">
        <v>7190</v>
      </c>
      <c r="F393" s="167">
        <v>1570</v>
      </c>
      <c r="G393" s="167">
        <v>1450</v>
      </c>
    </row>
    <row r="394" spans="1:7">
      <c r="A394" s="162" t="s">
        <v>51</v>
      </c>
      <c r="B394" s="167">
        <v>267</v>
      </c>
      <c r="C394" s="167">
        <v>80780</v>
      </c>
      <c r="D394" s="167">
        <v>72280</v>
      </c>
      <c r="E394" s="167">
        <v>6890</v>
      </c>
      <c r="F394" s="167">
        <v>1610</v>
      </c>
      <c r="G394" s="167">
        <v>1490</v>
      </c>
    </row>
    <row r="395" spans="1:7">
      <c r="A395" s="161" t="s">
        <v>52</v>
      </c>
      <c r="B395" s="167"/>
      <c r="C395" s="167"/>
      <c r="D395" s="167"/>
      <c r="E395" s="167"/>
      <c r="F395" s="167"/>
      <c r="G395" s="167"/>
    </row>
    <row r="396" spans="1:7">
      <c r="A396" s="162" t="s">
        <v>9</v>
      </c>
      <c r="B396" s="167">
        <v>2201</v>
      </c>
      <c r="C396" s="167">
        <v>70370</v>
      </c>
      <c r="D396" s="167">
        <v>65330</v>
      </c>
      <c r="E396" s="167">
        <v>3780</v>
      </c>
      <c r="F396" s="167">
        <v>1260</v>
      </c>
      <c r="G396" s="167">
        <v>1510</v>
      </c>
    </row>
    <row r="397" spans="1:7">
      <c r="A397" s="162" t="s">
        <v>55</v>
      </c>
      <c r="B397" s="167">
        <v>96</v>
      </c>
      <c r="C397" s="167">
        <v>70750</v>
      </c>
      <c r="D397" s="167">
        <v>65220</v>
      </c>
      <c r="E397" s="167">
        <v>1520</v>
      </c>
      <c r="F397" s="167">
        <v>4010</v>
      </c>
      <c r="G397" s="167">
        <v>1470</v>
      </c>
    </row>
    <row r="398" spans="1:7">
      <c r="A398" s="162" t="s">
        <v>56</v>
      </c>
      <c r="B398" s="167">
        <v>420</v>
      </c>
      <c r="C398" s="167">
        <v>66800</v>
      </c>
      <c r="D398" s="167">
        <v>60600</v>
      </c>
      <c r="E398" s="167">
        <v>5420</v>
      </c>
      <c r="F398" s="167">
        <v>780</v>
      </c>
      <c r="G398" s="167">
        <v>1480</v>
      </c>
    </row>
    <row r="399" spans="1:7">
      <c r="A399" s="162" t="s">
        <v>57</v>
      </c>
      <c r="B399" s="167">
        <v>623</v>
      </c>
      <c r="C399" s="167">
        <v>69350</v>
      </c>
      <c r="D399" s="167">
        <v>63580</v>
      </c>
      <c r="E399" s="167">
        <v>4960</v>
      </c>
      <c r="F399" s="167">
        <v>820</v>
      </c>
      <c r="G399" s="167">
        <v>1500</v>
      </c>
    </row>
    <row r="400" spans="1:7">
      <c r="A400" s="162" t="s">
        <v>60</v>
      </c>
      <c r="B400" s="167">
        <v>105</v>
      </c>
      <c r="C400" s="167">
        <v>68160</v>
      </c>
      <c r="D400" s="167">
        <v>64490</v>
      </c>
      <c r="E400" s="167">
        <v>3570</v>
      </c>
      <c r="F400" s="167">
        <v>110</v>
      </c>
      <c r="G400" s="167">
        <v>1220</v>
      </c>
    </row>
    <row r="401" spans="1:7">
      <c r="A401" s="162" t="s">
        <v>63</v>
      </c>
      <c r="B401" s="167">
        <v>177</v>
      </c>
      <c r="C401" s="167">
        <v>76660</v>
      </c>
      <c r="D401" s="167">
        <v>71040</v>
      </c>
      <c r="E401" s="167">
        <v>2510</v>
      </c>
      <c r="F401" s="167">
        <v>3100</v>
      </c>
      <c r="G401" s="167">
        <v>2070</v>
      </c>
    </row>
    <row r="402" spans="1:7">
      <c r="A402" s="162" t="s">
        <v>65</v>
      </c>
      <c r="B402" s="167">
        <v>562</v>
      </c>
      <c r="C402" s="167">
        <v>72480</v>
      </c>
      <c r="D402" s="167">
        <v>68190</v>
      </c>
      <c r="E402" s="167">
        <v>2570</v>
      </c>
      <c r="F402" s="167">
        <v>1720</v>
      </c>
      <c r="G402" s="167">
        <v>1770</v>
      </c>
    </row>
    <row r="403" spans="1:7">
      <c r="A403" s="162" t="s">
        <v>68</v>
      </c>
      <c r="B403" s="167">
        <v>99</v>
      </c>
      <c r="C403" s="167">
        <v>73270</v>
      </c>
      <c r="D403" s="167">
        <v>71610</v>
      </c>
      <c r="E403" s="167">
        <v>1650</v>
      </c>
      <c r="F403" s="167">
        <v>20</v>
      </c>
      <c r="G403" s="167">
        <v>430</v>
      </c>
    </row>
    <row r="404" spans="1:7">
      <c r="A404" s="161" t="s">
        <v>70</v>
      </c>
      <c r="B404" s="167"/>
      <c r="C404" s="167"/>
      <c r="D404" s="167"/>
      <c r="E404" s="167"/>
      <c r="F404" s="167"/>
      <c r="G404" s="167"/>
    </row>
    <row r="405" spans="1:7">
      <c r="A405" s="162" t="s">
        <v>9</v>
      </c>
      <c r="B405" s="167">
        <v>2766</v>
      </c>
      <c r="C405" s="167">
        <v>62300</v>
      </c>
      <c r="D405" s="167">
        <v>57030</v>
      </c>
      <c r="E405" s="167">
        <v>4060</v>
      </c>
      <c r="F405" s="167">
        <v>1210</v>
      </c>
      <c r="G405" s="167">
        <v>1480</v>
      </c>
    </row>
    <row r="406" spans="1:7">
      <c r="A406" s="162" t="s">
        <v>72</v>
      </c>
      <c r="B406" s="167">
        <v>149</v>
      </c>
      <c r="C406" s="167">
        <v>73400</v>
      </c>
      <c r="D406" s="167">
        <v>66860</v>
      </c>
      <c r="E406" s="167">
        <v>5780</v>
      </c>
      <c r="F406" s="167">
        <v>760</v>
      </c>
      <c r="G406" s="167">
        <v>730</v>
      </c>
    </row>
    <row r="407" spans="1:7">
      <c r="A407" s="162" t="s">
        <v>73</v>
      </c>
      <c r="B407" s="167">
        <v>2232</v>
      </c>
      <c r="C407" s="167">
        <v>60500</v>
      </c>
      <c r="D407" s="167">
        <v>55660</v>
      </c>
      <c r="E407" s="167">
        <v>4200</v>
      </c>
      <c r="F407" s="167">
        <v>650</v>
      </c>
      <c r="G407" s="167">
        <v>1510</v>
      </c>
    </row>
    <row r="408" spans="1:7">
      <c r="A408" s="162" t="s">
        <v>74</v>
      </c>
      <c r="B408" s="167">
        <v>68</v>
      </c>
      <c r="C408" s="167">
        <v>60800</v>
      </c>
      <c r="D408" s="167">
        <v>57690</v>
      </c>
      <c r="E408" s="167">
        <v>2910</v>
      </c>
      <c r="F408" s="167">
        <v>190</v>
      </c>
      <c r="G408" s="167">
        <v>3140</v>
      </c>
    </row>
    <row r="409" spans="1:7">
      <c r="A409" s="162" t="s">
        <v>80</v>
      </c>
      <c r="B409" s="167">
        <v>89</v>
      </c>
      <c r="C409" s="167">
        <v>70290</v>
      </c>
      <c r="D409" s="167">
        <v>59990</v>
      </c>
      <c r="E409" s="167">
        <v>3450</v>
      </c>
      <c r="F409" s="167">
        <v>6860</v>
      </c>
      <c r="G409" s="167">
        <v>950</v>
      </c>
    </row>
    <row r="410" spans="1:7">
      <c r="A410" s="162"/>
      <c r="B410" s="167"/>
      <c r="C410" s="167"/>
      <c r="D410" s="167"/>
      <c r="E410" s="167"/>
      <c r="F410" s="167"/>
      <c r="G410" s="167"/>
    </row>
    <row r="411" spans="1:7">
      <c r="A411" s="163" t="s">
        <v>13</v>
      </c>
      <c r="B411" s="166"/>
      <c r="C411" s="166"/>
      <c r="D411" s="166"/>
      <c r="E411" s="166"/>
      <c r="F411" s="166"/>
      <c r="G411" s="166"/>
    </row>
    <row r="412" spans="1:7">
      <c r="A412" s="162" t="s">
        <v>9</v>
      </c>
      <c r="B412" s="167">
        <v>384</v>
      </c>
      <c r="C412" s="167">
        <v>59620</v>
      </c>
      <c r="D412" s="167">
        <v>58980</v>
      </c>
      <c r="E412" s="167">
        <v>340</v>
      </c>
      <c r="F412" s="167">
        <v>300</v>
      </c>
      <c r="G412" s="167">
        <v>910</v>
      </c>
    </row>
    <row r="413" spans="1:7">
      <c r="A413" s="161" t="s">
        <v>52</v>
      </c>
      <c r="B413" s="167"/>
      <c r="C413" s="167"/>
      <c r="D413" s="167"/>
      <c r="E413" s="167"/>
      <c r="F413" s="167"/>
      <c r="G413" s="167"/>
    </row>
    <row r="414" spans="1:7">
      <c r="A414" s="162" t="s">
        <v>9</v>
      </c>
      <c r="B414" s="167">
        <v>144</v>
      </c>
      <c r="C414" s="167">
        <v>59730</v>
      </c>
      <c r="D414" s="167">
        <v>59030</v>
      </c>
      <c r="E414" s="167">
        <v>340</v>
      </c>
      <c r="F414" s="167">
        <v>360</v>
      </c>
      <c r="G414" s="167">
        <v>1010</v>
      </c>
    </row>
    <row r="415" spans="1:7">
      <c r="A415" s="162" t="s">
        <v>56</v>
      </c>
      <c r="B415" s="167">
        <v>99</v>
      </c>
      <c r="C415" s="167">
        <v>56390</v>
      </c>
      <c r="D415" s="167">
        <v>55600</v>
      </c>
      <c r="E415" s="167">
        <v>490</v>
      </c>
      <c r="F415" s="167">
        <v>300</v>
      </c>
      <c r="G415" s="167">
        <v>1050</v>
      </c>
    </row>
    <row r="416" spans="1:7">
      <c r="A416" s="161" t="s">
        <v>70</v>
      </c>
      <c r="B416" s="167"/>
      <c r="C416" s="167"/>
      <c r="D416" s="167"/>
      <c r="E416" s="167"/>
      <c r="F416" s="167"/>
      <c r="G416" s="167"/>
    </row>
    <row r="417" spans="1:7">
      <c r="A417" s="162" t="s">
        <v>9</v>
      </c>
      <c r="B417" s="167">
        <v>200</v>
      </c>
      <c r="C417" s="167">
        <v>56630</v>
      </c>
      <c r="D417" s="167">
        <v>56000</v>
      </c>
      <c r="E417" s="167">
        <v>320</v>
      </c>
      <c r="F417" s="167">
        <v>310</v>
      </c>
      <c r="G417" s="167">
        <v>970</v>
      </c>
    </row>
    <row r="418" spans="1:7">
      <c r="A418" s="162" t="s">
        <v>73</v>
      </c>
      <c r="B418" s="167">
        <v>160</v>
      </c>
      <c r="C418" s="167">
        <v>54910</v>
      </c>
      <c r="D418" s="167">
        <v>54200</v>
      </c>
      <c r="E418" s="167">
        <v>410</v>
      </c>
      <c r="F418" s="167">
        <v>310</v>
      </c>
      <c r="G418" s="167">
        <v>880</v>
      </c>
    </row>
    <row r="419" spans="1:7">
      <c r="A419" s="162"/>
      <c r="B419" s="167"/>
      <c r="C419" s="167"/>
      <c r="D419" s="167"/>
      <c r="E419" s="167"/>
      <c r="F419" s="167"/>
      <c r="G419" s="167"/>
    </row>
    <row r="420" spans="1:7">
      <c r="A420" s="163" t="s">
        <v>14</v>
      </c>
      <c r="B420" s="166"/>
      <c r="C420" s="166"/>
      <c r="D420" s="166"/>
      <c r="E420" s="166"/>
      <c r="F420" s="166"/>
      <c r="G420" s="166"/>
    </row>
    <row r="421" spans="1:7">
      <c r="A421" s="162" t="s">
        <v>9</v>
      </c>
      <c r="B421" s="167">
        <v>3209</v>
      </c>
      <c r="C421" s="167">
        <v>63570</v>
      </c>
      <c r="D421" s="167">
        <v>61470</v>
      </c>
      <c r="E421" s="167">
        <v>1810</v>
      </c>
      <c r="F421" s="167">
        <v>290</v>
      </c>
      <c r="G421" s="167">
        <v>1170</v>
      </c>
    </row>
    <row r="422" spans="1:7">
      <c r="A422" s="162"/>
      <c r="B422" s="167"/>
      <c r="C422" s="167"/>
      <c r="D422" s="167"/>
      <c r="E422" s="167"/>
      <c r="F422" s="167"/>
      <c r="G422" s="167"/>
    </row>
    <row r="423" spans="1:7">
      <c r="A423" s="161" t="s">
        <v>45</v>
      </c>
      <c r="B423" s="167"/>
      <c r="C423" s="167"/>
      <c r="D423" s="167"/>
      <c r="E423" s="167"/>
      <c r="F423" s="167"/>
      <c r="G423" s="167"/>
    </row>
    <row r="424" spans="1:7">
      <c r="A424" s="162" t="s">
        <v>47</v>
      </c>
      <c r="B424" s="167">
        <v>58</v>
      </c>
      <c r="C424" s="167">
        <v>74080</v>
      </c>
      <c r="D424" s="167">
        <v>71960</v>
      </c>
      <c r="E424" s="167">
        <v>1780</v>
      </c>
      <c r="F424" s="167">
        <v>350</v>
      </c>
      <c r="G424" s="167">
        <v>850</v>
      </c>
    </row>
    <row r="425" spans="1:7">
      <c r="A425" s="162" t="s">
        <v>51</v>
      </c>
      <c r="B425" s="167">
        <v>71</v>
      </c>
      <c r="C425" s="167">
        <v>75130</v>
      </c>
      <c r="D425" s="167">
        <v>72570</v>
      </c>
      <c r="E425" s="167">
        <v>2330</v>
      </c>
      <c r="F425" s="167">
        <v>240</v>
      </c>
      <c r="G425" s="167">
        <v>1190</v>
      </c>
    </row>
    <row r="426" spans="1:7">
      <c r="A426" s="161" t="s">
        <v>52</v>
      </c>
      <c r="B426" s="167"/>
      <c r="C426" s="167"/>
      <c r="D426" s="167"/>
      <c r="E426" s="167"/>
      <c r="F426" s="167"/>
      <c r="G426" s="167"/>
    </row>
    <row r="427" spans="1:7">
      <c r="A427" s="162" t="s">
        <v>9</v>
      </c>
      <c r="B427" s="167">
        <v>780</v>
      </c>
      <c r="C427" s="167">
        <v>68710</v>
      </c>
      <c r="D427" s="167">
        <v>66800</v>
      </c>
      <c r="E427" s="167">
        <v>1520</v>
      </c>
      <c r="F427" s="167">
        <v>390</v>
      </c>
      <c r="G427" s="167">
        <v>1060</v>
      </c>
    </row>
    <row r="428" spans="1:7">
      <c r="A428" s="162" t="s">
        <v>56</v>
      </c>
      <c r="B428" s="167">
        <v>27</v>
      </c>
      <c r="C428" s="167">
        <v>70470</v>
      </c>
      <c r="D428" s="167">
        <v>68930</v>
      </c>
      <c r="E428" s="167">
        <v>1450</v>
      </c>
      <c r="F428" s="167">
        <v>90</v>
      </c>
      <c r="G428" s="167">
        <v>440</v>
      </c>
    </row>
    <row r="429" spans="1:7">
      <c r="A429" s="162" t="s">
        <v>61</v>
      </c>
      <c r="B429" s="167">
        <v>46</v>
      </c>
      <c r="C429" s="167">
        <v>66770</v>
      </c>
      <c r="D429" s="167">
        <v>64630</v>
      </c>
      <c r="E429" s="167">
        <v>1660</v>
      </c>
      <c r="F429" s="167">
        <v>490</v>
      </c>
      <c r="G429" s="167">
        <v>700</v>
      </c>
    </row>
    <row r="430" spans="1:7">
      <c r="A430" s="162" t="s">
        <v>62</v>
      </c>
      <c r="B430" s="167">
        <v>30</v>
      </c>
      <c r="C430" s="167">
        <v>67840</v>
      </c>
      <c r="D430" s="167">
        <v>65960</v>
      </c>
      <c r="E430" s="167">
        <v>1710</v>
      </c>
      <c r="F430" s="167">
        <v>170</v>
      </c>
      <c r="G430" s="167">
        <v>180</v>
      </c>
    </row>
    <row r="431" spans="1:7">
      <c r="A431" s="162" t="s">
        <v>68</v>
      </c>
      <c r="B431" s="167">
        <v>63</v>
      </c>
      <c r="C431" s="167">
        <v>67120</v>
      </c>
      <c r="D431" s="167">
        <v>65450</v>
      </c>
      <c r="E431" s="167">
        <v>1220</v>
      </c>
      <c r="F431" s="167">
        <v>440</v>
      </c>
      <c r="G431" s="167">
        <v>960</v>
      </c>
    </row>
    <row r="432" spans="1:7">
      <c r="A432" s="161" t="s">
        <v>70</v>
      </c>
      <c r="B432" s="167"/>
      <c r="C432" s="167"/>
      <c r="D432" s="167"/>
      <c r="E432" s="167"/>
      <c r="F432" s="167"/>
      <c r="G432" s="167"/>
    </row>
    <row r="433" spans="1:7">
      <c r="A433" s="162" t="s">
        <v>9</v>
      </c>
      <c r="B433" s="167">
        <v>2128</v>
      </c>
      <c r="C433" s="167">
        <v>60980</v>
      </c>
      <c r="D433" s="167">
        <v>58810</v>
      </c>
      <c r="E433" s="167">
        <v>1910</v>
      </c>
      <c r="F433" s="167">
        <v>260</v>
      </c>
      <c r="G433" s="167">
        <v>1230</v>
      </c>
    </row>
    <row r="434" spans="1:7">
      <c r="A434" s="162" t="s">
        <v>73</v>
      </c>
      <c r="B434" s="167">
        <v>165</v>
      </c>
      <c r="C434" s="167">
        <v>61120</v>
      </c>
      <c r="D434" s="167">
        <v>59630</v>
      </c>
      <c r="E434" s="167">
        <v>1430</v>
      </c>
      <c r="F434" s="167">
        <v>60</v>
      </c>
      <c r="G434" s="167">
        <v>1040</v>
      </c>
    </row>
    <row r="435" spans="1:7">
      <c r="A435" s="162" t="s">
        <v>76</v>
      </c>
      <c r="B435" s="167">
        <v>1578</v>
      </c>
      <c r="C435" s="167">
        <v>60650</v>
      </c>
      <c r="D435" s="167">
        <v>58520</v>
      </c>
      <c r="E435" s="167">
        <v>1870</v>
      </c>
      <c r="F435" s="167">
        <v>260</v>
      </c>
      <c r="G435" s="167">
        <v>1250</v>
      </c>
    </row>
    <row r="436" spans="1:7">
      <c r="A436" s="162" t="s">
        <v>77</v>
      </c>
      <c r="B436" s="167">
        <v>51</v>
      </c>
      <c r="C436" s="167">
        <v>69760</v>
      </c>
      <c r="D436" s="167">
        <v>67130</v>
      </c>
      <c r="E436" s="167">
        <v>2110</v>
      </c>
      <c r="F436" s="167">
        <v>520</v>
      </c>
      <c r="G436" s="167">
        <v>160</v>
      </c>
    </row>
    <row r="437" spans="1:7">
      <c r="A437" s="161" t="s">
        <v>83</v>
      </c>
      <c r="B437" s="167"/>
      <c r="C437" s="167"/>
      <c r="D437" s="167"/>
      <c r="E437" s="167"/>
      <c r="F437" s="167"/>
      <c r="G437" s="167"/>
    </row>
    <row r="438" spans="1:7">
      <c r="A438" s="162" t="s">
        <v>9</v>
      </c>
      <c r="B438" s="167">
        <v>60</v>
      </c>
      <c r="C438" s="167">
        <v>57690</v>
      </c>
      <c r="D438" s="167">
        <v>54810</v>
      </c>
      <c r="E438" s="167">
        <v>2690</v>
      </c>
      <c r="F438" s="167">
        <v>190</v>
      </c>
      <c r="G438" s="167">
        <v>550</v>
      </c>
    </row>
    <row r="439" spans="1:7">
      <c r="A439" s="162"/>
      <c r="B439" s="167"/>
      <c r="C439" s="167"/>
      <c r="D439" s="167"/>
      <c r="E439" s="167"/>
      <c r="F439" s="167"/>
      <c r="G439" s="167"/>
    </row>
    <row r="440" spans="1:7">
      <c r="A440" s="164" t="s">
        <v>15</v>
      </c>
      <c r="B440" s="166"/>
      <c r="C440" s="166"/>
      <c r="D440" s="166"/>
      <c r="E440" s="166"/>
      <c r="F440" s="166"/>
      <c r="G440" s="166"/>
    </row>
    <row r="441" spans="1:7">
      <c r="A441" s="162" t="s">
        <v>9</v>
      </c>
      <c r="B441" s="167">
        <v>13601</v>
      </c>
      <c r="C441" s="167">
        <v>58030</v>
      </c>
      <c r="D441" s="167">
        <v>55020</v>
      </c>
      <c r="E441" s="167">
        <v>2170</v>
      </c>
      <c r="F441" s="167">
        <v>840</v>
      </c>
      <c r="G441" s="167">
        <v>1120</v>
      </c>
    </row>
    <row r="442" spans="1:7">
      <c r="A442" s="162"/>
      <c r="B442" s="167"/>
      <c r="C442" s="167"/>
      <c r="D442" s="167"/>
      <c r="E442" s="167"/>
      <c r="F442" s="167"/>
      <c r="G442" s="167"/>
    </row>
    <row r="443" spans="1:7">
      <c r="A443" s="161" t="s">
        <v>45</v>
      </c>
      <c r="B443" s="167"/>
      <c r="C443" s="167"/>
      <c r="D443" s="167"/>
      <c r="E443" s="167"/>
      <c r="F443" s="167"/>
      <c r="G443" s="167"/>
    </row>
    <row r="444" spans="1:7">
      <c r="A444" s="162" t="s">
        <v>9</v>
      </c>
      <c r="B444" s="167">
        <v>752</v>
      </c>
      <c r="C444" s="167">
        <v>75410</v>
      </c>
      <c r="D444" s="167">
        <v>70330</v>
      </c>
      <c r="E444" s="167">
        <v>3230</v>
      </c>
      <c r="F444" s="167">
        <v>1850</v>
      </c>
      <c r="G444" s="167">
        <v>1010</v>
      </c>
    </row>
    <row r="445" spans="1:7">
      <c r="A445" s="162" t="s">
        <v>46</v>
      </c>
      <c r="B445" s="167">
        <v>30</v>
      </c>
      <c r="C445" s="167">
        <v>73520</v>
      </c>
      <c r="D445" s="167">
        <v>71110</v>
      </c>
      <c r="E445" s="167">
        <v>1520</v>
      </c>
      <c r="F445" s="167">
        <v>900</v>
      </c>
      <c r="G445" s="167">
        <v>970</v>
      </c>
    </row>
    <row r="446" spans="1:7">
      <c r="A446" s="162" t="s">
        <v>47</v>
      </c>
      <c r="B446" s="167">
        <v>66</v>
      </c>
      <c r="C446" s="167">
        <v>70730</v>
      </c>
      <c r="D446" s="167">
        <v>68430</v>
      </c>
      <c r="E446" s="167">
        <v>1860</v>
      </c>
      <c r="F446" s="167">
        <v>440</v>
      </c>
      <c r="G446" s="167">
        <v>620</v>
      </c>
    </row>
    <row r="447" spans="1:7">
      <c r="A447" s="162" t="s">
        <v>48</v>
      </c>
      <c r="B447" s="167">
        <v>24</v>
      </c>
      <c r="C447" s="167">
        <v>69160</v>
      </c>
      <c r="D447" s="167">
        <v>69040</v>
      </c>
      <c r="E447" s="167">
        <v>110</v>
      </c>
      <c r="F447" s="167">
        <v>0</v>
      </c>
      <c r="G447" s="167">
        <v>2770</v>
      </c>
    </row>
    <row r="448" spans="1:7">
      <c r="A448" s="162" t="s">
        <v>51</v>
      </c>
      <c r="B448" s="167">
        <v>589</v>
      </c>
      <c r="C448" s="167">
        <v>76520</v>
      </c>
      <c r="D448" s="167">
        <v>70600</v>
      </c>
      <c r="E448" s="167">
        <v>3690</v>
      </c>
      <c r="F448" s="167">
        <v>2230</v>
      </c>
      <c r="G448" s="167">
        <v>1010</v>
      </c>
    </row>
    <row r="449" spans="1:7">
      <c r="A449" s="161" t="s">
        <v>52</v>
      </c>
      <c r="B449" s="167"/>
      <c r="C449" s="167"/>
      <c r="D449" s="167"/>
      <c r="E449" s="167"/>
      <c r="F449" s="167"/>
      <c r="G449" s="167"/>
    </row>
    <row r="450" spans="1:7">
      <c r="A450" s="162" t="s">
        <v>9</v>
      </c>
      <c r="B450" s="167">
        <v>3281</v>
      </c>
      <c r="C450" s="167">
        <v>62770</v>
      </c>
      <c r="D450" s="167">
        <v>59610</v>
      </c>
      <c r="E450" s="167">
        <v>2360</v>
      </c>
      <c r="F450" s="167">
        <v>810</v>
      </c>
      <c r="G450" s="167">
        <v>1090</v>
      </c>
    </row>
    <row r="451" spans="1:7">
      <c r="A451" s="162" t="s">
        <v>54</v>
      </c>
      <c r="B451" s="167">
        <v>33</v>
      </c>
      <c r="C451" s="167">
        <v>59420</v>
      </c>
      <c r="D451" s="167">
        <v>57670</v>
      </c>
      <c r="E451" s="167">
        <v>1700</v>
      </c>
      <c r="F451" s="167">
        <v>60</v>
      </c>
      <c r="G451" s="167">
        <v>120</v>
      </c>
    </row>
    <row r="452" spans="1:7">
      <c r="A452" s="162" t="s">
        <v>55</v>
      </c>
      <c r="B452" s="167">
        <v>130</v>
      </c>
      <c r="C452" s="167">
        <v>67550</v>
      </c>
      <c r="D452" s="167">
        <v>62540</v>
      </c>
      <c r="E452" s="167">
        <v>1610</v>
      </c>
      <c r="F452" s="167">
        <v>3400</v>
      </c>
      <c r="G452" s="167">
        <v>1670</v>
      </c>
    </row>
    <row r="453" spans="1:7">
      <c r="A453" s="162" t="s">
        <v>56</v>
      </c>
      <c r="B453" s="167">
        <v>1371</v>
      </c>
      <c r="C453" s="167">
        <v>58070</v>
      </c>
      <c r="D453" s="167">
        <v>54880</v>
      </c>
      <c r="E453" s="167">
        <v>2420</v>
      </c>
      <c r="F453" s="167">
        <v>770</v>
      </c>
      <c r="G453" s="167">
        <v>1150</v>
      </c>
    </row>
    <row r="454" spans="1:7">
      <c r="A454" s="162" t="s">
        <v>57</v>
      </c>
      <c r="B454" s="167">
        <v>529</v>
      </c>
      <c r="C454" s="167">
        <v>66120</v>
      </c>
      <c r="D454" s="167">
        <v>62190</v>
      </c>
      <c r="E454" s="167">
        <v>3060</v>
      </c>
      <c r="F454" s="167">
        <v>870</v>
      </c>
      <c r="G454" s="167">
        <v>1230</v>
      </c>
    </row>
    <row r="455" spans="1:7">
      <c r="A455" s="162" t="s">
        <v>58</v>
      </c>
      <c r="B455" s="167">
        <v>89</v>
      </c>
      <c r="C455" s="167">
        <v>61430</v>
      </c>
      <c r="D455" s="167">
        <v>59680</v>
      </c>
      <c r="E455" s="167">
        <v>1040</v>
      </c>
      <c r="F455" s="167">
        <v>710</v>
      </c>
      <c r="G455" s="167">
        <v>400</v>
      </c>
    </row>
    <row r="456" spans="1:7">
      <c r="A456" s="162" t="s">
        <v>60</v>
      </c>
      <c r="B456" s="167">
        <v>178</v>
      </c>
      <c r="C456" s="167">
        <v>65740</v>
      </c>
      <c r="D456" s="167">
        <v>62580</v>
      </c>
      <c r="E456" s="167">
        <v>2710</v>
      </c>
      <c r="F456" s="167">
        <v>450</v>
      </c>
      <c r="G456" s="167">
        <v>1190</v>
      </c>
    </row>
    <row r="457" spans="1:7">
      <c r="A457" s="162" t="s">
        <v>61</v>
      </c>
      <c r="B457" s="167">
        <v>106</v>
      </c>
      <c r="C457" s="167">
        <v>62110</v>
      </c>
      <c r="D457" s="167">
        <v>59940</v>
      </c>
      <c r="E457" s="167">
        <v>1710</v>
      </c>
      <c r="F457" s="167">
        <v>460</v>
      </c>
      <c r="G457" s="167">
        <v>800</v>
      </c>
    </row>
    <row r="458" spans="1:7">
      <c r="A458" s="162" t="s">
        <v>62</v>
      </c>
      <c r="B458" s="167">
        <v>62</v>
      </c>
      <c r="C458" s="167">
        <v>66940</v>
      </c>
      <c r="D458" s="167">
        <v>63920</v>
      </c>
      <c r="E458" s="167">
        <v>2770</v>
      </c>
      <c r="F458" s="167">
        <v>250</v>
      </c>
      <c r="G458" s="167">
        <v>280</v>
      </c>
    </row>
    <row r="459" spans="1:7">
      <c r="A459" s="162" t="s">
        <v>63</v>
      </c>
      <c r="B459" s="167">
        <v>138</v>
      </c>
      <c r="C459" s="167">
        <v>67420</v>
      </c>
      <c r="D459" s="167">
        <v>64170</v>
      </c>
      <c r="E459" s="167">
        <v>2340</v>
      </c>
      <c r="F459" s="167">
        <v>910</v>
      </c>
      <c r="G459" s="167">
        <v>650</v>
      </c>
    </row>
    <row r="460" spans="1:7">
      <c r="A460" s="162" t="s">
        <v>65</v>
      </c>
      <c r="B460" s="167">
        <v>311</v>
      </c>
      <c r="C460" s="167">
        <v>66660</v>
      </c>
      <c r="D460" s="167">
        <v>63430</v>
      </c>
      <c r="E460" s="167">
        <v>2410</v>
      </c>
      <c r="F460" s="167">
        <v>820</v>
      </c>
      <c r="G460" s="167">
        <v>1350</v>
      </c>
    </row>
    <row r="461" spans="1:7">
      <c r="A461" s="162" t="s">
        <v>67</v>
      </c>
      <c r="B461" s="167">
        <v>23</v>
      </c>
      <c r="C461" s="167">
        <v>69180</v>
      </c>
      <c r="D461" s="167">
        <v>66450</v>
      </c>
      <c r="E461" s="167">
        <v>1970</v>
      </c>
      <c r="F461" s="167">
        <v>760</v>
      </c>
      <c r="G461" s="167">
        <v>1240</v>
      </c>
    </row>
    <row r="462" spans="1:7">
      <c r="A462" s="162" t="s">
        <v>68</v>
      </c>
      <c r="B462" s="167">
        <v>191</v>
      </c>
      <c r="C462" s="167">
        <v>70190</v>
      </c>
      <c r="D462" s="167">
        <v>68240</v>
      </c>
      <c r="E462" s="167">
        <v>1710</v>
      </c>
      <c r="F462" s="167">
        <v>240</v>
      </c>
      <c r="G462" s="167">
        <v>720</v>
      </c>
    </row>
    <row r="463" spans="1:7">
      <c r="A463" s="161" t="s">
        <v>70</v>
      </c>
      <c r="B463" s="167"/>
      <c r="C463" s="167"/>
      <c r="D463" s="167"/>
      <c r="E463" s="167"/>
      <c r="F463" s="167"/>
      <c r="G463" s="167"/>
    </row>
    <row r="464" spans="1:7">
      <c r="A464" s="162" t="s">
        <v>9</v>
      </c>
      <c r="B464" s="167">
        <v>9259</v>
      </c>
      <c r="C464" s="167">
        <v>55080</v>
      </c>
      <c r="D464" s="167">
        <v>52270</v>
      </c>
      <c r="E464" s="167">
        <v>2020</v>
      </c>
      <c r="F464" s="167">
        <v>800</v>
      </c>
      <c r="G464" s="167">
        <v>1140</v>
      </c>
    </row>
    <row r="465" spans="1:7">
      <c r="A465" s="162" t="s">
        <v>72</v>
      </c>
      <c r="B465" s="167">
        <v>153</v>
      </c>
      <c r="C465" s="167">
        <v>67090</v>
      </c>
      <c r="D465" s="167">
        <v>62600</v>
      </c>
      <c r="E465" s="167">
        <v>4220</v>
      </c>
      <c r="F465" s="167">
        <v>270</v>
      </c>
      <c r="G465" s="167">
        <v>690</v>
      </c>
    </row>
    <row r="466" spans="1:7">
      <c r="A466" s="162" t="s">
        <v>73</v>
      </c>
      <c r="B466" s="167">
        <v>5818</v>
      </c>
      <c r="C466" s="167">
        <v>53970</v>
      </c>
      <c r="D466" s="167">
        <v>51060</v>
      </c>
      <c r="E466" s="167">
        <v>2020</v>
      </c>
      <c r="F466" s="167">
        <v>890</v>
      </c>
      <c r="G466" s="167">
        <v>1120</v>
      </c>
    </row>
    <row r="467" spans="1:7">
      <c r="A467" s="162" t="s">
        <v>74</v>
      </c>
      <c r="B467" s="167">
        <v>189</v>
      </c>
      <c r="C467" s="167">
        <v>58760</v>
      </c>
      <c r="D467" s="167">
        <v>56250</v>
      </c>
      <c r="E467" s="167">
        <v>2140</v>
      </c>
      <c r="F467" s="167">
        <v>360</v>
      </c>
      <c r="G467" s="167">
        <v>2480</v>
      </c>
    </row>
    <row r="468" spans="1:7">
      <c r="A468" s="162" t="s">
        <v>75</v>
      </c>
      <c r="B468" s="167">
        <v>299</v>
      </c>
      <c r="C468" s="167">
        <v>50970</v>
      </c>
      <c r="D468" s="167">
        <v>48600</v>
      </c>
      <c r="E468" s="167">
        <v>1800</v>
      </c>
      <c r="F468" s="167">
        <v>580</v>
      </c>
      <c r="G468" s="167">
        <v>2300</v>
      </c>
    </row>
    <row r="469" spans="1:7">
      <c r="A469" s="162" t="s">
        <v>76</v>
      </c>
      <c r="B469" s="167">
        <v>2413</v>
      </c>
      <c r="C469" s="167">
        <v>55510</v>
      </c>
      <c r="D469" s="167">
        <v>53400</v>
      </c>
      <c r="E469" s="167">
        <v>1780</v>
      </c>
      <c r="F469" s="167">
        <v>330</v>
      </c>
      <c r="G469" s="167">
        <v>1050</v>
      </c>
    </row>
    <row r="470" spans="1:7">
      <c r="A470" s="162" t="s">
        <v>77</v>
      </c>
      <c r="B470" s="167">
        <v>118</v>
      </c>
      <c r="C470" s="167">
        <v>67540</v>
      </c>
      <c r="D470" s="167">
        <v>63640</v>
      </c>
      <c r="E470" s="167">
        <v>3110</v>
      </c>
      <c r="F470" s="167">
        <v>790</v>
      </c>
      <c r="G470" s="167">
        <v>190</v>
      </c>
    </row>
    <row r="471" spans="1:7">
      <c r="A471" s="162" t="s">
        <v>80</v>
      </c>
      <c r="B471" s="167">
        <v>119</v>
      </c>
      <c r="C471" s="167">
        <v>64290</v>
      </c>
      <c r="D471" s="167">
        <v>57710</v>
      </c>
      <c r="E471" s="167">
        <v>3450</v>
      </c>
      <c r="F471" s="167">
        <v>3130</v>
      </c>
      <c r="G471" s="167">
        <v>750</v>
      </c>
    </row>
    <row r="472" spans="1:7">
      <c r="A472" s="162" t="s">
        <v>81</v>
      </c>
      <c r="B472" s="167">
        <v>40</v>
      </c>
      <c r="C472" s="167">
        <v>59650</v>
      </c>
      <c r="D472" s="167">
        <v>57410</v>
      </c>
      <c r="E472" s="167">
        <v>1410</v>
      </c>
      <c r="F472" s="167">
        <v>830</v>
      </c>
      <c r="G472" s="167">
        <v>240</v>
      </c>
    </row>
    <row r="473" spans="1:7">
      <c r="A473" s="161" t="s">
        <v>83</v>
      </c>
      <c r="B473" s="167"/>
      <c r="C473" s="167"/>
      <c r="D473" s="167"/>
      <c r="E473" s="167"/>
      <c r="F473" s="167"/>
      <c r="G473" s="167"/>
    </row>
    <row r="474" spans="1:7">
      <c r="A474" s="162" t="s">
        <v>9</v>
      </c>
      <c r="B474" s="167">
        <v>282</v>
      </c>
      <c r="C474" s="167">
        <v>54450</v>
      </c>
      <c r="D474" s="167">
        <v>52210</v>
      </c>
      <c r="E474" s="167">
        <v>2060</v>
      </c>
      <c r="F474" s="167">
        <v>170</v>
      </c>
      <c r="G474" s="167">
        <v>1070</v>
      </c>
    </row>
    <row r="475" spans="1:7">
      <c r="A475" s="162" t="s">
        <v>84</v>
      </c>
      <c r="B475" s="167">
        <v>81</v>
      </c>
      <c r="C475" s="167">
        <v>55740</v>
      </c>
      <c r="D475" s="167">
        <v>53830</v>
      </c>
      <c r="E475" s="167">
        <v>1880</v>
      </c>
      <c r="F475" s="167">
        <v>30</v>
      </c>
      <c r="G475" s="167">
        <v>650</v>
      </c>
    </row>
    <row r="476" spans="1:7">
      <c r="A476" s="162" t="s">
        <v>86</v>
      </c>
      <c r="B476" s="167">
        <v>71</v>
      </c>
      <c r="C476" s="167">
        <v>59760</v>
      </c>
      <c r="D476" s="167">
        <v>57890</v>
      </c>
      <c r="E476" s="167">
        <v>1630</v>
      </c>
      <c r="F476" s="167">
        <v>250</v>
      </c>
      <c r="G476" s="167">
        <v>1540</v>
      </c>
    </row>
    <row r="477" spans="1:7">
      <c r="A477" s="162" t="s">
        <v>88</v>
      </c>
      <c r="B477" s="167">
        <v>36</v>
      </c>
      <c r="C477" s="167">
        <v>49580</v>
      </c>
      <c r="D477" s="167">
        <v>48650</v>
      </c>
      <c r="E477" s="167">
        <v>870</v>
      </c>
      <c r="F477" s="167">
        <v>60</v>
      </c>
      <c r="G477" s="167">
        <v>1230</v>
      </c>
    </row>
    <row r="478" spans="1:7">
      <c r="A478" s="162"/>
      <c r="B478" s="167"/>
      <c r="C478" s="167"/>
      <c r="D478" s="167"/>
      <c r="E478" s="167"/>
      <c r="F478" s="167"/>
      <c r="G478" s="167"/>
    </row>
    <row r="479" spans="1:7">
      <c r="A479" s="163" t="s">
        <v>91</v>
      </c>
      <c r="B479" s="166"/>
      <c r="C479" s="166"/>
      <c r="D479" s="166"/>
      <c r="E479" s="166"/>
      <c r="F479" s="166"/>
      <c r="G479" s="166"/>
    </row>
    <row r="480" spans="1:7">
      <c r="A480" s="162" t="s">
        <v>9</v>
      </c>
      <c r="B480" s="167">
        <v>9620</v>
      </c>
      <c r="C480" s="167">
        <v>58110</v>
      </c>
      <c r="D480" s="167">
        <v>54720</v>
      </c>
      <c r="E480" s="167">
        <v>2320</v>
      </c>
      <c r="F480" s="167">
        <v>1060</v>
      </c>
      <c r="G480" s="167">
        <v>1120</v>
      </c>
    </row>
    <row r="481" spans="1:7">
      <c r="A481" s="162"/>
      <c r="B481" s="167"/>
      <c r="C481" s="167"/>
      <c r="D481" s="167"/>
      <c r="E481" s="167"/>
      <c r="F481" s="167"/>
      <c r="G481" s="167"/>
    </row>
    <row r="482" spans="1:7">
      <c r="A482" s="161" t="s">
        <v>45</v>
      </c>
      <c r="B482" s="167"/>
      <c r="C482" s="167"/>
      <c r="D482" s="167"/>
      <c r="E482" s="167"/>
      <c r="F482" s="167"/>
      <c r="G482" s="167"/>
    </row>
    <row r="483" spans="1:7">
      <c r="A483" s="162" t="s">
        <v>9</v>
      </c>
      <c r="B483" s="167">
        <v>605</v>
      </c>
      <c r="C483" s="167">
        <v>76190</v>
      </c>
      <c r="D483" s="167">
        <v>70470</v>
      </c>
      <c r="E483" s="167">
        <v>3480</v>
      </c>
      <c r="F483" s="167">
        <v>2250</v>
      </c>
      <c r="G483" s="167">
        <v>910</v>
      </c>
    </row>
    <row r="484" spans="1:7">
      <c r="A484" s="162" t="s">
        <v>51</v>
      </c>
      <c r="B484" s="167">
        <v>529</v>
      </c>
      <c r="C484" s="167">
        <v>76630</v>
      </c>
      <c r="D484" s="167">
        <v>70440</v>
      </c>
      <c r="E484" s="167">
        <v>3730</v>
      </c>
      <c r="F484" s="167">
        <v>2450</v>
      </c>
      <c r="G484" s="167">
        <v>950</v>
      </c>
    </row>
    <row r="485" spans="1:7">
      <c r="A485" s="161" t="s">
        <v>52</v>
      </c>
      <c r="B485" s="167"/>
      <c r="C485" s="167"/>
      <c r="D485" s="167"/>
      <c r="E485" s="167"/>
      <c r="F485" s="167"/>
      <c r="G485" s="167"/>
    </row>
    <row r="486" spans="1:7">
      <c r="A486" s="162" t="s">
        <v>9</v>
      </c>
      <c r="B486" s="167">
        <v>2608</v>
      </c>
      <c r="C486" s="167">
        <v>62090</v>
      </c>
      <c r="D486" s="167">
        <v>58550</v>
      </c>
      <c r="E486" s="167">
        <v>2610</v>
      </c>
      <c r="F486" s="167">
        <v>930</v>
      </c>
      <c r="G486" s="167">
        <v>1150</v>
      </c>
    </row>
    <row r="487" spans="1:7">
      <c r="A487" s="162" t="s">
        <v>55</v>
      </c>
      <c r="B487" s="167">
        <v>106</v>
      </c>
      <c r="C487" s="167">
        <v>68010</v>
      </c>
      <c r="D487" s="167">
        <v>62300</v>
      </c>
      <c r="E487" s="167">
        <v>1540</v>
      </c>
      <c r="F487" s="167">
        <v>4160</v>
      </c>
      <c r="G487" s="167">
        <v>1370</v>
      </c>
    </row>
    <row r="488" spans="1:7">
      <c r="A488" s="162" t="s">
        <v>56</v>
      </c>
      <c r="B488" s="167">
        <v>1350</v>
      </c>
      <c r="C488" s="167">
        <v>57960</v>
      </c>
      <c r="D488" s="167">
        <v>54750</v>
      </c>
      <c r="E488" s="167">
        <v>2440</v>
      </c>
      <c r="F488" s="167">
        <v>770</v>
      </c>
      <c r="G488" s="167">
        <v>1170</v>
      </c>
    </row>
    <row r="489" spans="1:7">
      <c r="A489" s="162" t="s">
        <v>57</v>
      </c>
      <c r="B489" s="167">
        <v>392</v>
      </c>
      <c r="C489" s="167">
        <v>66540</v>
      </c>
      <c r="D489" s="167">
        <v>61920</v>
      </c>
      <c r="E489" s="167">
        <v>3590</v>
      </c>
      <c r="F489" s="167">
        <v>1030</v>
      </c>
      <c r="G489" s="167">
        <v>1310</v>
      </c>
    </row>
    <row r="490" spans="1:7">
      <c r="A490" s="162" t="s">
        <v>58</v>
      </c>
      <c r="B490" s="167">
        <v>45</v>
      </c>
      <c r="C490" s="167">
        <v>61610</v>
      </c>
      <c r="D490" s="167">
        <v>59560</v>
      </c>
      <c r="E490" s="167">
        <v>1180</v>
      </c>
      <c r="F490" s="167">
        <v>870</v>
      </c>
      <c r="G490" s="167">
        <v>450</v>
      </c>
    </row>
    <row r="491" spans="1:7">
      <c r="A491" s="162" t="s">
        <v>60</v>
      </c>
      <c r="B491" s="167">
        <v>136</v>
      </c>
      <c r="C491" s="167">
        <v>65120</v>
      </c>
      <c r="D491" s="167">
        <v>61660</v>
      </c>
      <c r="E491" s="167">
        <v>2970</v>
      </c>
      <c r="F491" s="167">
        <v>490</v>
      </c>
      <c r="G491" s="167">
        <v>1330</v>
      </c>
    </row>
    <row r="492" spans="1:7">
      <c r="A492" s="162" t="s">
        <v>61</v>
      </c>
      <c r="B492" s="167">
        <v>71</v>
      </c>
      <c r="C492" s="167">
        <v>61130</v>
      </c>
      <c r="D492" s="167">
        <v>58880</v>
      </c>
      <c r="E492" s="167">
        <v>1770</v>
      </c>
      <c r="F492" s="167">
        <v>490</v>
      </c>
      <c r="G492" s="167">
        <v>1130</v>
      </c>
    </row>
    <row r="493" spans="1:7">
      <c r="A493" s="162" t="s">
        <v>62</v>
      </c>
      <c r="B493" s="167">
        <v>37</v>
      </c>
      <c r="C493" s="167">
        <v>68160</v>
      </c>
      <c r="D493" s="167">
        <v>64540</v>
      </c>
      <c r="E493" s="167">
        <v>3310</v>
      </c>
      <c r="F493" s="167">
        <v>300</v>
      </c>
      <c r="G493" s="167">
        <v>430</v>
      </c>
    </row>
    <row r="494" spans="1:7">
      <c r="A494" s="162" t="s">
        <v>63</v>
      </c>
      <c r="B494" s="167">
        <v>78</v>
      </c>
      <c r="C494" s="167">
        <v>68610</v>
      </c>
      <c r="D494" s="167">
        <v>63920</v>
      </c>
      <c r="E494" s="167">
        <v>3240</v>
      </c>
      <c r="F494" s="167">
        <v>1440</v>
      </c>
      <c r="G494" s="167">
        <v>590</v>
      </c>
    </row>
    <row r="495" spans="1:7">
      <c r="A495" s="162" t="s">
        <v>65</v>
      </c>
      <c r="B495" s="167">
        <v>209</v>
      </c>
      <c r="C495" s="167">
        <v>67480</v>
      </c>
      <c r="D495" s="167">
        <v>63580</v>
      </c>
      <c r="E495" s="167">
        <v>2790</v>
      </c>
      <c r="F495" s="167">
        <v>1110</v>
      </c>
      <c r="G495" s="167">
        <v>1490</v>
      </c>
    </row>
    <row r="496" spans="1:7">
      <c r="A496" s="162" t="s">
        <v>68</v>
      </c>
      <c r="B496" s="167">
        <v>105</v>
      </c>
      <c r="C496" s="167">
        <v>71390</v>
      </c>
      <c r="D496" s="167">
        <v>69240</v>
      </c>
      <c r="E496" s="167">
        <v>2070</v>
      </c>
      <c r="F496" s="167">
        <v>90</v>
      </c>
      <c r="G496" s="167">
        <v>540</v>
      </c>
    </row>
    <row r="497" spans="1:7">
      <c r="A497" s="161" t="s">
        <v>70</v>
      </c>
      <c r="B497" s="167"/>
      <c r="C497" s="167"/>
      <c r="D497" s="167"/>
      <c r="E497" s="167"/>
      <c r="F497" s="167"/>
      <c r="G497" s="167"/>
    </row>
    <row r="498" spans="1:7">
      <c r="A498" s="162" t="s">
        <v>9</v>
      </c>
      <c r="B498" s="167">
        <v>6195</v>
      </c>
      <c r="C498" s="167">
        <v>54820</v>
      </c>
      <c r="D498" s="167">
        <v>51670</v>
      </c>
      <c r="E498" s="167">
        <v>2110</v>
      </c>
      <c r="F498" s="167">
        <v>1030</v>
      </c>
      <c r="G498" s="167">
        <v>1120</v>
      </c>
    </row>
    <row r="499" spans="1:7">
      <c r="A499" s="162" t="s">
        <v>72</v>
      </c>
      <c r="B499" s="167">
        <v>119</v>
      </c>
      <c r="C499" s="167">
        <v>68380</v>
      </c>
      <c r="D499" s="167">
        <v>63840</v>
      </c>
      <c r="E499" s="167">
        <v>4380</v>
      </c>
      <c r="F499" s="167">
        <v>150</v>
      </c>
      <c r="G499" s="167">
        <v>560</v>
      </c>
    </row>
    <row r="500" spans="1:7">
      <c r="A500" s="162" t="s">
        <v>73</v>
      </c>
      <c r="B500" s="167">
        <v>5547</v>
      </c>
      <c r="C500" s="167">
        <v>53920</v>
      </c>
      <c r="D500" s="167">
        <v>50950</v>
      </c>
      <c r="E500" s="167">
        <v>2040</v>
      </c>
      <c r="F500" s="167">
        <v>930</v>
      </c>
      <c r="G500" s="167">
        <v>1110</v>
      </c>
    </row>
    <row r="501" spans="1:7">
      <c r="A501" s="162" t="s">
        <v>74</v>
      </c>
      <c r="B501" s="167">
        <v>133</v>
      </c>
      <c r="C501" s="167">
        <v>57980</v>
      </c>
      <c r="D501" s="167">
        <v>55390</v>
      </c>
      <c r="E501" s="167">
        <v>2240</v>
      </c>
      <c r="F501" s="167">
        <v>350</v>
      </c>
      <c r="G501" s="167">
        <v>2840</v>
      </c>
    </row>
    <row r="502" spans="1:7">
      <c r="A502" s="162" t="s">
        <v>76</v>
      </c>
      <c r="B502" s="167">
        <v>158</v>
      </c>
      <c r="C502" s="167">
        <v>55980</v>
      </c>
      <c r="D502" s="167">
        <v>53910</v>
      </c>
      <c r="E502" s="167">
        <v>1110</v>
      </c>
      <c r="F502" s="167">
        <v>960</v>
      </c>
      <c r="G502" s="167">
        <v>680</v>
      </c>
    </row>
    <row r="503" spans="1:7">
      <c r="A503" s="162" t="s">
        <v>77</v>
      </c>
      <c r="B503" s="167">
        <v>29</v>
      </c>
      <c r="C503" s="167">
        <v>67300</v>
      </c>
      <c r="D503" s="167">
        <v>59470</v>
      </c>
      <c r="E503" s="167">
        <v>6690</v>
      </c>
      <c r="F503" s="167">
        <v>1140</v>
      </c>
      <c r="G503" s="167">
        <v>300</v>
      </c>
    </row>
    <row r="504" spans="1:7">
      <c r="A504" s="161" t="s">
        <v>83</v>
      </c>
      <c r="B504" s="167"/>
      <c r="C504" s="167"/>
      <c r="D504" s="167"/>
      <c r="E504" s="167"/>
      <c r="F504" s="167"/>
      <c r="G504" s="167"/>
    </row>
    <row r="505" spans="1:7">
      <c r="A505" s="162" t="s">
        <v>9</v>
      </c>
      <c r="B505" s="167">
        <v>194</v>
      </c>
      <c r="C505" s="167">
        <v>54350</v>
      </c>
      <c r="D505" s="167">
        <v>52480</v>
      </c>
      <c r="E505" s="167">
        <v>1650</v>
      </c>
      <c r="F505" s="167">
        <v>220</v>
      </c>
      <c r="G505" s="167">
        <v>1270</v>
      </c>
    </row>
    <row r="506" spans="1:7">
      <c r="A506" s="162" t="s">
        <v>84</v>
      </c>
      <c r="B506" s="167">
        <v>51</v>
      </c>
      <c r="C506" s="167">
        <v>58730</v>
      </c>
      <c r="D506" s="167">
        <v>56400</v>
      </c>
      <c r="E506" s="167">
        <v>2290</v>
      </c>
      <c r="F506" s="167">
        <v>40</v>
      </c>
      <c r="G506" s="167">
        <v>890</v>
      </c>
    </row>
    <row r="507" spans="1:7">
      <c r="A507" s="162" t="s">
        <v>86</v>
      </c>
      <c r="B507" s="167">
        <v>46</v>
      </c>
      <c r="C507" s="167">
        <v>58110</v>
      </c>
      <c r="D507" s="167">
        <v>57030</v>
      </c>
      <c r="E507" s="167">
        <v>840</v>
      </c>
      <c r="F507" s="167">
        <v>240</v>
      </c>
      <c r="G507" s="167">
        <v>2320</v>
      </c>
    </row>
    <row r="508" spans="1:7">
      <c r="A508" s="162" t="s">
        <v>88</v>
      </c>
      <c r="B508" s="167">
        <v>36</v>
      </c>
      <c r="C508" s="167">
        <v>49580</v>
      </c>
      <c r="D508" s="167">
        <v>48650</v>
      </c>
      <c r="E508" s="167">
        <v>870</v>
      </c>
      <c r="F508" s="167">
        <v>60</v>
      </c>
      <c r="G508" s="167">
        <v>1230</v>
      </c>
    </row>
    <row r="509" spans="1:7">
      <c r="A509" s="162"/>
      <c r="B509" s="167"/>
      <c r="C509" s="167"/>
      <c r="D509" s="167"/>
      <c r="E509" s="167"/>
      <c r="F509" s="167"/>
      <c r="G509" s="167"/>
    </row>
    <row r="510" spans="1:7">
      <c r="A510" s="163" t="s">
        <v>12</v>
      </c>
      <c r="B510" s="166"/>
      <c r="C510" s="166"/>
      <c r="D510" s="166"/>
      <c r="E510" s="166"/>
      <c r="F510" s="166"/>
      <c r="G510" s="166"/>
    </row>
    <row r="511" spans="1:7">
      <c r="A511" s="162" t="s">
        <v>9</v>
      </c>
      <c r="B511" s="167">
        <v>5236</v>
      </c>
      <c r="C511" s="167">
        <v>60660</v>
      </c>
      <c r="D511" s="167">
        <v>56080</v>
      </c>
      <c r="E511" s="167">
        <v>3140</v>
      </c>
      <c r="F511" s="167">
        <v>1440</v>
      </c>
      <c r="G511" s="167">
        <v>1290</v>
      </c>
    </row>
    <row r="512" spans="1:7">
      <c r="A512" s="162"/>
      <c r="B512" s="167"/>
      <c r="C512" s="167"/>
      <c r="D512" s="167"/>
      <c r="E512" s="167"/>
      <c r="F512" s="167"/>
      <c r="G512" s="167"/>
    </row>
    <row r="513" spans="1:7">
      <c r="A513" s="161" t="s">
        <v>45</v>
      </c>
      <c r="B513" s="167"/>
      <c r="C513" s="167"/>
      <c r="D513" s="167"/>
      <c r="E513" s="167"/>
      <c r="F513" s="167"/>
      <c r="G513" s="167"/>
    </row>
    <row r="514" spans="1:7">
      <c r="A514" s="162" t="s">
        <v>9</v>
      </c>
      <c r="B514" s="167">
        <v>246</v>
      </c>
      <c r="C514" s="167">
        <v>80220</v>
      </c>
      <c r="D514" s="167">
        <v>70360</v>
      </c>
      <c r="E514" s="167">
        <v>5840</v>
      </c>
      <c r="F514" s="167">
        <v>4010</v>
      </c>
      <c r="G514" s="167">
        <v>1390</v>
      </c>
    </row>
    <row r="515" spans="1:7">
      <c r="A515" s="162" t="s">
        <v>51</v>
      </c>
      <c r="B515" s="167">
        <v>238</v>
      </c>
      <c r="C515" s="167">
        <v>80280</v>
      </c>
      <c r="D515" s="167">
        <v>70230</v>
      </c>
      <c r="E515" s="167">
        <v>5900</v>
      </c>
      <c r="F515" s="167">
        <v>4150</v>
      </c>
      <c r="G515" s="167">
        <v>1420</v>
      </c>
    </row>
    <row r="516" spans="1:7">
      <c r="A516" s="161" t="s">
        <v>52</v>
      </c>
      <c r="B516" s="167"/>
      <c r="C516" s="167"/>
      <c r="D516" s="167"/>
      <c r="E516" s="167"/>
      <c r="F516" s="167"/>
      <c r="G516" s="167"/>
    </row>
    <row r="517" spans="1:7">
      <c r="A517" s="162" t="s">
        <v>9</v>
      </c>
      <c r="B517" s="167">
        <v>1672</v>
      </c>
      <c r="C517" s="167">
        <v>64550</v>
      </c>
      <c r="D517" s="167">
        <v>60140</v>
      </c>
      <c r="E517" s="167">
        <v>3370</v>
      </c>
      <c r="F517" s="167">
        <v>1040</v>
      </c>
      <c r="G517" s="167">
        <v>1280</v>
      </c>
    </row>
    <row r="518" spans="1:7">
      <c r="A518" s="162" t="s">
        <v>55</v>
      </c>
      <c r="B518" s="167">
        <v>72</v>
      </c>
      <c r="C518" s="167">
        <v>71770</v>
      </c>
      <c r="D518" s="167">
        <v>64090</v>
      </c>
      <c r="E518" s="167">
        <v>1860</v>
      </c>
      <c r="F518" s="167">
        <v>5820</v>
      </c>
      <c r="G518" s="167">
        <v>1110</v>
      </c>
    </row>
    <row r="519" spans="1:7">
      <c r="A519" s="162" t="s">
        <v>56</v>
      </c>
      <c r="B519" s="167">
        <v>712</v>
      </c>
      <c r="C519" s="167">
        <v>59510</v>
      </c>
      <c r="D519" s="167">
        <v>55330</v>
      </c>
      <c r="E519" s="167">
        <v>3460</v>
      </c>
      <c r="F519" s="167">
        <v>720</v>
      </c>
      <c r="G519" s="167">
        <v>1360</v>
      </c>
    </row>
    <row r="520" spans="1:7">
      <c r="A520" s="162" t="s">
        <v>57</v>
      </c>
      <c r="B520" s="167">
        <v>348</v>
      </c>
      <c r="C520" s="167">
        <v>67260</v>
      </c>
      <c r="D520" s="167">
        <v>62210</v>
      </c>
      <c r="E520" s="167">
        <v>3920</v>
      </c>
      <c r="F520" s="167">
        <v>1130</v>
      </c>
      <c r="G520" s="167">
        <v>1420</v>
      </c>
    </row>
    <row r="521" spans="1:7">
      <c r="A521" s="162" t="s">
        <v>60</v>
      </c>
      <c r="B521" s="167">
        <v>101</v>
      </c>
      <c r="C521" s="167">
        <v>66070</v>
      </c>
      <c r="D521" s="167">
        <v>62140</v>
      </c>
      <c r="E521" s="167">
        <v>3790</v>
      </c>
      <c r="F521" s="167">
        <v>150</v>
      </c>
      <c r="G521" s="167">
        <v>1200</v>
      </c>
    </row>
    <row r="522" spans="1:7">
      <c r="A522" s="162" t="s">
        <v>62</v>
      </c>
      <c r="B522" s="167">
        <v>30</v>
      </c>
      <c r="C522" s="167">
        <v>69730</v>
      </c>
      <c r="D522" s="167">
        <v>65630</v>
      </c>
      <c r="E522" s="167">
        <v>3720</v>
      </c>
      <c r="F522" s="167">
        <v>370</v>
      </c>
      <c r="G522" s="167">
        <v>480</v>
      </c>
    </row>
    <row r="523" spans="1:7">
      <c r="A523" s="162" t="s">
        <v>63</v>
      </c>
      <c r="B523" s="167">
        <v>55</v>
      </c>
      <c r="C523" s="167">
        <v>72130</v>
      </c>
      <c r="D523" s="167">
        <v>66880</v>
      </c>
      <c r="E523" s="167">
        <v>3200</v>
      </c>
      <c r="F523" s="167">
        <v>2050</v>
      </c>
      <c r="G523" s="167">
        <v>830</v>
      </c>
    </row>
    <row r="524" spans="1:7">
      <c r="A524" s="162" t="s">
        <v>65</v>
      </c>
      <c r="B524" s="167">
        <v>198</v>
      </c>
      <c r="C524" s="167">
        <v>68140</v>
      </c>
      <c r="D524" s="167">
        <v>64080</v>
      </c>
      <c r="E524" s="167">
        <v>2930</v>
      </c>
      <c r="F524" s="167">
        <v>1130</v>
      </c>
      <c r="G524" s="167">
        <v>1510</v>
      </c>
    </row>
    <row r="525" spans="1:7">
      <c r="A525" s="162" t="s">
        <v>68</v>
      </c>
      <c r="B525" s="167">
        <v>83</v>
      </c>
      <c r="C525" s="167">
        <v>71480</v>
      </c>
      <c r="D525" s="167">
        <v>69420</v>
      </c>
      <c r="E525" s="167">
        <v>2030</v>
      </c>
      <c r="F525" s="167">
        <v>30</v>
      </c>
      <c r="G525" s="167">
        <v>550</v>
      </c>
    </row>
    <row r="526" spans="1:7">
      <c r="A526" s="161" t="s">
        <v>70</v>
      </c>
      <c r="B526" s="167"/>
      <c r="C526" s="167"/>
      <c r="D526" s="167"/>
      <c r="E526" s="167"/>
      <c r="F526" s="167"/>
      <c r="G526" s="167"/>
    </row>
    <row r="527" spans="1:7">
      <c r="A527" s="162" t="s">
        <v>9</v>
      </c>
      <c r="B527" s="167">
        <v>3220</v>
      </c>
      <c r="C527" s="167">
        <v>57180</v>
      </c>
      <c r="D527" s="167">
        <v>52850</v>
      </c>
      <c r="E527" s="167">
        <v>2840</v>
      </c>
      <c r="F527" s="167">
        <v>1480</v>
      </c>
      <c r="G527" s="167">
        <v>1310</v>
      </c>
    </row>
    <row r="528" spans="1:7">
      <c r="A528" s="162" t="s">
        <v>72</v>
      </c>
      <c r="B528" s="167">
        <v>97</v>
      </c>
      <c r="C528" s="167">
        <v>70040</v>
      </c>
      <c r="D528" s="167">
        <v>64710</v>
      </c>
      <c r="E528" s="167">
        <v>5270</v>
      </c>
      <c r="F528" s="167">
        <v>70</v>
      </c>
      <c r="G528" s="167">
        <v>530</v>
      </c>
    </row>
    <row r="529" spans="1:7">
      <c r="A529" s="162" t="s">
        <v>73</v>
      </c>
      <c r="B529" s="167">
        <v>2790</v>
      </c>
      <c r="C529" s="167">
        <v>55900</v>
      </c>
      <c r="D529" s="167">
        <v>51820</v>
      </c>
      <c r="E529" s="167">
        <v>2720</v>
      </c>
      <c r="F529" s="167">
        <v>1350</v>
      </c>
      <c r="G529" s="167">
        <v>1310</v>
      </c>
    </row>
    <row r="530" spans="1:7">
      <c r="A530" s="162" t="s">
        <v>74</v>
      </c>
      <c r="B530" s="167">
        <v>86</v>
      </c>
      <c r="C530" s="167">
        <v>58290</v>
      </c>
      <c r="D530" s="167">
        <v>55290</v>
      </c>
      <c r="E530" s="167">
        <v>2680</v>
      </c>
      <c r="F530" s="167">
        <v>320</v>
      </c>
      <c r="G530" s="167">
        <v>3090</v>
      </c>
    </row>
    <row r="531" spans="1:7">
      <c r="A531" s="162" t="s">
        <v>76</v>
      </c>
      <c r="B531" s="167">
        <v>42</v>
      </c>
      <c r="C531" s="167">
        <v>58260</v>
      </c>
      <c r="D531" s="167">
        <v>56920</v>
      </c>
      <c r="E531" s="167">
        <v>1340</v>
      </c>
      <c r="F531" s="167">
        <v>0</v>
      </c>
      <c r="G531" s="167">
        <v>750</v>
      </c>
    </row>
    <row r="532" spans="1:7">
      <c r="A532" s="161" t="s">
        <v>83</v>
      </c>
      <c r="B532" s="167"/>
      <c r="C532" s="167"/>
      <c r="D532" s="167"/>
      <c r="E532" s="167"/>
      <c r="F532" s="167"/>
      <c r="G532" s="167"/>
    </row>
    <row r="533" spans="1:7">
      <c r="A533" s="162" t="s">
        <v>9</v>
      </c>
      <c r="B533" s="167">
        <v>93</v>
      </c>
      <c r="C533" s="167">
        <v>60060</v>
      </c>
      <c r="D533" s="167">
        <v>57380</v>
      </c>
      <c r="E533" s="167">
        <v>2260</v>
      </c>
      <c r="F533" s="167">
        <v>420</v>
      </c>
      <c r="G533" s="167">
        <v>910</v>
      </c>
    </row>
    <row r="534" spans="1:7">
      <c r="A534" s="162" t="s">
        <v>84</v>
      </c>
      <c r="B534" s="167">
        <v>40</v>
      </c>
      <c r="C534" s="167">
        <v>63110</v>
      </c>
      <c r="D534" s="167">
        <v>60310</v>
      </c>
      <c r="E534" s="167">
        <v>2750</v>
      </c>
      <c r="F534" s="167">
        <v>50</v>
      </c>
      <c r="G534" s="167">
        <v>980</v>
      </c>
    </row>
    <row r="535" spans="1:7">
      <c r="A535" s="162"/>
      <c r="B535" s="167"/>
      <c r="C535" s="167"/>
      <c r="D535" s="167"/>
      <c r="E535" s="167"/>
      <c r="F535" s="167"/>
      <c r="G535" s="167"/>
    </row>
    <row r="536" spans="1:7">
      <c r="A536" s="163" t="s">
        <v>13</v>
      </c>
      <c r="B536" s="166"/>
      <c r="C536" s="166"/>
      <c r="D536" s="166"/>
      <c r="E536" s="166"/>
      <c r="F536" s="166"/>
      <c r="G536" s="166"/>
    </row>
    <row r="537" spans="1:7">
      <c r="A537" s="162" t="s">
        <v>9</v>
      </c>
      <c r="B537" s="167">
        <v>4384</v>
      </c>
      <c r="C537" s="167">
        <v>55060</v>
      </c>
      <c r="D537" s="167">
        <v>53100</v>
      </c>
      <c r="E537" s="167">
        <v>1350</v>
      </c>
      <c r="F537" s="167">
        <v>610</v>
      </c>
      <c r="G537" s="167">
        <v>900</v>
      </c>
    </row>
    <row r="538" spans="1:7">
      <c r="A538" s="162"/>
      <c r="B538" s="167"/>
      <c r="C538" s="167"/>
      <c r="D538" s="167"/>
      <c r="E538" s="167"/>
      <c r="F538" s="167"/>
      <c r="G538" s="167"/>
    </row>
    <row r="539" spans="1:7">
      <c r="A539" s="161" t="s">
        <v>45</v>
      </c>
      <c r="B539" s="167"/>
      <c r="C539" s="167"/>
      <c r="D539" s="167"/>
      <c r="E539" s="167"/>
      <c r="F539" s="167"/>
      <c r="G539" s="167"/>
    </row>
    <row r="540" spans="1:7">
      <c r="A540" s="162" t="s">
        <v>9</v>
      </c>
      <c r="B540" s="167">
        <v>359</v>
      </c>
      <c r="C540" s="167">
        <v>73430</v>
      </c>
      <c r="D540" s="167">
        <v>70540</v>
      </c>
      <c r="E540" s="167">
        <v>1860</v>
      </c>
      <c r="F540" s="167">
        <v>1040</v>
      </c>
      <c r="G540" s="167">
        <v>590</v>
      </c>
    </row>
    <row r="541" spans="1:7">
      <c r="A541" s="162" t="s">
        <v>46</v>
      </c>
      <c r="B541" s="167">
        <v>22</v>
      </c>
      <c r="C541" s="167">
        <v>72630</v>
      </c>
      <c r="D541" s="167">
        <v>70490</v>
      </c>
      <c r="E541" s="167">
        <v>930</v>
      </c>
      <c r="F541" s="167">
        <v>1220</v>
      </c>
      <c r="G541" s="167">
        <v>1030</v>
      </c>
    </row>
    <row r="542" spans="1:7">
      <c r="A542" s="162" t="s">
        <v>51</v>
      </c>
      <c r="B542" s="167">
        <v>291</v>
      </c>
      <c r="C542" s="167">
        <v>73640</v>
      </c>
      <c r="D542" s="167">
        <v>70620</v>
      </c>
      <c r="E542" s="167">
        <v>1960</v>
      </c>
      <c r="F542" s="167">
        <v>1060</v>
      </c>
      <c r="G542" s="167">
        <v>560</v>
      </c>
    </row>
    <row r="543" spans="1:7">
      <c r="A543" s="161" t="s">
        <v>52</v>
      </c>
      <c r="B543" s="167"/>
      <c r="C543" s="167"/>
      <c r="D543" s="167"/>
      <c r="E543" s="167"/>
      <c r="F543" s="167"/>
      <c r="G543" s="167"/>
    </row>
    <row r="544" spans="1:7">
      <c r="A544" s="162" t="s">
        <v>9</v>
      </c>
      <c r="B544" s="167">
        <v>936</v>
      </c>
      <c r="C544" s="167">
        <v>57680</v>
      </c>
      <c r="D544" s="167">
        <v>55690</v>
      </c>
      <c r="E544" s="167">
        <v>1240</v>
      </c>
      <c r="F544" s="167">
        <v>740</v>
      </c>
      <c r="G544" s="167">
        <v>930</v>
      </c>
    </row>
    <row r="545" spans="1:7">
      <c r="A545" s="162" t="s">
        <v>55</v>
      </c>
      <c r="B545" s="167">
        <v>34</v>
      </c>
      <c r="C545" s="167">
        <v>60050</v>
      </c>
      <c r="D545" s="167">
        <v>58520</v>
      </c>
      <c r="E545" s="167">
        <v>860</v>
      </c>
      <c r="F545" s="167">
        <v>660</v>
      </c>
      <c r="G545" s="167">
        <v>1910</v>
      </c>
    </row>
    <row r="546" spans="1:7">
      <c r="A546" s="162" t="s">
        <v>56</v>
      </c>
      <c r="B546" s="167">
        <v>638</v>
      </c>
      <c r="C546" s="167">
        <v>56220</v>
      </c>
      <c r="D546" s="167">
        <v>54090</v>
      </c>
      <c r="E546" s="167">
        <v>1310</v>
      </c>
      <c r="F546" s="167">
        <v>820</v>
      </c>
      <c r="G546" s="167">
        <v>950</v>
      </c>
    </row>
    <row r="547" spans="1:7">
      <c r="A547" s="162" t="s">
        <v>57</v>
      </c>
      <c r="B547" s="167">
        <v>44</v>
      </c>
      <c r="C547" s="167">
        <v>60790</v>
      </c>
      <c r="D547" s="167">
        <v>59620</v>
      </c>
      <c r="E547" s="167">
        <v>980</v>
      </c>
      <c r="F547" s="167">
        <v>190</v>
      </c>
      <c r="G547" s="167">
        <v>460</v>
      </c>
    </row>
    <row r="548" spans="1:7">
      <c r="A548" s="162" t="s">
        <v>60</v>
      </c>
      <c r="B548" s="167">
        <v>35</v>
      </c>
      <c r="C548" s="167">
        <v>62370</v>
      </c>
      <c r="D548" s="167">
        <v>60280</v>
      </c>
      <c r="E548" s="167">
        <v>620</v>
      </c>
      <c r="F548" s="167">
        <v>1470</v>
      </c>
      <c r="G548" s="167">
        <v>1710</v>
      </c>
    </row>
    <row r="549" spans="1:7">
      <c r="A549" s="162" t="s">
        <v>61</v>
      </c>
      <c r="B549" s="167">
        <v>46</v>
      </c>
      <c r="C549" s="167">
        <v>57400</v>
      </c>
      <c r="D549" s="167">
        <v>55850</v>
      </c>
      <c r="E549" s="167">
        <v>960</v>
      </c>
      <c r="F549" s="167">
        <v>590</v>
      </c>
      <c r="G549" s="167">
        <v>790</v>
      </c>
    </row>
    <row r="550" spans="1:7">
      <c r="A550" s="162" t="s">
        <v>68</v>
      </c>
      <c r="B550" s="167">
        <v>22</v>
      </c>
      <c r="C550" s="167">
        <v>71050</v>
      </c>
      <c r="D550" s="167">
        <v>68530</v>
      </c>
      <c r="E550" s="167">
        <v>2200</v>
      </c>
      <c r="F550" s="167">
        <v>310</v>
      </c>
      <c r="G550" s="167">
        <v>520</v>
      </c>
    </row>
    <row r="551" spans="1:7">
      <c r="A551" s="161" t="s">
        <v>70</v>
      </c>
      <c r="B551" s="167"/>
      <c r="C551" s="167"/>
      <c r="D551" s="167"/>
      <c r="E551" s="167"/>
      <c r="F551" s="167"/>
      <c r="G551" s="167"/>
    </row>
    <row r="552" spans="1:7">
      <c r="A552" s="162" t="s">
        <v>9</v>
      </c>
      <c r="B552" s="167">
        <v>2975</v>
      </c>
      <c r="C552" s="167">
        <v>52260</v>
      </c>
      <c r="D552" s="167">
        <v>50400</v>
      </c>
      <c r="E552" s="167">
        <v>1330</v>
      </c>
      <c r="F552" s="167">
        <v>540</v>
      </c>
      <c r="G552" s="167">
        <v>910</v>
      </c>
    </row>
    <row r="553" spans="1:7">
      <c r="A553" s="162" t="s">
        <v>73</v>
      </c>
      <c r="B553" s="167">
        <v>2757</v>
      </c>
      <c r="C553" s="167">
        <v>51920</v>
      </c>
      <c r="D553" s="167">
        <v>50070</v>
      </c>
      <c r="E553" s="167">
        <v>1350</v>
      </c>
      <c r="F553" s="167">
        <v>500</v>
      </c>
      <c r="G553" s="167">
        <v>910</v>
      </c>
    </row>
    <row r="554" spans="1:7">
      <c r="A554" s="162" t="s">
        <v>74</v>
      </c>
      <c r="B554" s="167">
        <v>47</v>
      </c>
      <c r="C554" s="167">
        <v>57430</v>
      </c>
      <c r="D554" s="167">
        <v>55580</v>
      </c>
      <c r="E554" s="167">
        <v>1430</v>
      </c>
      <c r="F554" s="167">
        <v>420</v>
      </c>
      <c r="G554" s="167">
        <v>2380</v>
      </c>
    </row>
    <row r="555" spans="1:7">
      <c r="A555" s="162" t="s">
        <v>76</v>
      </c>
      <c r="B555" s="167">
        <v>116</v>
      </c>
      <c r="C555" s="167">
        <v>55150</v>
      </c>
      <c r="D555" s="167">
        <v>52820</v>
      </c>
      <c r="E555" s="167">
        <v>1030</v>
      </c>
      <c r="F555" s="167">
        <v>1310</v>
      </c>
      <c r="G555" s="167">
        <v>650</v>
      </c>
    </row>
    <row r="556" spans="1:7">
      <c r="A556" s="161" t="s">
        <v>83</v>
      </c>
      <c r="B556" s="167"/>
      <c r="C556" s="167"/>
      <c r="D556" s="167"/>
      <c r="E556" s="167"/>
      <c r="F556" s="167"/>
      <c r="G556" s="167"/>
    </row>
    <row r="557" spans="1:7">
      <c r="A557" s="162" t="s">
        <v>9</v>
      </c>
      <c r="B557" s="167">
        <v>101</v>
      </c>
      <c r="C557" s="167">
        <v>49090</v>
      </c>
      <c r="D557" s="167">
        <v>47970</v>
      </c>
      <c r="E557" s="167">
        <v>1100</v>
      </c>
      <c r="F557" s="167">
        <v>30</v>
      </c>
      <c r="G557" s="167">
        <v>1610</v>
      </c>
    </row>
    <row r="558" spans="1:7">
      <c r="A558" s="162" t="s">
        <v>86</v>
      </c>
      <c r="B558" s="167">
        <v>30</v>
      </c>
      <c r="C558" s="167">
        <v>54000</v>
      </c>
      <c r="D558" s="167">
        <v>53040</v>
      </c>
      <c r="E558" s="167">
        <v>940</v>
      </c>
      <c r="F558" s="167">
        <v>10</v>
      </c>
      <c r="G558" s="167">
        <v>2990</v>
      </c>
    </row>
    <row r="559" spans="1:7">
      <c r="A559" s="162"/>
      <c r="B559" s="167"/>
      <c r="C559" s="167"/>
      <c r="D559" s="167"/>
      <c r="E559" s="167"/>
      <c r="F559" s="167"/>
      <c r="G559" s="167"/>
    </row>
    <row r="560" spans="1:7">
      <c r="A560" s="163" t="s">
        <v>14</v>
      </c>
      <c r="B560" s="166"/>
      <c r="C560" s="166"/>
      <c r="D560" s="166"/>
      <c r="E560" s="166"/>
      <c r="F560" s="166"/>
      <c r="G560" s="166"/>
    </row>
    <row r="561" spans="1:7">
      <c r="A561" s="162" t="s">
        <v>9</v>
      </c>
      <c r="B561" s="167">
        <v>3981</v>
      </c>
      <c r="C561" s="167">
        <v>57840</v>
      </c>
      <c r="D561" s="167">
        <v>55750</v>
      </c>
      <c r="E561" s="167">
        <v>1790</v>
      </c>
      <c r="F561" s="167">
        <v>310</v>
      </c>
      <c r="G561" s="167">
        <v>1120</v>
      </c>
    </row>
    <row r="562" spans="1:7">
      <c r="A562" s="162"/>
      <c r="B562" s="167"/>
      <c r="C562" s="167"/>
      <c r="D562" s="167"/>
      <c r="E562" s="167"/>
      <c r="F562" s="167"/>
      <c r="G562" s="167"/>
    </row>
    <row r="563" spans="1:7">
      <c r="A563" s="161" t="s">
        <v>45</v>
      </c>
      <c r="B563" s="167"/>
      <c r="C563" s="167"/>
      <c r="D563" s="167"/>
      <c r="E563" s="167"/>
      <c r="F563" s="167"/>
      <c r="G563" s="167"/>
    </row>
    <row r="564" spans="1:7">
      <c r="A564" s="162" t="s">
        <v>9</v>
      </c>
      <c r="B564" s="167">
        <v>147</v>
      </c>
      <c r="C564" s="167">
        <v>72200</v>
      </c>
      <c r="D564" s="167">
        <v>69780</v>
      </c>
      <c r="E564" s="167">
        <v>2220</v>
      </c>
      <c r="F564" s="167">
        <v>190</v>
      </c>
      <c r="G564" s="167">
        <v>1430</v>
      </c>
    </row>
    <row r="565" spans="1:7">
      <c r="A565" s="162" t="s">
        <v>47</v>
      </c>
      <c r="B565" s="167">
        <v>44</v>
      </c>
      <c r="C565" s="167">
        <v>69250</v>
      </c>
      <c r="D565" s="167">
        <v>67310</v>
      </c>
      <c r="E565" s="167">
        <v>1740</v>
      </c>
      <c r="F565" s="167">
        <v>200</v>
      </c>
      <c r="G565" s="167">
        <v>630</v>
      </c>
    </row>
    <row r="566" spans="1:7">
      <c r="A566" s="162" t="s">
        <v>51</v>
      </c>
      <c r="B566" s="167">
        <v>60</v>
      </c>
      <c r="C566" s="167">
        <v>75560</v>
      </c>
      <c r="D566" s="167">
        <v>72020</v>
      </c>
      <c r="E566" s="167">
        <v>3310</v>
      </c>
      <c r="F566" s="167">
        <v>230</v>
      </c>
      <c r="G566" s="167">
        <v>1620</v>
      </c>
    </row>
    <row r="567" spans="1:7">
      <c r="A567" s="161" t="s">
        <v>52</v>
      </c>
      <c r="B567" s="167"/>
      <c r="C567" s="167"/>
      <c r="D567" s="167"/>
      <c r="E567" s="167"/>
      <c r="F567" s="167"/>
      <c r="G567" s="167"/>
    </row>
    <row r="568" spans="1:7">
      <c r="A568" s="162" t="s">
        <v>9</v>
      </c>
      <c r="B568" s="167">
        <v>673</v>
      </c>
      <c r="C568" s="167">
        <v>65440</v>
      </c>
      <c r="D568" s="167">
        <v>63710</v>
      </c>
      <c r="E568" s="167">
        <v>1420</v>
      </c>
      <c r="F568" s="167">
        <v>310</v>
      </c>
      <c r="G568" s="167">
        <v>830</v>
      </c>
    </row>
    <row r="569" spans="1:7">
      <c r="A569" s="162" t="s">
        <v>55</v>
      </c>
      <c r="B569" s="167">
        <v>24</v>
      </c>
      <c r="C569" s="167">
        <v>65520</v>
      </c>
      <c r="D569" s="167">
        <v>63580</v>
      </c>
      <c r="E569" s="167">
        <v>1920</v>
      </c>
      <c r="F569" s="167">
        <v>20</v>
      </c>
      <c r="G569" s="167">
        <v>2990</v>
      </c>
    </row>
    <row r="570" spans="1:7">
      <c r="A570" s="162" t="s">
        <v>57</v>
      </c>
      <c r="B570" s="167">
        <v>137</v>
      </c>
      <c r="C570" s="167">
        <v>64930</v>
      </c>
      <c r="D570" s="167">
        <v>62960</v>
      </c>
      <c r="E570" s="167">
        <v>1530</v>
      </c>
      <c r="F570" s="167">
        <v>440</v>
      </c>
      <c r="G570" s="167">
        <v>1000</v>
      </c>
    </row>
    <row r="571" spans="1:7">
      <c r="A571" s="162" t="s">
        <v>60</v>
      </c>
      <c r="B571" s="167">
        <v>42</v>
      </c>
      <c r="C571" s="167">
        <v>67730</v>
      </c>
      <c r="D571" s="167">
        <v>65570</v>
      </c>
      <c r="E571" s="167">
        <v>1860</v>
      </c>
      <c r="F571" s="167">
        <v>300</v>
      </c>
      <c r="G571" s="167">
        <v>740</v>
      </c>
    </row>
    <row r="572" spans="1:7">
      <c r="A572" s="162" t="s">
        <v>63</v>
      </c>
      <c r="B572" s="167">
        <v>60</v>
      </c>
      <c r="C572" s="167">
        <v>65880</v>
      </c>
      <c r="D572" s="167">
        <v>64500</v>
      </c>
      <c r="E572" s="167">
        <v>1160</v>
      </c>
      <c r="F572" s="167">
        <v>220</v>
      </c>
      <c r="G572" s="167">
        <v>720</v>
      </c>
    </row>
    <row r="573" spans="1:7">
      <c r="A573" s="162" t="s">
        <v>65</v>
      </c>
      <c r="B573" s="167">
        <v>102</v>
      </c>
      <c r="C573" s="167">
        <v>64970</v>
      </c>
      <c r="D573" s="167">
        <v>63110</v>
      </c>
      <c r="E573" s="167">
        <v>1620</v>
      </c>
      <c r="F573" s="167">
        <v>240</v>
      </c>
      <c r="G573" s="167">
        <v>1050</v>
      </c>
    </row>
    <row r="574" spans="1:7">
      <c r="A574" s="162" t="s">
        <v>68</v>
      </c>
      <c r="B574" s="167">
        <v>86</v>
      </c>
      <c r="C574" s="167">
        <v>68720</v>
      </c>
      <c r="D574" s="167">
        <v>67020</v>
      </c>
      <c r="E574" s="167">
        <v>1280</v>
      </c>
      <c r="F574" s="167">
        <v>420</v>
      </c>
      <c r="G574" s="167">
        <v>940</v>
      </c>
    </row>
    <row r="575" spans="1:7">
      <c r="A575" s="161" t="s">
        <v>70</v>
      </c>
      <c r="B575" s="167"/>
      <c r="C575" s="167"/>
      <c r="D575" s="167"/>
      <c r="E575" s="167"/>
      <c r="F575" s="167"/>
      <c r="G575" s="167"/>
    </row>
    <row r="576" spans="1:7">
      <c r="A576" s="162" t="s">
        <v>9</v>
      </c>
      <c r="B576" s="167">
        <v>3064</v>
      </c>
      <c r="C576" s="167">
        <v>55600</v>
      </c>
      <c r="D576" s="167">
        <v>53470</v>
      </c>
      <c r="E576" s="167">
        <v>1820</v>
      </c>
      <c r="F576" s="167">
        <v>320</v>
      </c>
      <c r="G576" s="167">
        <v>1180</v>
      </c>
    </row>
    <row r="577" spans="1:7">
      <c r="A577" s="162" t="s">
        <v>72</v>
      </c>
      <c r="B577" s="167">
        <v>34</v>
      </c>
      <c r="C577" s="167">
        <v>62560</v>
      </c>
      <c r="D577" s="167">
        <v>58260</v>
      </c>
      <c r="E577" s="167">
        <v>3640</v>
      </c>
      <c r="F577" s="167">
        <v>660</v>
      </c>
      <c r="G577" s="167">
        <v>1150</v>
      </c>
    </row>
    <row r="578" spans="1:7">
      <c r="A578" s="162" t="s">
        <v>73</v>
      </c>
      <c r="B578" s="167">
        <v>271</v>
      </c>
      <c r="C578" s="167">
        <v>55090</v>
      </c>
      <c r="D578" s="167">
        <v>53430</v>
      </c>
      <c r="E578" s="167">
        <v>1560</v>
      </c>
      <c r="F578" s="167">
        <v>100</v>
      </c>
      <c r="G578" s="167">
        <v>1380</v>
      </c>
    </row>
    <row r="579" spans="1:7">
      <c r="A579" s="162" t="s">
        <v>74</v>
      </c>
      <c r="B579" s="167">
        <v>56</v>
      </c>
      <c r="C579" s="167">
        <v>60590</v>
      </c>
      <c r="D579" s="167">
        <v>58290</v>
      </c>
      <c r="E579" s="167">
        <v>1910</v>
      </c>
      <c r="F579" s="167">
        <v>390</v>
      </c>
      <c r="G579" s="167">
        <v>1620</v>
      </c>
    </row>
    <row r="580" spans="1:7">
      <c r="A580" s="162" t="s">
        <v>76</v>
      </c>
      <c r="B580" s="167">
        <v>2255</v>
      </c>
      <c r="C580" s="167">
        <v>55480</v>
      </c>
      <c r="D580" s="167">
        <v>53370</v>
      </c>
      <c r="E580" s="167">
        <v>1820</v>
      </c>
      <c r="F580" s="167">
        <v>280</v>
      </c>
      <c r="G580" s="167">
        <v>1070</v>
      </c>
    </row>
    <row r="581" spans="1:7">
      <c r="A581" s="162" t="s">
        <v>77</v>
      </c>
      <c r="B581" s="167">
        <v>89</v>
      </c>
      <c r="C581" s="167">
        <v>67610</v>
      </c>
      <c r="D581" s="167">
        <v>64990</v>
      </c>
      <c r="E581" s="167">
        <v>1940</v>
      </c>
      <c r="F581" s="167">
        <v>680</v>
      </c>
      <c r="G581" s="167">
        <v>150</v>
      </c>
    </row>
    <row r="582" spans="1:7">
      <c r="A582" s="162" t="s">
        <v>81</v>
      </c>
      <c r="B582" s="167">
        <v>21</v>
      </c>
      <c r="C582" s="167">
        <v>64080</v>
      </c>
      <c r="D582" s="167">
        <v>61730</v>
      </c>
      <c r="E582" s="167">
        <v>1800</v>
      </c>
      <c r="F582" s="167">
        <v>540</v>
      </c>
      <c r="G582" s="167">
        <v>0</v>
      </c>
    </row>
    <row r="583" spans="1:7">
      <c r="A583" s="161" t="s">
        <v>83</v>
      </c>
      <c r="B583" s="167"/>
      <c r="C583" s="167"/>
      <c r="D583" s="167"/>
      <c r="E583" s="167"/>
      <c r="F583" s="167"/>
      <c r="G583" s="167"/>
    </row>
    <row r="584" spans="1:7">
      <c r="A584" s="162" t="s">
        <v>9</v>
      </c>
      <c r="B584" s="167">
        <v>88</v>
      </c>
      <c r="C584" s="167">
        <v>54650</v>
      </c>
      <c r="D584" s="167">
        <v>51610</v>
      </c>
      <c r="E584" s="167">
        <v>2970</v>
      </c>
      <c r="F584" s="167">
        <v>80</v>
      </c>
      <c r="G584" s="167">
        <v>630</v>
      </c>
    </row>
    <row r="585" spans="1:7">
      <c r="A585" s="162" t="s">
        <v>84</v>
      </c>
      <c r="B585" s="167">
        <v>30</v>
      </c>
      <c r="C585" s="167">
        <v>50670</v>
      </c>
      <c r="D585" s="167">
        <v>49470</v>
      </c>
      <c r="E585" s="167">
        <v>1200</v>
      </c>
      <c r="F585" s="167">
        <v>0</v>
      </c>
      <c r="G585" s="167">
        <v>240</v>
      </c>
    </row>
    <row r="586" spans="1:7">
      <c r="A586" s="162"/>
      <c r="B586" s="167"/>
      <c r="C586" s="167"/>
      <c r="D586" s="167"/>
      <c r="E586" s="167"/>
      <c r="F586" s="167"/>
      <c r="G586" s="167"/>
    </row>
    <row r="587" spans="1:7">
      <c r="A587" s="164" t="s">
        <v>10</v>
      </c>
      <c r="B587" s="167"/>
      <c r="C587" s="167"/>
      <c r="D587" s="167"/>
      <c r="E587" s="167"/>
      <c r="F587" s="167"/>
      <c r="G587" s="167"/>
    </row>
    <row r="588" spans="1:7">
      <c r="A588" s="162" t="s">
        <v>9</v>
      </c>
      <c r="B588" s="167">
        <v>9123</v>
      </c>
      <c r="C588" s="167">
        <v>55650</v>
      </c>
      <c r="D588" s="167">
        <v>52850</v>
      </c>
      <c r="E588" s="167">
        <v>1950</v>
      </c>
      <c r="F588" s="167">
        <v>840</v>
      </c>
      <c r="G588" s="167">
        <v>1040</v>
      </c>
    </row>
    <row r="589" spans="1:7">
      <c r="A589" s="162"/>
      <c r="B589" s="167"/>
      <c r="C589" s="167"/>
      <c r="D589" s="167"/>
      <c r="E589" s="167"/>
      <c r="F589" s="167"/>
      <c r="G589" s="167"/>
    </row>
    <row r="590" spans="1:7">
      <c r="A590" s="161" t="s">
        <v>45</v>
      </c>
      <c r="B590" s="167"/>
      <c r="C590" s="167"/>
      <c r="D590" s="167"/>
      <c r="E590" s="167"/>
      <c r="F590" s="167"/>
      <c r="G590" s="167"/>
    </row>
    <row r="591" spans="1:7">
      <c r="A591" s="162" t="s">
        <v>9</v>
      </c>
      <c r="B591" s="167">
        <v>527</v>
      </c>
      <c r="C591" s="167">
        <v>74390</v>
      </c>
      <c r="D591" s="167">
        <v>69610</v>
      </c>
      <c r="E591" s="167">
        <v>2900</v>
      </c>
      <c r="F591" s="167">
        <v>1890</v>
      </c>
      <c r="G591" s="167">
        <v>830</v>
      </c>
    </row>
    <row r="592" spans="1:7">
      <c r="A592" s="162" t="s">
        <v>47</v>
      </c>
      <c r="B592" s="167">
        <v>43</v>
      </c>
      <c r="C592" s="167">
        <v>70510</v>
      </c>
      <c r="D592" s="167">
        <v>67810</v>
      </c>
      <c r="E592" s="167">
        <v>2100</v>
      </c>
      <c r="F592" s="167">
        <v>600</v>
      </c>
      <c r="G592" s="167">
        <v>330</v>
      </c>
    </row>
    <row r="593" spans="1:7">
      <c r="A593" s="162" t="s">
        <v>51</v>
      </c>
      <c r="B593" s="167">
        <v>418</v>
      </c>
      <c r="C593" s="167">
        <v>75120</v>
      </c>
      <c r="D593" s="167">
        <v>69740</v>
      </c>
      <c r="E593" s="167">
        <v>3170</v>
      </c>
      <c r="F593" s="167">
        <v>2210</v>
      </c>
      <c r="G593" s="167">
        <v>850</v>
      </c>
    </row>
    <row r="594" spans="1:7">
      <c r="A594" s="161" t="s">
        <v>52</v>
      </c>
      <c r="B594" s="167"/>
      <c r="C594" s="167"/>
      <c r="D594" s="167"/>
      <c r="E594" s="167"/>
      <c r="F594" s="167"/>
      <c r="G594" s="167"/>
    </row>
    <row r="595" spans="1:7">
      <c r="A595" s="162" t="s">
        <v>9</v>
      </c>
      <c r="B595" s="167">
        <v>1856</v>
      </c>
      <c r="C595" s="167">
        <v>59230</v>
      </c>
      <c r="D595" s="167">
        <v>56380</v>
      </c>
      <c r="E595" s="167">
        <v>2210</v>
      </c>
      <c r="F595" s="167">
        <v>640</v>
      </c>
      <c r="G595" s="167">
        <v>1050</v>
      </c>
    </row>
    <row r="596" spans="1:7">
      <c r="A596" s="162" t="s">
        <v>55</v>
      </c>
      <c r="B596" s="167">
        <v>52</v>
      </c>
      <c r="C596" s="167">
        <v>63650</v>
      </c>
      <c r="D596" s="167">
        <v>60600</v>
      </c>
      <c r="E596" s="167">
        <v>1960</v>
      </c>
      <c r="F596" s="167">
        <v>1100</v>
      </c>
      <c r="G596" s="167">
        <v>1380</v>
      </c>
    </row>
    <row r="597" spans="1:7">
      <c r="A597" s="162" t="s">
        <v>56</v>
      </c>
      <c r="B597" s="167">
        <v>1093</v>
      </c>
      <c r="C597" s="167">
        <v>56730</v>
      </c>
      <c r="D597" s="167">
        <v>53630</v>
      </c>
      <c r="E597" s="167">
        <v>2420</v>
      </c>
      <c r="F597" s="167">
        <v>680</v>
      </c>
      <c r="G597" s="167">
        <v>1110</v>
      </c>
    </row>
    <row r="598" spans="1:7">
      <c r="A598" s="162" t="s">
        <v>57</v>
      </c>
      <c r="B598" s="167">
        <v>159</v>
      </c>
      <c r="C598" s="167">
        <v>61420</v>
      </c>
      <c r="D598" s="167">
        <v>59200</v>
      </c>
      <c r="E598" s="167">
        <v>1910</v>
      </c>
      <c r="F598" s="167">
        <v>310</v>
      </c>
      <c r="G598" s="167">
        <v>1190</v>
      </c>
    </row>
    <row r="599" spans="1:7">
      <c r="A599" s="162" t="s">
        <v>58</v>
      </c>
      <c r="B599" s="167">
        <v>75</v>
      </c>
      <c r="C599" s="167">
        <v>59910</v>
      </c>
      <c r="D599" s="167">
        <v>58460</v>
      </c>
      <c r="E599" s="167">
        <v>630</v>
      </c>
      <c r="F599" s="167">
        <v>820</v>
      </c>
      <c r="G599" s="167">
        <v>470</v>
      </c>
    </row>
    <row r="600" spans="1:7">
      <c r="A600" s="162" t="s">
        <v>60</v>
      </c>
      <c r="B600" s="167">
        <v>68</v>
      </c>
      <c r="C600" s="167">
        <v>63150</v>
      </c>
      <c r="D600" s="167">
        <v>60200</v>
      </c>
      <c r="E600" s="167">
        <v>2050</v>
      </c>
      <c r="F600" s="167">
        <v>900</v>
      </c>
      <c r="G600" s="167">
        <v>1400</v>
      </c>
    </row>
    <row r="601" spans="1:7">
      <c r="A601" s="162" t="s">
        <v>61</v>
      </c>
      <c r="B601" s="167">
        <v>60</v>
      </c>
      <c r="C601" s="167">
        <v>59000</v>
      </c>
      <c r="D601" s="167">
        <v>57130</v>
      </c>
      <c r="E601" s="167">
        <v>1320</v>
      </c>
      <c r="F601" s="167">
        <v>560</v>
      </c>
      <c r="G601" s="167">
        <v>650</v>
      </c>
    </row>
    <row r="602" spans="1:7">
      <c r="A602" s="162" t="s">
        <v>63</v>
      </c>
      <c r="B602" s="167">
        <v>67</v>
      </c>
      <c r="C602" s="167">
        <v>65940</v>
      </c>
      <c r="D602" s="167">
        <v>62780</v>
      </c>
      <c r="E602" s="167">
        <v>2950</v>
      </c>
      <c r="F602" s="167">
        <v>210</v>
      </c>
      <c r="G602" s="167">
        <v>500</v>
      </c>
    </row>
    <row r="603" spans="1:7">
      <c r="A603" s="162" t="s">
        <v>65</v>
      </c>
      <c r="B603" s="167">
        <v>103</v>
      </c>
      <c r="C603" s="167">
        <v>62370</v>
      </c>
      <c r="D603" s="167">
        <v>58980</v>
      </c>
      <c r="E603" s="167">
        <v>2390</v>
      </c>
      <c r="F603" s="167">
        <v>1000</v>
      </c>
      <c r="G603" s="167">
        <v>1650</v>
      </c>
    </row>
    <row r="604" spans="1:7">
      <c r="A604" s="162" t="s">
        <v>68</v>
      </c>
      <c r="B604" s="167">
        <v>79</v>
      </c>
      <c r="C604" s="167">
        <v>69640</v>
      </c>
      <c r="D604" s="167">
        <v>67380</v>
      </c>
      <c r="E604" s="167">
        <v>1960</v>
      </c>
      <c r="F604" s="167">
        <v>300</v>
      </c>
      <c r="G604" s="167">
        <v>630</v>
      </c>
    </row>
    <row r="605" spans="1:7">
      <c r="A605" s="161" t="s">
        <v>70</v>
      </c>
      <c r="B605" s="167"/>
      <c r="C605" s="167"/>
      <c r="D605" s="167"/>
      <c r="E605" s="167"/>
      <c r="F605" s="167"/>
      <c r="G605" s="167"/>
    </row>
    <row r="606" spans="1:7">
      <c r="A606" s="162" t="s">
        <v>9</v>
      </c>
      <c r="B606" s="167">
        <v>6547</v>
      </c>
      <c r="C606" s="167">
        <v>53270</v>
      </c>
      <c r="D606" s="167">
        <v>50630</v>
      </c>
      <c r="E606" s="167">
        <v>1810</v>
      </c>
      <c r="F606" s="167">
        <v>830</v>
      </c>
      <c r="G606" s="167">
        <v>1060</v>
      </c>
    </row>
    <row r="607" spans="1:7">
      <c r="A607" s="162" t="s">
        <v>72</v>
      </c>
      <c r="B607" s="167">
        <v>64</v>
      </c>
      <c r="C607" s="167">
        <v>60350</v>
      </c>
      <c r="D607" s="167">
        <v>57990</v>
      </c>
      <c r="E607" s="167">
        <v>1960</v>
      </c>
      <c r="F607" s="167">
        <v>410</v>
      </c>
      <c r="G607" s="167">
        <v>680</v>
      </c>
    </row>
    <row r="608" spans="1:7">
      <c r="A608" s="162" t="s">
        <v>73</v>
      </c>
      <c r="B608" s="167">
        <v>4430</v>
      </c>
      <c r="C608" s="167">
        <v>52800</v>
      </c>
      <c r="D608" s="167">
        <v>50020</v>
      </c>
      <c r="E608" s="167">
        <v>1780</v>
      </c>
      <c r="F608" s="167">
        <v>1010</v>
      </c>
      <c r="G608" s="167">
        <v>1040</v>
      </c>
    </row>
    <row r="609" spans="1:7">
      <c r="A609" s="162" t="s">
        <v>74</v>
      </c>
      <c r="B609" s="167">
        <v>101</v>
      </c>
      <c r="C609" s="167">
        <v>56870</v>
      </c>
      <c r="D609" s="167">
        <v>54330</v>
      </c>
      <c r="E609" s="167">
        <v>2060</v>
      </c>
      <c r="F609" s="167">
        <v>480</v>
      </c>
      <c r="G609" s="167">
        <v>2440</v>
      </c>
    </row>
    <row r="610" spans="1:7">
      <c r="A610" s="162" t="s">
        <v>75</v>
      </c>
      <c r="B610" s="167">
        <v>225</v>
      </c>
      <c r="C610" s="167">
        <v>49620</v>
      </c>
      <c r="D610" s="167">
        <v>47350</v>
      </c>
      <c r="E610" s="167">
        <v>1630</v>
      </c>
      <c r="F610" s="167">
        <v>640</v>
      </c>
      <c r="G610" s="167">
        <v>2570</v>
      </c>
    </row>
    <row r="611" spans="1:7">
      <c r="A611" s="162" t="s">
        <v>76</v>
      </c>
      <c r="B611" s="167">
        <v>1548</v>
      </c>
      <c r="C611" s="167">
        <v>53460</v>
      </c>
      <c r="D611" s="167">
        <v>51310</v>
      </c>
      <c r="E611" s="167">
        <v>1770</v>
      </c>
      <c r="F611" s="167">
        <v>370</v>
      </c>
      <c r="G611" s="167">
        <v>880</v>
      </c>
    </row>
    <row r="612" spans="1:7">
      <c r="A612" s="162" t="s">
        <v>77</v>
      </c>
      <c r="B612" s="167">
        <v>89</v>
      </c>
      <c r="C612" s="167">
        <v>67580</v>
      </c>
      <c r="D612" s="167">
        <v>63240</v>
      </c>
      <c r="E612" s="167">
        <v>3470</v>
      </c>
      <c r="F612" s="167">
        <v>880</v>
      </c>
      <c r="G612" s="167">
        <v>190</v>
      </c>
    </row>
    <row r="613" spans="1:7">
      <c r="A613" s="162" t="s">
        <v>80</v>
      </c>
      <c r="B613" s="167">
        <v>37</v>
      </c>
      <c r="C613" s="167">
        <v>62700</v>
      </c>
      <c r="D613" s="167">
        <v>57390</v>
      </c>
      <c r="E613" s="167">
        <v>3080</v>
      </c>
      <c r="F613" s="167">
        <v>2230</v>
      </c>
      <c r="G613" s="167">
        <v>870</v>
      </c>
    </row>
    <row r="614" spans="1:7">
      <c r="A614" s="161" t="s">
        <v>83</v>
      </c>
      <c r="B614" s="167"/>
      <c r="C614" s="167"/>
      <c r="D614" s="167"/>
      <c r="E614" s="167"/>
      <c r="F614" s="167"/>
      <c r="G614" s="167"/>
    </row>
    <row r="615" spans="1:7">
      <c r="A615" s="162" t="s">
        <v>9</v>
      </c>
      <c r="B615" s="167">
        <v>177</v>
      </c>
      <c r="C615" s="167">
        <v>51240</v>
      </c>
      <c r="D615" s="167">
        <v>49110</v>
      </c>
      <c r="E615" s="167">
        <v>1980</v>
      </c>
      <c r="F615" s="167">
        <v>160</v>
      </c>
      <c r="G615" s="167">
        <v>1250</v>
      </c>
    </row>
    <row r="616" spans="1:7">
      <c r="A616" s="162" t="s">
        <v>84</v>
      </c>
      <c r="B616" s="167">
        <v>27</v>
      </c>
      <c r="C616" s="167">
        <v>47090</v>
      </c>
      <c r="D616" s="167">
        <v>45270</v>
      </c>
      <c r="E616" s="167">
        <v>1810</v>
      </c>
      <c r="F616" s="167">
        <v>10</v>
      </c>
      <c r="G616" s="167">
        <v>390</v>
      </c>
    </row>
    <row r="617" spans="1:7">
      <c r="A617" s="162" t="s">
        <v>86</v>
      </c>
      <c r="B617" s="167">
        <v>45</v>
      </c>
      <c r="C617" s="167">
        <v>55520</v>
      </c>
      <c r="D617" s="167">
        <v>54030</v>
      </c>
      <c r="E617" s="167">
        <v>1480</v>
      </c>
      <c r="F617" s="167">
        <v>10</v>
      </c>
      <c r="G617" s="167">
        <v>2060</v>
      </c>
    </row>
    <row r="618" spans="1:7">
      <c r="A618" s="162"/>
      <c r="B618" s="167"/>
      <c r="C618" s="167"/>
      <c r="D618" s="167"/>
      <c r="E618" s="167"/>
      <c r="F618" s="167"/>
      <c r="G618" s="167"/>
    </row>
    <row r="619" spans="1:7">
      <c r="A619" s="163" t="s">
        <v>91</v>
      </c>
      <c r="B619" s="166"/>
      <c r="C619" s="166"/>
      <c r="D619" s="166"/>
      <c r="E619" s="166"/>
      <c r="F619" s="166"/>
      <c r="G619" s="166"/>
    </row>
    <row r="620" spans="1:7">
      <c r="A620" s="162" t="s">
        <v>9</v>
      </c>
      <c r="B620" s="167">
        <v>6784</v>
      </c>
      <c r="C620" s="167">
        <v>55820</v>
      </c>
      <c r="D620" s="167">
        <v>52800</v>
      </c>
      <c r="E620" s="167">
        <v>2000</v>
      </c>
      <c r="F620" s="167">
        <v>1020</v>
      </c>
      <c r="G620" s="167">
        <v>1020</v>
      </c>
    </row>
    <row r="621" spans="1:7">
      <c r="A621" s="162"/>
      <c r="B621" s="167"/>
      <c r="C621" s="167"/>
      <c r="D621" s="167"/>
      <c r="E621" s="167"/>
      <c r="F621" s="167"/>
      <c r="G621" s="167"/>
    </row>
    <row r="622" spans="1:7">
      <c r="A622" s="161" t="s">
        <v>45</v>
      </c>
      <c r="B622" s="167"/>
      <c r="C622" s="167"/>
      <c r="D622" s="167"/>
      <c r="E622" s="167"/>
      <c r="F622" s="167"/>
      <c r="G622" s="167"/>
    </row>
    <row r="623" spans="1:7">
      <c r="A623" s="162" t="s">
        <v>9</v>
      </c>
      <c r="B623" s="167">
        <v>465</v>
      </c>
      <c r="C623" s="167">
        <v>74740</v>
      </c>
      <c r="D623" s="167">
        <v>69740</v>
      </c>
      <c r="E623" s="167">
        <v>2880</v>
      </c>
      <c r="F623" s="167">
        <v>2120</v>
      </c>
      <c r="G623" s="167">
        <v>780</v>
      </c>
    </row>
    <row r="624" spans="1:7">
      <c r="A624" s="162" t="s">
        <v>51</v>
      </c>
      <c r="B624" s="167">
        <v>396</v>
      </c>
      <c r="C624" s="167">
        <v>75140</v>
      </c>
      <c r="D624" s="167">
        <v>69710</v>
      </c>
      <c r="E624" s="167">
        <v>3090</v>
      </c>
      <c r="F624" s="167">
        <v>2330</v>
      </c>
      <c r="G624" s="167">
        <v>790</v>
      </c>
    </row>
    <row r="625" spans="1:7">
      <c r="A625" s="161" t="s">
        <v>52</v>
      </c>
      <c r="B625" s="167"/>
      <c r="C625" s="167"/>
      <c r="D625" s="167"/>
      <c r="E625" s="167"/>
      <c r="F625" s="167"/>
      <c r="G625" s="167"/>
    </row>
    <row r="626" spans="1:7">
      <c r="A626" s="162" t="s">
        <v>9</v>
      </c>
      <c r="B626" s="167">
        <v>1562</v>
      </c>
      <c r="C626" s="167">
        <v>58450</v>
      </c>
      <c r="D626" s="167">
        <v>55380</v>
      </c>
      <c r="E626" s="167">
        <v>2380</v>
      </c>
      <c r="F626" s="167">
        <v>690</v>
      </c>
      <c r="G626" s="167">
        <v>1060</v>
      </c>
    </row>
    <row r="627" spans="1:7">
      <c r="A627" s="162" t="s">
        <v>55</v>
      </c>
      <c r="B627" s="167">
        <v>46</v>
      </c>
      <c r="C627" s="167">
        <v>63640</v>
      </c>
      <c r="D627" s="167">
        <v>60710</v>
      </c>
      <c r="E627" s="167">
        <v>1680</v>
      </c>
      <c r="F627" s="167">
        <v>1240</v>
      </c>
      <c r="G627" s="167">
        <v>1370</v>
      </c>
    </row>
    <row r="628" spans="1:7">
      <c r="A628" s="162" t="s">
        <v>57</v>
      </c>
      <c r="B628" s="167">
        <v>87</v>
      </c>
      <c r="C628" s="167">
        <v>61860</v>
      </c>
      <c r="D628" s="167">
        <v>59240</v>
      </c>
      <c r="E628" s="167">
        <v>2340</v>
      </c>
      <c r="F628" s="167">
        <v>290</v>
      </c>
      <c r="G628" s="167">
        <v>770</v>
      </c>
    </row>
    <row r="629" spans="1:7">
      <c r="A629" s="162" t="s">
        <v>63</v>
      </c>
      <c r="B629" s="167">
        <v>35</v>
      </c>
      <c r="C629" s="167">
        <v>65830</v>
      </c>
      <c r="D629" s="167">
        <v>61290</v>
      </c>
      <c r="E629" s="167">
        <v>4420</v>
      </c>
      <c r="F629" s="167">
        <v>120</v>
      </c>
      <c r="G629" s="167">
        <v>20</v>
      </c>
    </row>
    <row r="630" spans="1:7">
      <c r="A630" s="162" t="s">
        <v>65</v>
      </c>
      <c r="B630" s="167">
        <v>67</v>
      </c>
      <c r="C630" s="167">
        <v>63570</v>
      </c>
      <c r="D630" s="167">
        <v>59230</v>
      </c>
      <c r="E630" s="167">
        <v>3050</v>
      </c>
      <c r="F630" s="167">
        <v>1280</v>
      </c>
      <c r="G630" s="167">
        <v>1830</v>
      </c>
    </row>
    <row r="631" spans="1:7">
      <c r="A631" s="162" t="s">
        <v>68</v>
      </c>
      <c r="B631" s="167">
        <v>40</v>
      </c>
      <c r="C631" s="167">
        <v>68410</v>
      </c>
      <c r="D631" s="167">
        <v>65540</v>
      </c>
      <c r="E631" s="167">
        <v>2680</v>
      </c>
      <c r="F631" s="167">
        <v>190</v>
      </c>
      <c r="G631" s="167">
        <v>580</v>
      </c>
    </row>
    <row r="632" spans="1:7">
      <c r="A632" s="161" t="s">
        <v>70</v>
      </c>
      <c r="B632" s="167"/>
      <c r="C632" s="167"/>
      <c r="D632" s="167"/>
      <c r="E632" s="167"/>
      <c r="F632" s="167"/>
      <c r="G632" s="167"/>
    </row>
    <row r="633" spans="1:7">
      <c r="A633" s="162" t="s">
        <v>9</v>
      </c>
      <c r="B633" s="167">
        <v>4613</v>
      </c>
      <c r="C633" s="167">
        <v>53210</v>
      </c>
      <c r="D633" s="167">
        <v>50370</v>
      </c>
      <c r="E633" s="167">
        <v>1810</v>
      </c>
      <c r="F633" s="167">
        <v>1040</v>
      </c>
      <c r="G633" s="167">
        <v>1030</v>
      </c>
    </row>
    <row r="634" spans="1:7">
      <c r="A634" s="162" t="s">
        <v>72</v>
      </c>
      <c r="B634" s="167">
        <v>49</v>
      </c>
      <c r="C634" s="167">
        <v>60640</v>
      </c>
      <c r="D634" s="167">
        <v>58770</v>
      </c>
      <c r="E634" s="167">
        <v>1630</v>
      </c>
      <c r="F634" s="167">
        <v>240</v>
      </c>
      <c r="G634" s="167">
        <v>580</v>
      </c>
    </row>
    <row r="635" spans="1:7">
      <c r="A635" s="162" t="s">
        <v>73</v>
      </c>
      <c r="B635" s="167">
        <v>4253</v>
      </c>
      <c r="C635" s="167">
        <v>52820</v>
      </c>
      <c r="D635" s="167">
        <v>49990</v>
      </c>
      <c r="E635" s="167">
        <v>1790</v>
      </c>
      <c r="F635" s="167">
        <v>1040</v>
      </c>
      <c r="G635" s="167">
        <v>1020</v>
      </c>
    </row>
    <row r="636" spans="1:7">
      <c r="A636" s="162" t="s">
        <v>74</v>
      </c>
      <c r="B636" s="167">
        <v>85</v>
      </c>
      <c r="C636" s="167">
        <v>56370</v>
      </c>
      <c r="D636" s="167">
        <v>53910</v>
      </c>
      <c r="E636" s="167">
        <v>2000</v>
      </c>
      <c r="F636" s="167">
        <v>470</v>
      </c>
      <c r="G636" s="167">
        <v>2570</v>
      </c>
    </row>
    <row r="637" spans="1:7">
      <c r="A637" s="162" t="s">
        <v>76</v>
      </c>
      <c r="B637" s="167">
        <v>138</v>
      </c>
      <c r="C637" s="167">
        <v>55410</v>
      </c>
      <c r="D637" s="167">
        <v>53100</v>
      </c>
      <c r="E637" s="167">
        <v>1220</v>
      </c>
      <c r="F637" s="167">
        <v>1090</v>
      </c>
      <c r="G637" s="167">
        <v>660</v>
      </c>
    </row>
    <row r="638" spans="1:7">
      <c r="A638" s="162"/>
      <c r="B638" s="167"/>
      <c r="C638" s="167"/>
      <c r="D638" s="167"/>
      <c r="E638" s="167"/>
      <c r="F638" s="167"/>
      <c r="G638" s="167"/>
    </row>
    <row r="639" spans="1:7">
      <c r="A639" s="163" t="s">
        <v>12</v>
      </c>
      <c r="B639" s="166"/>
      <c r="C639" s="166"/>
      <c r="D639" s="166"/>
      <c r="E639" s="166"/>
      <c r="F639" s="166"/>
      <c r="G639" s="166"/>
    </row>
    <row r="640" spans="1:7">
      <c r="A640" s="162" t="s">
        <v>9</v>
      </c>
      <c r="B640" s="167">
        <v>2579</v>
      </c>
      <c r="C640" s="167">
        <v>57320</v>
      </c>
      <c r="D640" s="167">
        <v>52670</v>
      </c>
      <c r="E640" s="167">
        <v>3010</v>
      </c>
      <c r="F640" s="167">
        <v>1650</v>
      </c>
      <c r="G640" s="167">
        <v>1210</v>
      </c>
    </row>
    <row r="641" spans="1:7">
      <c r="A641" s="162"/>
      <c r="B641" s="167"/>
      <c r="C641" s="167"/>
      <c r="D641" s="167"/>
      <c r="E641" s="167"/>
      <c r="F641" s="167"/>
      <c r="G641" s="167"/>
    </row>
    <row r="642" spans="1:7">
      <c r="A642" s="161" t="s">
        <v>45</v>
      </c>
      <c r="B642" s="167"/>
      <c r="C642" s="167"/>
      <c r="D642" s="167"/>
      <c r="E642" s="167"/>
      <c r="F642" s="167"/>
      <c r="G642" s="167"/>
    </row>
    <row r="643" spans="1:7">
      <c r="A643" s="162" t="s">
        <v>9</v>
      </c>
      <c r="B643" s="167">
        <v>121</v>
      </c>
      <c r="C643" s="167">
        <v>79030</v>
      </c>
      <c r="D643" s="167">
        <v>68330</v>
      </c>
      <c r="E643" s="167">
        <v>5620</v>
      </c>
      <c r="F643" s="167">
        <v>5080</v>
      </c>
      <c r="G643" s="167">
        <v>1280</v>
      </c>
    </row>
    <row r="644" spans="1:7">
      <c r="A644" s="162" t="s">
        <v>51</v>
      </c>
      <c r="B644" s="167">
        <v>115</v>
      </c>
      <c r="C644" s="167">
        <v>79150</v>
      </c>
      <c r="D644" s="167">
        <v>68060</v>
      </c>
      <c r="E644" s="167">
        <v>5740</v>
      </c>
      <c r="F644" s="167">
        <v>5350</v>
      </c>
      <c r="G644" s="167">
        <v>1320</v>
      </c>
    </row>
    <row r="645" spans="1:7">
      <c r="A645" s="161" t="s">
        <v>52</v>
      </c>
      <c r="B645" s="167"/>
      <c r="C645" s="167"/>
      <c r="D645" s="167"/>
      <c r="E645" s="167"/>
      <c r="F645" s="167"/>
      <c r="G645" s="167"/>
    </row>
    <row r="646" spans="1:7">
      <c r="A646" s="162" t="s">
        <v>9</v>
      </c>
      <c r="B646" s="167">
        <v>690</v>
      </c>
      <c r="C646" s="167">
        <v>59510</v>
      </c>
      <c r="D646" s="167">
        <v>55170</v>
      </c>
      <c r="E646" s="167">
        <v>3760</v>
      </c>
      <c r="F646" s="167">
        <v>580</v>
      </c>
      <c r="G646" s="167">
        <v>1220</v>
      </c>
    </row>
    <row r="647" spans="1:7">
      <c r="A647" s="162" t="s">
        <v>57</v>
      </c>
      <c r="B647" s="167">
        <v>44</v>
      </c>
      <c r="C647" s="167">
        <v>62970</v>
      </c>
      <c r="D647" s="167">
        <v>58950</v>
      </c>
      <c r="E647" s="167">
        <v>3650</v>
      </c>
      <c r="F647" s="167">
        <v>370</v>
      </c>
      <c r="G647" s="167">
        <v>1140</v>
      </c>
    </row>
    <row r="648" spans="1:7">
      <c r="A648" s="162" t="s">
        <v>65</v>
      </c>
      <c r="B648" s="167">
        <v>60</v>
      </c>
      <c r="C648" s="167">
        <v>64770</v>
      </c>
      <c r="D648" s="167">
        <v>60110</v>
      </c>
      <c r="E648" s="167">
        <v>3370</v>
      </c>
      <c r="F648" s="167">
        <v>1300</v>
      </c>
      <c r="G648" s="167">
        <v>1830</v>
      </c>
    </row>
    <row r="649" spans="1:7">
      <c r="A649" s="161" t="s">
        <v>70</v>
      </c>
      <c r="B649" s="167"/>
      <c r="C649" s="167"/>
      <c r="D649" s="167"/>
      <c r="E649" s="167"/>
      <c r="F649" s="167"/>
      <c r="G649" s="167"/>
    </row>
    <row r="650" spans="1:7">
      <c r="A650" s="162" t="s">
        <v>9</v>
      </c>
      <c r="B650" s="167">
        <v>1737</v>
      </c>
      <c r="C650" s="167">
        <v>55010</v>
      </c>
      <c r="D650" s="167">
        <v>50630</v>
      </c>
      <c r="E650" s="167">
        <v>2540</v>
      </c>
      <c r="F650" s="167">
        <v>1850</v>
      </c>
      <c r="G650" s="167">
        <v>1210</v>
      </c>
    </row>
    <row r="651" spans="1:7">
      <c r="A651" s="162" t="s">
        <v>73</v>
      </c>
      <c r="B651" s="167">
        <v>1576</v>
      </c>
      <c r="C651" s="167">
        <v>54480</v>
      </c>
      <c r="D651" s="167">
        <v>50050</v>
      </c>
      <c r="E651" s="167">
        <v>2470</v>
      </c>
      <c r="F651" s="167">
        <v>1950</v>
      </c>
      <c r="G651" s="167">
        <v>1200</v>
      </c>
    </row>
    <row r="652" spans="1:7">
      <c r="A652" s="162"/>
      <c r="B652" s="167"/>
      <c r="C652" s="167"/>
      <c r="D652" s="167"/>
      <c r="E652" s="167"/>
      <c r="F652" s="167"/>
      <c r="G652" s="167"/>
    </row>
    <row r="653" spans="1:7">
      <c r="A653" s="163" t="s">
        <v>13</v>
      </c>
      <c r="B653" s="166"/>
      <c r="C653" s="166"/>
      <c r="D653" s="166"/>
      <c r="E653" s="166"/>
      <c r="F653" s="166"/>
      <c r="G653" s="166"/>
    </row>
    <row r="654" spans="1:7">
      <c r="A654" s="162" t="s">
        <v>9</v>
      </c>
      <c r="B654" s="167">
        <v>4205</v>
      </c>
      <c r="C654" s="167">
        <v>54900</v>
      </c>
      <c r="D654" s="167">
        <v>52880</v>
      </c>
      <c r="E654" s="167">
        <v>1390</v>
      </c>
      <c r="F654" s="167">
        <v>630</v>
      </c>
      <c r="G654" s="167">
        <v>910</v>
      </c>
    </row>
    <row r="655" spans="1:7">
      <c r="A655" s="162"/>
      <c r="B655" s="167"/>
      <c r="C655" s="167"/>
      <c r="D655" s="167"/>
      <c r="E655" s="167"/>
      <c r="F655" s="167"/>
      <c r="G655" s="167"/>
    </row>
    <row r="656" spans="1:7">
      <c r="A656" s="161" t="s">
        <v>45</v>
      </c>
      <c r="B656" s="167"/>
      <c r="C656" s="167"/>
      <c r="D656" s="167"/>
      <c r="E656" s="167"/>
      <c r="F656" s="167"/>
      <c r="G656" s="167"/>
    </row>
    <row r="657" spans="1:7">
      <c r="A657" s="162" t="s">
        <v>46</v>
      </c>
      <c r="B657" s="167">
        <v>22</v>
      </c>
      <c r="C657" s="167">
        <v>72630</v>
      </c>
      <c r="D657" s="167">
        <v>70490</v>
      </c>
      <c r="E657" s="167">
        <v>930</v>
      </c>
      <c r="F657" s="167">
        <v>1220</v>
      </c>
      <c r="G657" s="167">
        <v>1030</v>
      </c>
    </row>
    <row r="658" spans="1:7">
      <c r="A658" s="162" t="s">
        <v>51</v>
      </c>
      <c r="B658" s="167">
        <v>281</v>
      </c>
      <c r="C658" s="167">
        <v>73490</v>
      </c>
      <c r="D658" s="167">
        <v>70390</v>
      </c>
      <c r="E658" s="167">
        <v>2010</v>
      </c>
      <c r="F658" s="167">
        <v>1100</v>
      </c>
      <c r="G658" s="167">
        <v>580</v>
      </c>
    </row>
    <row r="659" spans="1:7">
      <c r="A659" s="161" t="s">
        <v>52</v>
      </c>
      <c r="B659" s="167"/>
      <c r="C659" s="167"/>
      <c r="D659" s="167"/>
      <c r="E659" s="167"/>
      <c r="F659" s="167"/>
      <c r="G659" s="167"/>
    </row>
    <row r="660" spans="1:7">
      <c r="A660" s="162" t="s">
        <v>9</v>
      </c>
      <c r="B660" s="167">
        <v>872</v>
      </c>
      <c r="C660" s="167">
        <v>57620</v>
      </c>
      <c r="D660" s="167">
        <v>55540</v>
      </c>
      <c r="E660" s="167">
        <v>1290</v>
      </c>
      <c r="F660" s="167">
        <v>780</v>
      </c>
      <c r="G660" s="167">
        <v>930</v>
      </c>
    </row>
    <row r="661" spans="1:7">
      <c r="A661" s="162" t="s">
        <v>56</v>
      </c>
      <c r="B661" s="167">
        <v>596</v>
      </c>
      <c r="C661" s="167">
        <v>56260</v>
      </c>
      <c r="D661" s="167">
        <v>54070</v>
      </c>
      <c r="E661" s="167">
        <v>1340</v>
      </c>
      <c r="F661" s="167">
        <v>850</v>
      </c>
      <c r="G661" s="167">
        <v>960</v>
      </c>
    </row>
    <row r="662" spans="1:7">
      <c r="A662" s="162" t="s">
        <v>68</v>
      </c>
      <c r="B662" s="167">
        <v>22</v>
      </c>
      <c r="C662" s="167">
        <v>71050</v>
      </c>
      <c r="D662" s="167">
        <v>68530</v>
      </c>
      <c r="E662" s="167">
        <v>2200</v>
      </c>
      <c r="F662" s="167">
        <v>310</v>
      </c>
      <c r="G662" s="167">
        <v>520</v>
      </c>
    </row>
    <row r="663" spans="1:7">
      <c r="A663" s="161" t="s">
        <v>70</v>
      </c>
      <c r="B663" s="167"/>
      <c r="C663" s="167"/>
      <c r="D663" s="167"/>
      <c r="E663" s="167"/>
      <c r="F663" s="167"/>
      <c r="G663" s="167"/>
    </row>
    <row r="664" spans="1:7">
      <c r="A664" s="162" t="s">
        <v>9</v>
      </c>
      <c r="B664" s="167">
        <v>2876</v>
      </c>
      <c r="C664" s="167">
        <v>52120</v>
      </c>
      <c r="D664" s="167">
        <v>50210</v>
      </c>
      <c r="E664" s="167">
        <v>1370</v>
      </c>
      <c r="F664" s="167">
        <v>550</v>
      </c>
      <c r="G664" s="167">
        <v>910</v>
      </c>
    </row>
    <row r="665" spans="1:7">
      <c r="A665" s="162" t="s">
        <v>73</v>
      </c>
      <c r="B665" s="167">
        <v>2677</v>
      </c>
      <c r="C665" s="167">
        <v>51850</v>
      </c>
      <c r="D665" s="167">
        <v>49960</v>
      </c>
      <c r="E665" s="167">
        <v>1380</v>
      </c>
      <c r="F665" s="167">
        <v>510</v>
      </c>
      <c r="G665" s="167">
        <v>910</v>
      </c>
    </row>
    <row r="666" spans="1:7">
      <c r="A666" s="161" t="s">
        <v>83</v>
      </c>
      <c r="B666" s="167"/>
      <c r="C666" s="167"/>
      <c r="D666" s="167"/>
      <c r="E666" s="167"/>
      <c r="F666" s="167"/>
      <c r="G666" s="167"/>
    </row>
    <row r="667" spans="1:7">
      <c r="A667" s="162" t="s">
        <v>86</v>
      </c>
      <c r="B667" s="167">
        <v>30</v>
      </c>
      <c r="C667" s="167">
        <v>54000</v>
      </c>
      <c r="D667" s="167">
        <v>53040</v>
      </c>
      <c r="E667" s="167">
        <v>940</v>
      </c>
      <c r="F667" s="167">
        <v>10</v>
      </c>
      <c r="G667" s="167">
        <v>2990</v>
      </c>
    </row>
    <row r="668" spans="1:7">
      <c r="A668" s="162"/>
      <c r="B668" s="167"/>
      <c r="C668" s="167"/>
      <c r="D668" s="167"/>
      <c r="E668" s="167"/>
      <c r="F668" s="167"/>
      <c r="G668" s="167"/>
    </row>
    <row r="669" spans="1:7">
      <c r="A669" s="163" t="s">
        <v>14</v>
      </c>
      <c r="B669" s="166"/>
      <c r="C669" s="166"/>
      <c r="D669" s="166"/>
      <c r="E669" s="166"/>
      <c r="F669" s="166"/>
      <c r="G669" s="166"/>
    </row>
    <row r="670" spans="1:7">
      <c r="A670" s="162" t="s">
        <v>9</v>
      </c>
      <c r="B670" s="167">
        <v>2339</v>
      </c>
      <c r="C670" s="167">
        <v>55150</v>
      </c>
      <c r="D670" s="167">
        <v>53000</v>
      </c>
      <c r="E670" s="167">
        <v>1800</v>
      </c>
      <c r="F670" s="167">
        <v>340</v>
      </c>
      <c r="G670" s="167">
        <v>1100</v>
      </c>
    </row>
    <row r="671" spans="1:7">
      <c r="A671" s="161" t="s">
        <v>45</v>
      </c>
      <c r="B671" s="167"/>
      <c r="C671" s="167"/>
      <c r="D671" s="167"/>
      <c r="E671" s="167"/>
      <c r="F671" s="167"/>
      <c r="G671" s="167"/>
    </row>
    <row r="672" spans="1:7">
      <c r="A672" s="162" t="s">
        <v>51</v>
      </c>
      <c r="B672" s="167">
        <v>22</v>
      </c>
      <c r="C672" s="167">
        <v>74860</v>
      </c>
      <c r="D672" s="167">
        <v>70170</v>
      </c>
      <c r="E672" s="167">
        <v>4680</v>
      </c>
      <c r="F672" s="167">
        <v>10</v>
      </c>
      <c r="G672" s="167">
        <v>1910</v>
      </c>
    </row>
    <row r="673" spans="1:7">
      <c r="A673" s="161" t="s">
        <v>52</v>
      </c>
      <c r="B673" s="167"/>
      <c r="C673" s="167"/>
      <c r="D673" s="167"/>
      <c r="E673" s="167"/>
      <c r="F673" s="167"/>
      <c r="G673" s="167"/>
    </row>
    <row r="674" spans="1:7">
      <c r="A674" s="162" t="s">
        <v>9</v>
      </c>
      <c r="B674" s="167">
        <v>294</v>
      </c>
      <c r="C674" s="167">
        <v>63370</v>
      </c>
      <c r="D674" s="167">
        <v>61690</v>
      </c>
      <c r="E674" s="167">
        <v>1310</v>
      </c>
      <c r="F674" s="167">
        <v>370</v>
      </c>
      <c r="G674" s="167">
        <v>970</v>
      </c>
    </row>
    <row r="675" spans="1:7">
      <c r="A675" s="162" t="s">
        <v>68</v>
      </c>
      <c r="B675" s="167">
        <v>39</v>
      </c>
      <c r="C675" s="167">
        <v>70900</v>
      </c>
      <c r="D675" s="167">
        <v>69260</v>
      </c>
      <c r="E675" s="167">
        <v>1230</v>
      </c>
      <c r="F675" s="167">
        <v>410</v>
      </c>
      <c r="G675" s="167">
        <v>680</v>
      </c>
    </row>
    <row r="676" spans="1:7">
      <c r="A676" s="161" t="s">
        <v>70</v>
      </c>
      <c r="B676" s="167"/>
      <c r="C676" s="167"/>
      <c r="D676" s="167"/>
      <c r="E676" s="167"/>
      <c r="F676" s="167"/>
      <c r="G676" s="167"/>
    </row>
    <row r="677" spans="1:7">
      <c r="A677" s="162" t="s">
        <v>9</v>
      </c>
      <c r="B677" s="167">
        <v>1934</v>
      </c>
      <c r="C677" s="167">
        <v>53400</v>
      </c>
      <c r="D677" s="167">
        <v>51250</v>
      </c>
      <c r="E677" s="167">
        <v>1800</v>
      </c>
      <c r="F677" s="167">
        <v>350</v>
      </c>
      <c r="G677" s="167">
        <v>1130</v>
      </c>
    </row>
    <row r="678" spans="1:7">
      <c r="A678" s="162" t="s">
        <v>73</v>
      </c>
      <c r="B678" s="167">
        <v>177</v>
      </c>
      <c r="C678" s="167">
        <v>52380</v>
      </c>
      <c r="D678" s="167">
        <v>50650</v>
      </c>
      <c r="E678" s="167">
        <v>1610</v>
      </c>
      <c r="F678" s="167">
        <v>120</v>
      </c>
      <c r="G678" s="167">
        <v>1570</v>
      </c>
    </row>
    <row r="679" spans="1:7">
      <c r="A679" s="162" t="s">
        <v>76</v>
      </c>
      <c r="B679" s="167">
        <v>1410</v>
      </c>
      <c r="C679" s="167">
        <v>53260</v>
      </c>
      <c r="D679" s="167">
        <v>51130</v>
      </c>
      <c r="E679" s="167">
        <v>1830</v>
      </c>
      <c r="F679" s="167">
        <v>300</v>
      </c>
      <c r="G679" s="167">
        <v>910</v>
      </c>
    </row>
    <row r="680" spans="1:7">
      <c r="A680" s="162" t="s">
        <v>77</v>
      </c>
      <c r="B680" s="167">
        <v>66</v>
      </c>
      <c r="C680" s="167">
        <v>67360</v>
      </c>
      <c r="D680" s="167">
        <v>64660</v>
      </c>
      <c r="E680" s="167">
        <v>2010</v>
      </c>
      <c r="F680" s="167">
        <v>700</v>
      </c>
      <c r="G680" s="167">
        <v>120</v>
      </c>
    </row>
    <row r="681" spans="1:7">
      <c r="A681" s="162"/>
      <c r="B681" s="167"/>
      <c r="C681" s="167"/>
      <c r="D681" s="167"/>
      <c r="E681" s="167"/>
      <c r="F681" s="167"/>
      <c r="G681" s="167"/>
    </row>
    <row r="682" spans="1:7">
      <c r="A682" s="168" t="s">
        <v>11</v>
      </c>
      <c r="B682" s="167"/>
      <c r="C682" s="167"/>
      <c r="D682" s="167"/>
      <c r="E682" s="167"/>
      <c r="F682" s="167"/>
      <c r="G682" s="167"/>
    </row>
    <row r="683" spans="1:7">
      <c r="A683" s="162" t="s">
        <v>9</v>
      </c>
      <c r="B683" s="167">
        <v>4478</v>
      </c>
      <c r="C683" s="167">
        <v>62880</v>
      </c>
      <c r="D683" s="167">
        <v>59440</v>
      </c>
      <c r="E683" s="167">
        <v>2600</v>
      </c>
      <c r="F683" s="167">
        <v>840</v>
      </c>
      <c r="G683" s="167">
        <v>1270</v>
      </c>
    </row>
    <row r="684" spans="1:7">
      <c r="A684" s="162"/>
      <c r="B684" s="167"/>
      <c r="C684" s="167"/>
      <c r="D684" s="167"/>
      <c r="E684" s="167"/>
      <c r="F684" s="167"/>
      <c r="G684" s="167"/>
    </row>
    <row r="685" spans="1:7">
      <c r="A685" s="161" t="s">
        <v>45</v>
      </c>
      <c r="B685" s="167"/>
      <c r="C685" s="167"/>
      <c r="D685" s="167"/>
      <c r="E685" s="167"/>
      <c r="F685" s="167"/>
      <c r="G685" s="167"/>
    </row>
    <row r="686" spans="1:7">
      <c r="A686" s="162" t="s">
        <v>9</v>
      </c>
      <c r="B686" s="167">
        <v>225</v>
      </c>
      <c r="C686" s="167">
        <v>77810</v>
      </c>
      <c r="D686" s="167">
        <v>72030</v>
      </c>
      <c r="E686" s="167">
        <v>4020</v>
      </c>
      <c r="F686" s="167">
        <v>1760</v>
      </c>
      <c r="G686" s="167">
        <v>1440</v>
      </c>
    </row>
    <row r="687" spans="1:7">
      <c r="A687" s="162" t="s">
        <v>47</v>
      </c>
      <c r="B687" s="167">
        <v>23</v>
      </c>
      <c r="C687" s="167">
        <v>71130</v>
      </c>
      <c r="D687" s="167">
        <v>69580</v>
      </c>
      <c r="E687" s="167">
        <v>1430</v>
      </c>
      <c r="F687" s="167">
        <v>130</v>
      </c>
      <c r="G687" s="167">
        <v>1150</v>
      </c>
    </row>
    <row r="688" spans="1:7">
      <c r="A688" s="162" t="s">
        <v>51</v>
      </c>
      <c r="B688" s="167">
        <v>171</v>
      </c>
      <c r="C688" s="167">
        <v>79940</v>
      </c>
      <c r="D688" s="167">
        <v>72720</v>
      </c>
      <c r="E688" s="167">
        <v>4950</v>
      </c>
      <c r="F688" s="167">
        <v>2270</v>
      </c>
      <c r="G688" s="167">
        <v>1420</v>
      </c>
    </row>
    <row r="689" spans="1:7">
      <c r="A689" s="161" t="s">
        <v>52</v>
      </c>
      <c r="B689" s="167"/>
      <c r="C689" s="167"/>
      <c r="D689" s="167"/>
      <c r="E689" s="167"/>
      <c r="F689" s="167"/>
      <c r="G689" s="167"/>
    </row>
    <row r="690" spans="1:7">
      <c r="A690" s="162" t="s">
        <v>9</v>
      </c>
      <c r="B690" s="167">
        <v>1425</v>
      </c>
      <c r="C690" s="167">
        <v>67390</v>
      </c>
      <c r="D690" s="167">
        <v>63810</v>
      </c>
      <c r="E690" s="167">
        <v>2560</v>
      </c>
      <c r="F690" s="167">
        <v>1020</v>
      </c>
      <c r="G690" s="167">
        <v>1140</v>
      </c>
    </row>
    <row r="691" spans="1:7">
      <c r="A691" s="162" t="s">
        <v>55</v>
      </c>
      <c r="B691" s="167">
        <v>78</v>
      </c>
      <c r="C691" s="167">
        <v>70140</v>
      </c>
      <c r="D691" s="167">
        <v>63830</v>
      </c>
      <c r="E691" s="167">
        <v>1380</v>
      </c>
      <c r="F691" s="167">
        <v>4930</v>
      </c>
      <c r="G691" s="167">
        <v>1860</v>
      </c>
    </row>
    <row r="692" spans="1:7">
      <c r="A692" s="162" t="s">
        <v>56</v>
      </c>
      <c r="B692" s="167">
        <v>278</v>
      </c>
      <c r="C692" s="167">
        <v>63330</v>
      </c>
      <c r="D692" s="167">
        <v>59780</v>
      </c>
      <c r="E692" s="167">
        <v>2440</v>
      </c>
      <c r="F692" s="167">
        <v>1110</v>
      </c>
      <c r="G692" s="167">
        <v>1290</v>
      </c>
    </row>
    <row r="693" spans="1:7">
      <c r="A693" s="162" t="s">
        <v>57</v>
      </c>
      <c r="B693" s="167">
        <v>370</v>
      </c>
      <c r="C693" s="167">
        <v>68140</v>
      </c>
      <c r="D693" s="167">
        <v>63480</v>
      </c>
      <c r="E693" s="167">
        <v>3550</v>
      </c>
      <c r="F693" s="167">
        <v>1120</v>
      </c>
      <c r="G693" s="167">
        <v>1250</v>
      </c>
    </row>
    <row r="694" spans="1:7">
      <c r="A694" s="162" t="s">
        <v>60</v>
      </c>
      <c r="B694" s="167">
        <v>110</v>
      </c>
      <c r="C694" s="167">
        <v>67330</v>
      </c>
      <c r="D694" s="167">
        <v>64050</v>
      </c>
      <c r="E694" s="167">
        <v>3110</v>
      </c>
      <c r="F694" s="167">
        <v>170</v>
      </c>
      <c r="G694" s="167">
        <v>1070</v>
      </c>
    </row>
    <row r="695" spans="1:7">
      <c r="A695" s="162" t="s">
        <v>61</v>
      </c>
      <c r="B695" s="167">
        <v>46</v>
      </c>
      <c r="C695" s="167">
        <v>66160</v>
      </c>
      <c r="D695" s="167">
        <v>63610</v>
      </c>
      <c r="E695" s="167">
        <v>2220</v>
      </c>
      <c r="F695" s="167">
        <v>320</v>
      </c>
      <c r="G695" s="167">
        <v>1000</v>
      </c>
    </row>
    <row r="696" spans="1:7">
      <c r="A696" s="162" t="s">
        <v>62</v>
      </c>
      <c r="B696" s="167">
        <v>47</v>
      </c>
      <c r="C696" s="167">
        <v>68550</v>
      </c>
      <c r="D696" s="167">
        <v>65770</v>
      </c>
      <c r="E696" s="167">
        <v>2680</v>
      </c>
      <c r="F696" s="167">
        <v>100</v>
      </c>
      <c r="G696" s="167">
        <v>340</v>
      </c>
    </row>
    <row r="697" spans="1:7">
      <c r="A697" s="162" t="s">
        <v>63</v>
      </c>
      <c r="B697" s="167">
        <v>71</v>
      </c>
      <c r="C697" s="167">
        <v>68820</v>
      </c>
      <c r="D697" s="167">
        <v>65490</v>
      </c>
      <c r="E697" s="167">
        <v>1760</v>
      </c>
      <c r="F697" s="167">
        <v>1570</v>
      </c>
      <c r="G697" s="167">
        <v>790</v>
      </c>
    </row>
    <row r="698" spans="1:7">
      <c r="A698" s="162" t="s">
        <v>65</v>
      </c>
      <c r="B698" s="167">
        <v>208</v>
      </c>
      <c r="C698" s="167">
        <v>68780</v>
      </c>
      <c r="D698" s="167">
        <v>65630</v>
      </c>
      <c r="E698" s="167">
        <v>2410</v>
      </c>
      <c r="F698" s="167">
        <v>730</v>
      </c>
      <c r="G698" s="167">
        <v>1190</v>
      </c>
    </row>
    <row r="699" spans="1:7">
      <c r="A699" s="162" t="s">
        <v>68</v>
      </c>
      <c r="B699" s="167">
        <v>112</v>
      </c>
      <c r="C699" s="167">
        <v>70570</v>
      </c>
      <c r="D699" s="167">
        <v>68850</v>
      </c>
      <c r="E699" s="167">
        <v>1530</v>
      </c>
      <c r="F699" s="167">
        <v>190</v>
      </c>
      <c r="G699" s="167">
        <v>790</v>
      </c>
    </row>
    <row r="700" spans="1:7">
      <c r="A700" s="161" t="s">
        <v>70</v>
      </c>
      <c r="B700" s="167"/>
      <c r="C700" s="167"/>
      <c r="D700" s="167"/>
      <c r="E700" s="167"/>
      <c r="F700" s="167"/>
      <c r="G700" s="167"/>
    </row>
    <row r="701" spans="1:7">
      <c r="A701" s="162" t="s">
        <v>9</v>
      </c>
      <c r="B701" s="167">
        <v>2712</v>
      </c>
      <c r="C701" s="167">
        <v>59450</v>
      </c>
      <c r="D701" s="167">
        <v>56230</v>
      </c>
      <c r="E701" s="167">
        <v>2520</v>
      </c>
      <c r="F701" s="167">
        <v>700</v>
      </c>
      <c r="G701" s="167">
        <v>1340</v>
      </c>
    </row>
    <row r="702" spans="1:7">
      <c r="A702" s="162" t="s">
        <v>72</v>
      </c>
      <c r="B702" s="167">
        <v>89</v>
      </c>
      <c r="C702" s="167">
        <v>71930</v>
      </c>
      <c r="D702" s="167">
        <v>65920</v>
      </c>
      <c r="E702" s="167">
        <v>5840</v>
      </c>
      <c r="F702" s="167">
        <v>160</v>
      </c>
      <c r="G702" s="167">
        <v>690</v>
      </c>
    </row>
    <row r="703" spans="1:7">
      <c r="A703" s="162" t="s">
        <v>73</v>
      </c>
      <c r="B703" s="167">
        <v>1388</v>
      </c>
      <c r="C703" s="167">
        <v>57710</v>
      </c>
      <c r="D703" s="167">
        <v>54400</v>
      </c>
      <c r="E703" s="167">
        <v>2780</v>
      </c>
      <c r="F703" s="167">
        <v>530</v>
      </c>
      <c r="G703" s="167">
        <v>1400</v>
      </c>
    </row>
    <row r="704" spans="1:7">
      <c r="A704" s="162" t="s">
        <v>74</v>
      </c>
      <c r="B704" s="167">
        <v>88</v>
      </c>
      <c r="C704" s="167">
        <v>60920</v>
      </c>
      <c r="D704" s="167">
        <v>58460</v>
      </c>
      <c r="E704" s="167">
        <v>2230</v>
      </c>
      <c r="F704" s="167">
        <v>230</v>
      </c>
      <c r="G704" s="167">
        <v>2520</v>
      </c>
    </row>
    <row r="705" spans="1:7">
      <c r="A705" s="162" t="s">
        <v>75</v>
      </c>
      <c r="B705" s="167">
        <v>74</v>
      </c>
      <c r="C705" s="167">
        <v>55100</v>
      </c>
      <c r="D705" s="167">
        <v>52400</v>
      </c>
      <c r="E705" s="167">
        <v>2290</v>
      </c>
      <c r="F705" s="167">
        <v>400</v>
      </c>
      <c r="G705" s="167">
        <v>1480</v>
      </c>
    </row>
    <row r="706" spans="1:7">
      <c r="A706" s="162" t="s">
        <v>76</v>
      </c>
      <c r="B706" s="167">
        <v>865</v>
      </c>
      <c r="C706" s="167">
        <v>59180</v>
      </c>
      <c r="D706" s="167">
        <v>57150</v>
      </c>
      <c r="E706" s="167">
        <v>1780</v>
      </c>
      <c r="F706" s="167">
        <v>250</v>
      </c>
      <c r="G706" s="167">
        <v>1330</v>
      </c>
    </row>
    <row r="707" spans="1:7">
      <c r="A707" s="162" t="s">
        <v>80</v>
      </c>
      <c r="B707" s="167">
        <v>82</v>
      </c>
      <c r="C707" s="167">
        <v>65000</v>
      </c>
      <c r="D707" s="167">
        <v>57850</v>
      </c>
      <c r="E707" s="167">
        <v>3610</v>
      </c>
      <c r="F707" s="167">
        <v>3540</v>
      </c>
      <c r="G707" s="167">
        <v>700</v>
      </c>
    </row>
    <row r="708" spans="1:7">
      <c r="A708" s="161" t="s">
        <v>83</v>
      </c>
      <c r="B708" s="167"/>
      <c r="C708" s="167"/>
      <c r="D708" s="167"/>
      <c r="E708" s="167"/>
      <c r="F708" s="167"/>
      <c r="G708" s="167"/>
    </row>
    <row r="709" spans="1:7">
      <c r="A709" s="162" t="s">
        <v>9</v>
      </c>
      <c r="B709" s="167">
        <v>105</v>
      </c>
      <c r="C709" s="167">
        <v>59850</v>
      </c>
      <c r="D709" s="167">
        <v>57440</v>
      </c>
      <c r="E709" s="167">
        <v>2210</v>
      </c>
      <c r="F709" s="167">
        <v>200</v>
      </c>
      <c r="G709" s="167">
        <v>770</v>
      </c>
    </row>
    <row r="710" spans="1:7">
      <c r="A710" s="162" t="s">
        <v>84</v>
      </c>
      <c r="B710" s="167">
        <v>54</v>
      </c>
      <c r="C710" s="167">
        <v>60070</v>
      </c>
      <c r="D710" s="167">
        <v>58110</v>
      </c>
      <c r="E710" s="167">
        <v>1920</v>
      </c>
      <c r="F710" s="167">
        <v>40</v>
      </c>
      <c r="G710" s="167">
        <v>770</v>
      </c>
    </row>
    <row r="711" spans="1:7">
      <c r="A711" s="162" t="s">
        <v>86</v>
      </c>
      <c r="B711" s="167">
        <v>26</v>
      </c>
      <c r="C711" s="167">
        <v>67090</v>
      </c>
      <c r="D711" s="167">
        <v>64560</v>
      </c>
      <c r="E711" s="167">
        <v>1880</v>
      </c>
      <c r="F711" s="167">
        <v>660</v>
      </c>
      <c r="G711" s="167">
        <v>650</v>
      </c>
    </row>
    <row r="712" spans="1:7">
      <c r="A712" s="162"/>
      <c r="B712" s="167"/>
      <c r="C712" s="167"/>
      <c r="D712" s="167"/>
      <c r="E712" s="167"/>
      <c r="F712" s="167"/>
      <c r="G712" s="167"/>
    </row>
    <row r="713" spans="1:7">
      <c r="A713" s="163" t="s">
        <v>91</v>
      </c>
      <c r="B713" s="166"/>
      <c r="C713" s="166"/>
      <c r="D713" s="166"/>
      <c r="E713" s="166"/>
      <c r="F713" s="166"/>
      <c r="G713" s="166"/>
    </row>
    <row r="714" spans="1:7">
      <c r="A714" s="162" t="s">
        <v>9</v>
      </c>
      <c r="B714" s="167">
        <v>2836</v>
      </c>
      <c r="C714" s="167">
        <v>63580</v>
      </c>
      <c r="D714" s="167">
        <v>59320</v>
      </c>
      <c r="E714" s="167">
        <v>3080</v>
      </c>
      <c r="F714" s="167">
        <v>1180</v>
      </c>
      <c r="G714" s="167">
        <v>1340</v>
      </c>
    </row>
    <row r="715" spans="1:7">
      <c r="A715" s="162"/>
      <c r="B715" s="167"/>
      <c r="C715" s="167"/>
      <c r="D715" s="167"/>
      <c r="E715" s="167"/>
      <c r="F715" s="167"/>
      <c r="G715" s="167"/>
    </row>
    <row r="716" spans="1:7">
      <c r="A716" s="161" t="s">
        <v>45</v>
      </c>
      <c r="B716" s="167"/>
      <c r="C716" s="167"/>
      <c r="D716" s="167"/>
      <c r="E716" s="167"/>
      <c r="F716" s="167"/>
      <c r="G716" s="167"/>
    </row>
    <row r="717" spans="1:7">
      <c r="A717" s="162" t="s">
        <v>9</v>
      </c>
      <c r="B717" s="167">
        <v>140</v>
      </c>
      <c r="C717" s="167">
        <v>81000</v>
      </c>
      <c r="D717" s="167">
        <v>72880</v>
      </c>
      <c r="E717" s="167">
        <v>5450</v>
      </c>
      <c r="F717" s="167">
        <v>2670</v>
      </c>
      <c r="G717" s="167">
        <v>1340</v>
      </c>
    </row>
    <row r="718" spans="1:7">
      <c r="A718" s="162" t="s">
        <v>51</v>
      </c>
      <c r="B718" s="167">
        <v>133</v>
      </c>
      <c r="C718" s="167">
        <v>81070</v>
      </c>
      <c r="D718" s="167">
        <v>72610</v>
      </c>
      <c r="E718" s="167">
        <v>5650</v>
      </c>
      <c r="F718" s="167">
        <v>2810</v>
      </c>
      <c r="G718" s="167">
        <v>1410</v>
      </c>
    </row>
    <row r="719" spans="1:7">
      <c r="A719" s="161" t="s">
        <v>52</v>
      </c>
      <c r="B719" s="167"/>
      <c r="C719" s="167"/>
      <c r="D719" s="167"/>
      <c r="E719" s="167"/>
      <c r="F719" s="167"/>
      <c r="G719" s="167"/>
    </row>
    <row r="720" spans="1:7">
      <c r="A720" s="162" t="s">
        <v>9</v>
      </c>
      <c r="B720" s="167">
        <v>1046</v>
      </c>
      <c r="C720" s="167">
        <v>67510</v>
      </c>
      <c r="D720" s="167">
        <v>63270</v>
      </c>
      <c r="E720" s="167">
        <v>2950</v>
      </c>
      <c r="F720" s="167">
        <v>1290</v>
      </c>
      <c r="G720" s="167">
        <v>1290</v>
      </c>
    </row>
    <row r="721" spans="1:7">
      <c r="A721" s="162" t="s">
        <v>55</v>
      </c>
      <c r="B721" s="167">
        <v>60</v>
      </c>
      <c r="C721" s="167">
        <v>71360</v>
      </c>
      <c r="D721" s="167">
        <v>63520</v>
      </c>
      <c r="E721" s="167">
        <v>1430</v>
      </c>
      <c r="F721" s="167">
        <v>6400</v>
      </c>
      <c r="G721" s="167">
        <v>1370</v>
      </c>
    </row>
    <row r="722" spans="1:7">
      <c r="A722" s="162" t="s">
        <v>57</v>
      </c>
      <c r="B722" s="167">
        <v>305</v>
      </c>
      <c r="C722" s="167">
        <v>67870</v>
      </c>
      <c r="D722" s="167">
        <v>62690</v>
      </c>
      <c r="E722" s="167">
        <v>3950</v>
      </c>
      <c r="F722" s="167">
        <v>1240</v>
      </c>
      <c r="G722" s="167">
        <v>1460</v>
      </c>
    </row>
    <row r="723" spans="1:7">
      <c r="A723" s="162" t="s">
        <v>63</v>
      </c>
      <c r="B723" s="167">
        <v>43</v>
      </c>
      <c r="C723" s="167">
        <v>70870</v>
      </c>
      <c r="D723" s="167">
        <v>66070</v>
      </c>
      <c r="E723" s="167">
        <v>2280</v>
      </c>
      <c r="F723" s="167">
        <v>2530</v>
      </c>
      <c r="G723" s="167">
        <v>1060</v>
      </c>
    </row>
    <row r="724" spans="1:7">
      <c r="A724" s="162" t="s">
        <v>65</v>
      </c>
      <c r="B724" s="167">
        <v>142</v>
      </c>
      <c r="C724" s="167">
        <v>69320</v>
      </c>
      <c r="D724" s="167">
        <v>65640</v>
      </c>
      <c r="E724" s="167">
        <v>2660</v>
      </c>
      <c r="F724" s="167">
        <v>1020</v>
      </c>
      <c r="G724" s="167">
        <v>1330</v>
      </c>
    </row>
    <row r="725" spans="1:7">
      <c r="A725" s="162" t="s">
        <v>68</v>
      </c>
      <c r="B725" s="167">
        <v>65</v>
      </c>
      <c r="C725" s="167">
        <v>73230</v>
      </c>
      <c r="D725" s="167">
        <v>71510</v>
      </c>
      <c r="E725" s="167">
        <v>1690</v>
      </c>
      <c r="F725" s="167">
        <v>30</v>
      </c>
      <c r="G725" s="167">
        <v>520</v>
      </c>
    </row>
    <row r="726" spans="1:7">
      <c r="A726" s="161" t="s">
        <v>70</v>
      </c>
      <c r="B726" s="167"/>
      <c r="C726" s="167"/>
      <c r="D726" s="167"/>
      <c r="E726" s="167"/>
      <c r="F726" s="167"/>
      <c r="G726" s="167"/>
    </row>
    <row r="727" spans="1:7">
      <c r="A727" s="162" t="s">
        <v>9</v>
      </c>
      <c r="B727" s="167">
        <v>1582</v>
      </c>
      <c r="C727" s="167">
        <v>59500</v>
      </c>
      <c r="D727" s="167">
        <v>55480</v>
      </c>
      <c r="E727" s="167">
        <v>3000</v>
      </c>
      <c r="F727" s="167">
        <v>1010</v>
      </c>
      <c r="G727" s="167">
        <v>1390</v>
      </c>
    </row>
    <row r="728" spans="1:7">
      <c r="A728" s="162" t="s">
        <v>72</v>
      </c>
      <c r="B728" s="167">
        <v>70</v>
      </c>
      <c r="C728" s="167">
        <v>73790</v>
      </c>
      <c r="D728" s="167">
        <v>67390</v>
      </c>
      <c r="E728" s="167">
        <v>6310</v>
      </c>
      <c r="F728" s="167">
        <v>90</v>
      </c>
      <c r="G728" s="167">
        <v>540</v>
      </c>
    </row>
    <row r="729" spans="1:7">
      <c r="A729" s="162" t="s">
        <v>73</v>
      </c>
      <c r="B729" s="167">
        <v>1294</v>
      </c>
      <c r="C729" s="167">
        <v>57530</v>
      </c>
      <c r="D729" s="167">
        <v>54090</v>
      </c>
      <c r="E729" s="167">
        <v>2880</v>
      </c>
      <c r="F729" s="167">
        <v>560</v>
      </c>
      <c r="G729" s="167">
        <v>1420</v>
      </c>
    </row>
    <row r="730" spans="1:7">
      <c r="A730" s="162" t="s">
        <v>74</v>
      </c>
      <c r="B730" s="167">
        <v>48</v>
      </c>
      <c r="C730" s="167">
        <v>60830</v>
      </c>
      <c r="D730" s="167">
        <v>58020</v>
      </c>
      <c r="E730" s="167">
        <v>2660</v>
      </c>
      <c r="F730" s="167">
        <v>150</v>
      </c>
      <c r="G730" s="167">
        <v>3300</v>
      </c>
    </row>
    <row r="731" spans="1:7">
      <c r="A731" s="161" t="s">
        <v>83</v>
      </c>
      <c r="B731" s="167"/>
      <c r="C731" s="167"/>
      <c r="D731" s="167"/>
      <c r="E731" s="167"/>
      <c r="F731" s="167"/>
      <c r="G731" s="167"/>
    </row>
    <row r="732" spans="1:7">
      <c r="A732" s="162" t="s">
        <v>84</v>
      </c>
      <c r="B732" s="167">
        <v>35</v>
      </c>
      <c r="C732" s="167">
        <v>64630</v>
      </c>
      <c r="D732" s="167">
        <v>61820</v>
      </c>
      <c r="E732" s="167">
        <v>2750</v>
      </c>
      <c r="F732" s="167">
        <v>60</v>
      </c>
      <c r="G732" s="167">
        <v>1070</v>
      </c>
    </row>
    <row r="733" spans="1:7">
      <c r="A733" s="162"/>
      <c r="B733" s="167"/>
      <c r="C733" s="167"/>
      <c r="D733" s="167"/>
      <c r="E733" s="167"/>
      <c r="F733" s="167"/>
      <c r="G733" s="167"/>
    </row>
    <row r="734" spans="1:7">
      <c r="A734" s="163" t="s">
        <v>12</v>
      </c>
      <c r="B734" s="166"/>
      <c r="C734" s="166"/>
      <c r="D734" s="166"/>
      <c r="E734" s="166"/>
      <c r="F734" s="166"/>
      <c r="G734" s="166"/>
    </row>
    <row r="735" spans="1:7">
      <c r="A735" s="162" t="s">
        <v>9</v>
      </c>
      <c r="B735" s="167">
        <v>2657</v>
      </c>
      <c r="C735" s="167">
        <v>63900</v>
      </c>
      <c r="D735" s="167">
        <v>59390</v>
      </c>
      <c r="E735" s="167">
        <v>3270</v>
      </c>
      <c r="F735" s="167">
        <v>1240</v>
      </c>
      <c r="G735" s="167">
        <v>1370</v>
      </c>
    </row>
    <row r="736" spans="1:7">
      <c r="A736" s="162"/>
      <c r="B736" s="167"/>
      <c r="C736" s="167"/>
      <c r="D736" s="167"/>
      <c r="E736" s="167"/>
      <c r="F736" s="167"/>
      <c r="G736" s="167"/>
    </row>
    <row r="737" spans="1:7">
      <c r="A737" s="161" t="s">
        <v>45</v>
      </c>
      <c r="B737" s="167"/>
      <c r="C737" s="167"/>
      <c r="D737" s="167"/>
      <c r="E737" s="167"/>
      <c r="F737" s="167"/>
      <c r="G737" s="167"/>
    </row>
    <row r="738" spans="1:7">
      <c r="A738" s="162" t="s">
        <v>9</v>
      </c>
      <c r="B738" s="167">
        <v>125</v>
      </c>
      <c r="C738" s="167">
        <v>81360</v>
      </c>
      <c r="D738" s="167">
        <v>72330</v>
      </c>
      <c r="E738" s="167">
        <v>6050</v>
      </c>
      <c r="F738" s="167">
        <v>2980</v>
      </c>
      <c r="G738" s="167">
        <v>1500</v>
      </c>
    </row>
    <row r="739" spans="1:7">
      <c r="A739" s="162" t="s">
        <v>51</v>
      </c>
      <c r="B739" s="167">
        <v>123</v>
      </c>
      <c r="C739" s="167">
        <v>81330</v>
      </c>
      <c r="D739" s="167">
        <v>72250</v>
      </c>
      <c r="E739" s="167">
        <v>6050</v>
      </c>
      <c r="F739" s="167">
        <v>3030</v>
      </c>
      <c r="G739" s="167">
        <v>1520</v>
      </c>
    </row>
    <row r="740" spans="1:7">
      <c r="A740" s="161" t="s">
        <v>52</v>
      </c>
      <c r="B740" s="167"/>
      <c r="C740" s="167"/>
      <c r="D740" s="167"/>
      <c r="E740" s="167"/>
      <c r="F740" s="167"/>
      <c r="G740" s="167"/>
    </row>
    <row r="741" spans="1:7">
      <c r="A741" s="162" t="s">
        <v>9</v>
      </c>
      <c r="B741" s="167">
        <v>982</v>
      </c>
      <c r="C741" s="167">
        <v>68100</v>
      </c>
      <c r="D741" s="167">
        <v>63640</v>
      </c>
      <c r="E741" s="167">
        <v>3100</v>
      </c>
      <c r="F741" s="167">
        <v>1360</v>
      </c>
      <c r="G741" s="167">
        <v>1320</v>
      </c>
    </row>
    <row r="742" spans="1:7">
      <c r="A742" s="162" t="s">
        <v>55</v>
      </c>
      <c r="B742" s="167">
        <v>58</v>
      </c>
      <c r="C742" s="167">
        <v>71950</v>
      </c>
      <c r="D742" s="167">
        <v>63840</v>
      </c>
      <c r="E742" s="167">
        <v>1480</v>
      </c>
      <c r="F742" s="167">
        <v>6620</v>
      </c>
      <c r="G742" s="167">
        <v>1380</v>
      </c>
    </row>
    <row r="743" spans="1:7">
      <c r="A743" s="162" t="s">
        <v>57</v>
      </c>
      <c r="B743" s="167">
        <v>304</v>
      </c>
      <c r="C743" s="167">
        <v>67890</v>
      </c>
      <c r="D743" s="167">
        <v>62680</v>
      </c>
      <c r="E743" s="167">
        <v>3960</v>
      </c>
      <c r="F743" s="167">
        <v>1240</v>
      </c>
      <c r="G743" s="167">
        <v>1460</v>
      </c>
    </row>
    <row r="744" spans="1:7">
      <c r="A744" s="162" t="s">
        <v>63</v>
      </c>
      <c r="B744" s="167">
        <v>41</v>
      </c>
      <c r="C744" s="167">
        <v>71400</v>
      </c>
      <c r="D744" s="167">
        <v>66360</v>
      </c>
      <c r="E744" s="167">
        <v>2390</v>
      </c>
      <c r="F744" s="167">
        <v>2650</v>
      </c>
      <c r="G744" s="167">
        <v>1110</v>
      </c>
    </row>
    <row r="745" spans="1:7">
      <c r="A745" s="162" t="s">
        <v>65</v>
      </c>
      <c r="B745" s="167">
        <v>138</v>
      </c>
      <c r="C745" s="167">
        <v>69610</v>
      </c>
      <c r="D745" s="167">
        <v>65810</v>
      </c>
      <c r="E745" s="167">
        <v>2740</v>
      </c>
      <c r="F745" s="167">
        <v>1050</v>
      </c>
      <c r="G745" s="167">
        <v>1370</v>
      </c>
    </row>
    <row r="746" spans="1:7">
      <c r="A746" s="162" t="s">
        <v>68</v>
      </c>
      <c r="B746" s="167">
        <v>65</v>
      </c>
      <c r="C746" s="167">
        <v>73230</v>
      </c>
      <c r="D746" s="167">
        <v>71510</v>
      </c>
      <c r="E746" s="167">
        <v>1690</v>
      </c>
      <c r="F746" s="167">
        <v>30</v>
      </c>
      <c r="G746" s="167">
        <v>520</v>
      </c>
    </row>
    <row r="747" spans="1:7">
      <c r="A747" s="161" t="s">
        <v>70</v>
      </c>
      <c r="B747" s="167"/>
      <c r="C747" s="167"/>
      <c r="D747" s="167"/>
      <c r="E747" s="167"/>
      <c r="F747" s="167"/>
      <c r="G747" s="167"/>
    </row>
    <row r="748" spans="1:7">
      <c r="A748" s="162" t="s">
        <v>9</v>
      </c>
      <c r="B748" s="167">
        <v>1483</v>
      </c>
      <c r="C748" s="167">
        <v>59710</v>
      </c>
      <c r="D748" s="167">
        <v>55460</v>
      </c>
      <c r="E748" s="167">
        <v>3190</v>
      </c>
      <c r="F748" s="167">
        <v>1060</v>
      </c>
      <c r="G748" s="167">
        <v>1420</v>
      </c>
    </row>
    <row r="749" spans="1:7">
      <c r="A749" s="162" t="s">
        <v>72</v>
      </c>
      <c r="B749" s="167">
        <v>69</v>
      </c>
      <c r="C749" s="167">
        <v>73650</v>
      </c>
      <c r="D749" s="167">
        <v>67160</v>
      </c>
      <c r="E749" s="167">
        <v>6400</v>
      </c>
      <c r="F749" s="167">
        <v>90</v>
      </c>
      <c r="G749" s="167">
        <v>550</v>
      </c>
    </row>
    <row r="750" spans="1:7">
      <c r="A750" s="162" t="s">
        <v>73</v>
      </c>
      <c r="B750" s="167">
        <v>1214</v>
      </c>
      <c r="C750" s="167">
        <v>57740</v>
      </c>
      <c r="D750" s="167">
        <v>54120</v>
      </c>
      <c r="E750" s="167">
        <v>3050</v>
      </c>
      <c r="F750" s="167">
        <v>580</v>
      </c>
      <c r="G750" s="167">
        <v>1460</v>
      </c>
    </row>
    <row r="751" spans="1:7">
      <c r="A751" s="162"/>
      <c r="B751" s="167"/>
      <c r="C751" s="167"/>
      <c r="D751" s="167"/>
      <c r="E751" s="167"/>
      <c r="F751" s="167"/>
      <c r="G751" s="167"/>
    </row>
    <row r="752" spans="1:7">
      <c r="A752" s="163" t="s">
        <v>13</v>
      </c>
      <c r="B752" s="166"/>
      <c r="C752" s="166"/>
      <c r="D752" s="166"/>
      <c r="E752" s="166"/>
      <c r="F752" s="166"/>
      <c r="G752" s="166"/>
    </row>
    <row r="753" spans="1:7">
      <c r="A753" s="162" t="s">
        <v>9</v>
      </c>
      <c r="B753" s="167">
        <v>179</v>
      </c>
      <c r="C753" s="167">
        <v>58830</v>
      </c>
      <c r="D753" s="167">
        <v>58220</v>
      </c>
      <c r="E753" s="167">
        <v>360</v>
      </c>
      <c r="F753" s="167">
        <v>250</v>
      </c>
      <c r="G753" s="167">
        <v>790</v>
      </c>
    </row>
    <row r="754" spans="1:7">
      <c r="A754" s="162"/>
      <c r="B754" s="167"/>
      <c r="C754" s="167"/>
      <c r="D754" s="167"/>
      <c r="E754" s="167"/>
      <c r="F754" s="167"/>
      <c r="G754" s="167"/>
    </row>
    <row r="755" spans="1:7">
      <c r="A755" s="161" t="s">
        <v>52</v>
      </c>
      <c r="B755" s="167"/>
      <c r="C755" s="167"/>
      <c r="D755" s="167"/>
      <c r="E755" s="167"/>
      <c r="F755" s="167"/>
      <c r="G755" s="167"/>
    </row>
    <row r="756" spans="1:7">
      <c r="A756" s="162" t="s">
        <v>9</v>
      </c>
      <c r="B756" s="167">
        <v>64</v>
      </c>
      <c r="C756" s="167">
        <v>58480</v>
      </c>
      <c r="D756" s="167">
        <v>57660</v>
      </c>
      <c r="E756" s="167">
        <v>580</v>
      </c>
      <c r="F756" s="167">
        <v>240</v>
      </c>
      <c r="G756" s="167">
        <v>820</v>
      </c>
    </row>
    <row r="757" spans="1:7">
      <c r="A757" s="162" t="s">
        <v>56</v>
      </c>
      <c r="B757" s="167">
        <v>42</v>
      </c>
      <c r="C757" s="167">
        <v>55610</v>
      </c>
      <c r="D757" s="167">
        <v>54440</v>
      </c>
      <c r="E757" s="167">
        <v>870</v>
      </c>
      <c r="F757" s="167">
        <v>300</v>
      </c>
      <c r="G757" s="167">
        <v>790</v>
      </c>
    </row>
    <row r="758" spans="1:7">
      <c r="A758" s="161" t="s">
        <v>70</v>
      </c>
      <c r="B758" s="167"/>
      <c r="C758" s="167"/>
      <c r="D758" s="167"/>
      <c r="E758" s="167"/>
      <c r="F758" s="167"/>
      <c r="G758" s="167"/>
    </row>
    <row r="759" spans="1:7">
      <c r="A759" s="162" t="s">
        <v>9</v>
      </c>
      <c r="B759" s="167">
        <v>99</v>
      </c>
      <c r="C759" s="167">
        <v>56340</v>
      </c>
      <c r="D759" s="167">
        <v>55850</v>
      </c>
      <c r="E759" s="167">
        <v>210</v>
      </c>
      <c r="F759" s="167">
        <v>280</v>
      </c>
      <c r="G759" s="167">
        <v>900</v>
      </c>
    </row>
    <row r="760" spans="1:7">
      <c r="A760" s="162" t="s">
        <v>73</v>
      </c>
      <c r="B760" s="167">
        <v>80</v>
      </c>
      <c r="C760" s="167">
        <v>54250</v>
      </c>
      <c r="D760" s="167">
        <v>53660</v>
      </c>
      <c r="E760" s="167">
        <v>260</v>
      </c>
      <c r="F760" s="167">
        <v>330</v>
      </c>
      <c r="G760" s="167">
        <v>830</v>
      </c>
    </row>
    <row r="761" spans="1:7">
      <c r="A761" s="162"/>
      <c r="B761" s="167"/>
      <c r="C761" s="167"/>
      <c r="D761" s="167"/>
      <c r="E761" s="167"/>
      <c r="F761" s="167"/>
      <c r="G761" s="167"/>
    </row>
    <row r="762" spans="1:7">
      <c r="A762" s="163" t="s">
        <v>14</v>
      </c>
      <c r="B762" s="166"/>
      <c r="C762" s="166"/>
      <c r="D762" s="166"/>
      <c r="E762" s="166"/>
      <c r="F762" s="166"/>
      <c r="G762" s="166"/>
    </row>
    <row r="763" spans="1:7">
      <c r="A763" s="162" t="s">
        <v>9</v>
      </c>
      <c r="B763" s="167">
        <v>1642</v>
      </c>
      <c r="C763" s="167">
        <v>61680</v>
      </c>
      <c r="D763" s="167">
        <v>59660</v>
      </c>
      <c r="E763" s="167">
        <v>1770</v>
      </c>
      <c r="F763" s="167">
        <v>260</v>
      </c>
      <c r="G763" s="167">
        <v>1150</v>
      </c>
    </row>
    <row r="764" spans="1:7">
      <c r="A764" s="162"/>
      <c r="B764" s="167"/>
      <c r="C764" s="167"/>
      <c r="D764" s="167"/>
      <c r="E764" s="167"/>
      <c r="F764" s="167"/>
      <c r="G764" s="167"/>
    </row>
    <row r="765" spans="1:7">
      <c r="A765" s="161" t="s">
        <v>45</v>
      </c>
      <c r="B765" s="167"/>
      <c r="C765" s="167"/>
      <c r="D765" s="167"/>
      <c r="E765" s="167"/>
      <c r="F765" s="167"/>
      <c r="G765" s="167"/>
    </row>
    <row r="766" spans="1:7">
      <c r="A766" s="162" t="s">
        <v>51</v>
      </c>
      <c r="B766" s="167">
        <v>38</v>
      </c>
      <c r="C766" s="167">
        <v>75960</v>
      </c>
      <c r="D766" s="167">
        <v>73090</v>
      </c>
      <c r="E766" s="167">
        <v>2510</v>
      </c>
      <c r="F766" s="167">
        <v>350</v>
      </c>
      <c r="G766" s="167">
        <v>1450</v>
      </c>
    </row>
    <row r="767" spans="1:7">
      <c r="A767" s="161" t="s">
        <v>52</v>
      </c>
      <c r="B767" s="167"/>
      <c r="C767" s="167"/>
      <c r="D767" s="167"/>
      <c r="E767" s="167"/>
      <c r="F767" s="167"/>
      <c r="G767" s="167"/>
    </row>
    <row r="768" spans="1:7">
      <c r="A768" s="162" t="s">
        <v>9</v>
      </c>
      <c r="B768" s="167">
        <v>379</v>
      </c>
      <c r="C768" s="167">
        <v>67050</v>
      </c>
      <c r="D768" s="167">
        <v>65280</v>
      </c>
      <c r="E768" s="167">
        <v>1500</v>
      </c>
      <c r="F768" s="167">
        <v>270</v>
      </c>
      <c r="G768" s="167">
        <v>730</v>
      </c>
    </row>
    <row r="769" spans="1:7">
      <c r="A769" s="162" t="s">
        <v>60</v>
      </c>
      <c r="B769" s="167">
        <v>32</v>
      </c>
      <c r="C769" s="167">
        <v>65690</v>
      </c>
      <c r="D769" s="167">
        <v>63730</v>
      </c>
      <c r="E769" s="167">
        <v>1630</v>
      </c>
      <c r="F769" s="167">
        <v>330</v>
      </c>
      <c r="G769" s="167">
        <v>400</v>
      </c>
    </row>
    <row r="770" spans="1:7">
      <c r="A770" s="162" t="s">
        <v>68</v>
      </c>
      <c r="B770" s="167">
        <v>47</v>
      </c>
      <c r="C770" s="167">
        <v>66910</v>
      </c>
      <c r="D770" s="167">
        <v>65170</v>
      </c>
      <c r="E770" s="167">
        <v>1320</v>
      </c>
      <c r="F770" s="167">
        <v>420</v>
      </c>
      <c r="G770" s="167">
        <v>1150</v>
      </c>
    </row>
    <row r="771" spans="1:7">
      <c r="A771" s="161" t="s">
        <v>70</v>
      </c>
      <c r="B771" s="167"/>
      <c r="C771" s="167"/>
      <c r="D771" s="167"/>
      <c r="E771" s="167"/>
      <c r="F771" s="167"/>
      <c r="G771" s="167"/>
    </row>
    <row r="772" spans="1:7">
      <c r="A772" s="162" t="s">
        <v>9</v>
      </c>
      <c r="B772" s="167">
        <v>1130</v>
      </c>
      <c r="C772" s="167">
        <v>59380</v>
      </c>
      <c r="D772" s="167">
        <v>57270</v>
      </c>
      <c r="E772" s="167">
        <v>1850</v>
      </c>
      <c r="F772" s="167">
        <v>260</v>
      </c>
      <c r="G772" s="167">
        <v>1280</v>
      </c>
    </row>
    <row r="773" spans="1:7">
      <c r="A773" s="162" t="s">
        <v>73</v>
      </c>
      <c r="B773" s="167">
        <v>94</v>
      </c>
      <c r="C773" s="167">
        <v>60190</v>
      </c>
      <c r="D773" s="167">
        <v>58680</v>
      </c>
      <c r="E773" s="167">
        <v>1460</v>
      </c>
      <c r="F773" s="167">
        <v>40</v>
      </c>
      <c r="G773" s="167">
        <v>1010</v>
      </c>
    </row>
    <row r="774" spans="1:7">
      <c r="A774" s="162" t="s">
        <v>74</v>
      </c>
      <c r="B774" s="167">
        <v>40</v>
      </c>
      <c r="C774" s="167">
        <v>61030</v>
      </c>
      <c r="D774" s="167">
        <v>58980</v>
      </c>
      <c r="E774" s="167">
        <v>1710</v>
      </c>
      <c r="F774" s="167">
        <v>330</v>
      </c>
      <c r="G774" s="167">
        <v>1590</v>
      </c>
    </row>
    <row r="775" spans="1:7">
      <c r="A775" s="162" t="s">
        <v>76</v>
      </c>
      <c r="B775" s="167">
        <v>845</v>
      </c>
      <c r="C775" s="167">
        <v>59160</v>
      </c>
      <c r="D775" s="167">
        <v>57100</v>
      </c>
      <c r="E775" s="167">
        <v>1810</v>
      </c>
      <c r="F775" s="167">
        <v>250</v>
      </c>
      <c r="G775" s="167">
        <v>1340</v>
      </c>
    </row>
    <row r="776" spans="1:7">
      <c r="A776" s="162"/>
      <c r="B776" s="167"/>
      <c r="C776" s="167"/>
      <c r="D776" s="167"/>
      <c r="E776" s="167"/>
      <c r="F776" s="167"/>
      <c r="G776" s="167"/>
    </row>
    <row r="777" spans="1:7">
      <c r="A777" s="164" t="s">
        <v>16</v>
      </c>
      <c r="B777" s="166"/>
      <c r="C777" s="166"/>
      <c r="D777" s="166"/>
      <c r="E777" s="166"/>
      <c r="F777" s="166"/>
      <c r="G777" s="166"/>
    </row>
    <row r="778" spans="1:7">
      <c r="A778" s="162" t="s">
        <v>9</v>
      </c>
      <c r="B778" s="167">
        <v>12720</v>
      </c>
      <c r="C778" s="167">
        <v>63540</v>
      </c>
      <c r="D778" s="167">
        <v>59860</v>
      </c>
      <c r="E778" s="167">
        <v>2780</v>
      </c>
      <c r="F778" s="167">
        <v>900</v>
      </c>
      <c r="G778" s="167">
        <v>1230</v>
      </c>
    </row>
    <row r="779" spans="1:7">
      <c r="A779" s="162"/>
      <c r="B779" s="167"/>
      <c r="C779" s="167"/>
      <c r="D779" s="167"/>
      <c r="E779" s="167"/>
      <c r="F779" s="167"/>
      <c r="G779" s="167"/>
    </row>
    <row r="780" spans="1:7">
      <c r="A780" s="161" t="s">
        <v>45</v>
      </c>
      <c r="B780" s="167"/>
      <c r="C780" s="167"/>
      <c r="D780" s="167"/>
      <c r="E780" s="167"/>
      <c r="F780" s="167"/>
      <c r="G780" s="167"/>
    </row>
    <row r="781" spans="1:7">
      <c r="A781" s="162" t="s">
        <v>9</v>
      </c>
      <c r="B781" s="167">
        <v>994</v>
      </c>
      <c r="C781" s="167">
        <v>76090</v>
      </c>
      <c r="D781" s="167">
        <v>71760</v>
      </c>
      <c r="E781" s="167">
        <v>3320</v>
      </c>
      <c r="F781" s="167">
        <v>1010</v>
      </c>
      <c r="G781" s="167">
        <v>790</v>
      </c>
    </row>
    <row r="782" spans="1:7">
      <c r="A782" s="162" t="s">
        <v>46</v>
      </c>
      <c r="B782" s="167">
        <v>51</v>
      </c>
      <c r="C782" s="167">
        <v>76740</v>
      </c>
      <c r="D782" s="167">
        <v>74650</v>
      </c>
      <c r="E782" s="167">
        <v>1850</v>
      </c>
      <c r="F782" s="167">
        <v>250</v>
      </c>
      <c r="G782" s="167">
        <v>930</v>
      </c>
    </row>
    <row r="783" spans="1:7">
      <c r="A783" s="162" t="s">
        <v>47</v>
      </c>
      <c r="B783" s="167">
        <v>130</v>
      </c>
      <c r="C783" s="167">
        <v>71830</v>
      </c>
      <c r="D783" s="167">
        <v>69410</v>
      </c>
      <c r="E783" s="167">
        <v>2040</v>
      </c>
      <c r="F783" s="167">
        <v>380</v>
      </c>
      <c r="G783" s="167">
        <v>540</v>
      </c>
    </row>
    <row r="784" spans="1:7">
      <c r="A784" s="162" t="s">
        <v>48</v>
      </c>
      <c r="B784" s="167">
        <v>68</v>
      </c>
      <c r="C784" s="167">
        <v>68440</v>
      </c>
      <c r="D784" s="167">
        <v>67520</v>
      </c>
      <c r="E784" s="167">
        <v>870</v>
      </c>
      <c r="F784" s="167">
        <v>50</v>
      </c>
      <c r="G784" s="167">
        <v>1030</v>
      </c>
    </row>
    <row r="785" spans="1:7">
      <c r="A785" s="162" t="s">
        <v>51</v>
      </c>
      <c r="B785" s="167">
        <v>683</v>
      </c>
      <c r="C785" s="167">
        <v>77580</v>
      </c>
      <c r="D785" s="167">
        <v>72350</v>
      </c>
      <c r="E785" s="167">
        <v>3900</v>
      </c>
      <c r="F785" s="167">
        <v>1330</v>
      </c>
      <c r="G785" s="167">
        <v>810</v>
      </c>
    </row>
    <row r="786" spans="1:7">
      <c r="A786" s="161" t="s">
        <v>52</v>
      </c>
      <c r="B786" s="167"/>
      <c r="C786" s="167"/>
      <c r="D786" s="167"/>
      <c r="E786" s="167"/>
      <c r="F786" s="167"/>
      <c r="G786" s="167"/>
    </row>
    <row r="787" spans="1:7">
      <c r="A787" s="162" t="s">
        <v>9</v>
      </c>
      <c r="B787" s="167">
        <v>3675</v>
      </c>
      <c r="C787" s="167">
        <v>66980</v>
      </c>
      <c r="D787" s="167">
        <v>63270</v>
      </c>
      <c r="E787" s="167">
        <v>2870</v>
      </c>
      <c r="F787" s="167">
        <v>850</v>
      </c>
      <c r="G787" s="167">
        <v>1390</v>
      </c>
    </row>
    <row r="788" spans="1:7">
      <c r="A788" s="162" t="s">
        <v>53</v>
      </c>
      <c r="B788" s="167">
        <v>32</v>
      </c>
      <c r="C788" s="167">
        <v>72910</v>
      </c>
      <c r="D788" s="167">
        <v>70220</v>
      </c>
      <c r="E788" s="167">
        <v>2630</v>
      </c>
      <c r="F788" s="167">
        <v>60</v>
      </c>
      <c r="G788" s="167">
        <v>580</v>
      </c>
    </row>
    <row r="789" spans="1:7">
      <c r="A789" s="162" t="s">
        <v>55</v>
      </c>
      <c r="B789" s="167">
        <v>109</v>
      </c>
      <c r="C789" s="167">
        <v>66380</v>
      </c>
      <c r="D789" s="167">
        <v>64440</v>
      </c>
      <c r="E789" s="167">
        <v>1610</v>
      </c>
      <c r="F789" s="167">
        <v>320</v>
      </c>
      <c r="G789" s="167">
        <v>1660</v>
      </c>
    </row>
    <row r="790" spans="1:7">
      <c r="A790" s="162" t="s">
        <v>56</v>
      </c>
      <c r="B790" s="167">
        <v>1242</v>
      </c>
      <c r="C790" s="167">
        <v>61370</v>
      </c>
      <c r="D790" s="167">
        <v>57460</v>
      </c>
      <c r="E790" s="167">
        <v>3190</v>
      </c>
      <c r="F790" s="167">
        <v>730</v>
      </c>
      <c r="G790" s="167">
        <v>1250</v>
      </c>
    </row>
    <row r="791" spans="1:7">
      <c r="A791" s="162" t="s">
        <v>57</v>
      </c>
      <c r="B791" s="167">
        <v>528</v>
      </c>
      <c r="C791" s="167">
        <v>68880</v>
      </c>
      <c r="D791" s="167">
        <v>63820</v>
      </c>
      <c r="E791" s="167">
        <v>4630</v>
      </c>
      <c r="F791" s="167">
        <v>430</v>
      </c>
      <c r="G791" s="167">
        <v>1300</v>
      </c>
    </row>
    <row r="792" spans="1:7">
      <c r="A792" s="162" t="s">
        <v>58</v>
      </c>
      <c r="B792" s="167">
        <v>93</v>
      </c>
      <c r="C792" s="167">
        <v>65140</v>
      </c>
      <c r="D792" s="167">
        <v>63220</v>
      </c>
      <c r="E792" s="167">
        <v>1070</v>
      </c>
      <c r="F792" s="167">
        <v>850</v>
      </c>
      <c r="G792" s="167">
        <v>790</v>
      </c>
    </row>
    <row r="793" spans="1:7">
      <c r="A793" s="162" t="s">
        <v>60</v>
      </c>
      <c r="B793" s="167">
        <v>63</v>
      </c>
      <c r="C793" s="167">
        <v>66640</v>
      </c>
      <c r="D793" s="167">
        <v>64090</v>
      </c>
      <c r="E793" s="167">
        <v>2030</v>
      </c>
      <c r="F793" s="167">
        <v>510</v>
      </c>
      <c r="G793" s="167">
        <v>700</v>
      </c>
    </row>
    <row r="794" spans="1:7">
      <c r="A794" s="162" t="s">
        <v>61</v>
      </c>
      <c r="B794" s="167">
        <v>66</v>
      </c>
      <c r="C794" s="167">
        <v>62860</v>
      </c>
      <c r="D794" s="167">
        <v>60710</v>
      </c>
      <c r="E794" s="167">
        <v>1610</v>
      </c>
      <c r="F794" s="167">
        <v>550</v>
      </c>
      <c r="G794" s="167">
        <v>940</v>
      </c>
    </row>
    <row r="795" spans="1:7">
      <c r="A795" s="162" t="s">
        <v>62</v>
      </c>
      <c r="B795" s="167">
        <v>37</v>
      </c>
      <c r="C795" s="167">
        <v>67250</v>
      </c>
      <c r="D795" s="167">
        <v>64770</v>
      </c>
      <c r="E795" s="167">
        <v>2380</v>
      </c>
      <c r="F795" s="167">
        <v>110</v>
      </c>
      <c r="G795" s="167">
        <v>250</v>
      </c>
    </row>
    <row r="796" spans="1:7">
      <c r="A796" s="162" t="s">
        <v>63</v>
      </c>
      <c r="B796" s="167">
        <v>458</v>
      </c>
      <c r="C796" s="167">
        <v>72900</v>
      </c>
      <c r="D796" s="167">
        <v>69030</v>
      </c>
      <c r="E796" s="167">
        <v>2620</v>
      </c>
      <c r="F796" s="167">
        <v>1260</v>
      </c>
      <c r="G796" s="167">
        <v>1510</v>
      </c>
    </row>
    <row r="797" spans="1:7">
      <c r="A797" s="162" t="s">
        <v>65</v>
      </c>
      <c r="B797" s="167">
        <v>748</v>
      </c>
      <c r="C797" s="167">
        <v>71020</v>
      </c>
      <c r="D797" s="167">
        <v>67160</v>
      </c>
      <c r="E797" s="167">
        <v>2300</v>
      </c>
      <c r="F797" s="167">
        <v>1550</v>
      </c>
      <c r="G797" s="167">
        <v>1930</v>
      </c>
    </row>
    <row r="798" spans="1:7">
      <c r="A798" s="162" t="s">
        <v>67</v>
      </c>
      <c r="B798" s="167">
        <v>83</v>
      </c>
      <c r="C798" s="167">
        <v>69530</v>
      </c>
      <c r="D798" s="167">
        <v>66700</v>
      </c>
      <c r="E798" s="167">
        <v>2390</v>
      </c>
      <c r="F798" s="167">
        <v>440</v>
      </c>
      <c r="G798" s="167">
        <v>2120</v>
      </c>
    </row>
    <row r="799" spans="1:7">
      <c r="A799" s="162" t="s">
        <v>68</v>
      </c>
      <c r="B799" s="167">
        <v>102</v>
      </c>
      <c r="C799" s="167">
        <v>70250</v>
      </c>
      <c r="D799" s="167">
        <v>68370</v>
      </c>
      <c r="E799" s="167">
        <v>1730</v>
      </c>
      <c r="F799" s="167">
        <v>150</v>
      </c>
      <c r="G799" s="167">
        <v>460</v>
      </c>
    </row>
    <row r="800" spans="1:7">
      <c r="A800" s="161" t="s">
        <v>70</v>
      </c>
      <c r="B800" s="167"/>
      <c r="C800" s="167"/>
      <c r="D800" s="167"/>
      <c r="E800" s="167"/>
      <c r="F800" s="167"/>
      <c r="G800" s="167"/>
    </row>
    <row r="801" spans="1:7">
      <c r="A801" s="162" t="s">
        <v>9</v>
      </c>
      <c r="B801" s="167">
        <v>7884</v>
      </c>
      <c r="C801" s="167">
        <v>60510</v>
      </c>
      <c r="D801" s="167">
        <v>56910</v>
      </c>
      <c r="E801" s="167">
        <v>2670</v>
      </c>
      <c r="F801" s="167">
        <v>920</v>
      </c>
      <c r="G801" s="167">
        <v>1210</v>
      </c>
    </row>
    <row r="802" spans="1:7">
      <c r="A802" s="162" t="s">
        <v>72</v>
      </c>
      <c r="B802" s="167">
        <v>198</v>
      </c>
      <c r="C802" s="167">
        <v>71220</v>
      </c>
      <c r="D802" s="167">
        <v>65170</v>
      </c>
      <c r="E802" s="167">
        <v>4310</v>
      </c>
      <c r="F802" s="167">
        <v>1750</v>
      </c>
      <c r="G802" s="167">
        <v>710</v>
      </c>
    </row>
    <row r="803" spans="1:7">
      <c r="A803" s="162" t="s">
        <v>73</v>
      </c>
      <c r="B803" s="167">
        <v>4505</v>
      </c>
      <c r="C803" s="167">
        <v>60080</v>
      </c>
      <c r="D803" s="167">
        <v>56070</v>
      </c>
      <c r="E803" s="167">
        <v>2950</v>
      </c>
      <c r="F803" s="167">
        <v>1060</v>
      </c>
      <c r="G803" s="167">
        <v>1330</v>
      </c>
    </row>
    <row r="804" spans="1:7">
      <c r="A804" s="162" t="s">
        <v>74</v>
      </c>
      <c r="B804" s="167">
        <v>96</v>
      </c>
      <c r="C804" s="167">
        <v>59240</v>
      </c>
      <c r="D804" s="167">
        <v>57000</v>
      </c>
      <c r="E804" s="167">
        <v>2000</v>
      </c>
      <c r="F804" s="167">
        <v>250</v>
      </c>
      <c r="G804" s="167">
        <v>2700</v>
      </c>
    </row>
    <row r="805" spans="1:7">
      <c r="A805" s="162" t="s">
        <v>75</v>
      </c>
      <c r="B805" s="167">
        <v>295</v>
      </c>
      <c r="C805" s="167">
        <v>56560</v>
      </c>
      <c r="D805" s="167">
        <v>54020</v>
      </c>
      <c r="E805" s="167">
        <v>2080</v>
      </c>
      <c r="F805" s="167">
        <v>450</v>
      </c>
      <c r="G805" s="167">
        <v>1830</v>
      </c>
    </row>
    <row r="806" spans="1:7">
      <c r="A806" s="162" t="s">
        <v>76</v>
      </c>
      <c r="B806" s="167">
        <v>2341</v>
      </c>
      <c r="C806" s="167">
        <v>59230</v>
      </c>
      <c r="D806" s="167">
        <v>56760</v>
      </c>
      <c r="E806" s="167">
        <v>2110</v>
      </c>
      <c r="F806" s="167">
        <v>360</v>
      </c>
      <c r="G806" s="167">
        <v>900</v>
      </c>
    </row>
    <row r="807" spans="1:7">
      <c r="A807" s="162" t="s">
        <v>77</v>
      </c>
      <c r="B807" s="167">
        <v>174</v>
      </c>
      <c r="C807" s="167">
        <v>70930</v>
      </c>
      <c r="D807" s="167">
        <v>66420</v>
      </c>
      <c r="E807" s="167">
        <v>3720</v>
      </c>
      <c r="F807" s="167">
        <v>790</v>
      </c>
      <c r="G807" s="167">
        <v>280</v>
      </c>
    </row>
    <row r="808" spans="1:7">
      <c r="A808" s="162" t="s">
        <v>80</v>
      </c>
      <c r="B808" s="167">
        <v>33</v>
      </c>
      <c r="C808" s="167">
        <v>74860</v>
      </c>
      <c r="D808" s="167">
        <v>60760</v>
      </c>
      <c r="E808" s="167">
        <v>2730</v>
      </c>
      <c r="F808" s="167">
        <v>11380</v>
      </c>
      <c r="G808" s="167">
        <v>1070</v>
      </c>
    </row>
    <row r="809" spans="1:7">
      <c r="A809" s="162" t="s">
        <v>81</v>
      </c>
      <c r="B809" s="167">
        <v>86</v>
      </c>
      <c r="C809" s="167">
        <v>67040</v>
      </c>
      <c r="D809" s="167">
        <v>64660</v>
      </c>
      <c r="E809" s="167">
        <v>1080</v>
      </c>
      <c r="F809" s="167">
        <v>1300</v>
      </c>
      <c r="G809" s="167">
        <v>660</v>
      </c>
    </row>
    <row r="810" spans="1:7">
      <c r="A810" s="162" t="s">
        <v>82</v>
      </c>
      <c r="B810" s="167">
        <v>33</v>
      </c>
      <c r="C810" s="167">
        <v>57360</v>
      </c>
      <c r="D810" s="167">
        <v>52560</v>
      </c>
      <c r="E810" s="167">
        <v>2460</v>
      </c>
      <c r="F810" s="167">
        <v>2340</v>
      </c>
      <c r="G810" s="167">
        <v>3330</v>
      </c>
    </row>
    <row r="811" spans="1:7">
      <c r="A811" s="161" t="s">
        <v>83</v>
      </c>
      <c r="B811" s="167"/>
      <c r="C811" s="167"/>
      <c r="D811" s="167"/>
      <c r="E811" s="167"/>
      <c r="F811" s="167"/>
      <c r="G811" s="167"/>
    </row>
    <row r="812" spans="1:7">
      <c r="A812" s="162" t="s">
        <v>9</v>
      </c>
      <c r="B812" s="167">
        <v>136</v>
      </c>
      <c r="C812" s="167">
        <v>57340</v>
      </c>
      <c r="D812" s="167">
        <v>54500</v>
      </c>
      <c r="E812" s="167">
        <v>2660</v>
      </c>
      <c r="F812" s="167">
        <v>180</v>
      </c>
      <c r="G812" s="167">
        <v>1340</v>
      </c>
    </row>
    <row r="813" spans="1:7">
      <c r="A813" s="162" t="s">
        <v>84</v>
      </c>
      <c r="B813" s="167">
        <v>38</v>
      </c>
      <c r="C813" s="167">
        <v>60010</v>
      </c>
      <c r="D813" s="167">
        <v>57900</v>
      </c>
      <c r="E813" s="167">
        <v>2000</v>
      </c>
      <c r="F813" s="167">
        <v>110</v>
      </c>
      <c r="G813" s="167">
        <v>1180</v>
      </c>
    </row>
    <row r="814" spans="1:7">
      <c r="A814" s="162" t="s">
        <v>86</v>
      </c>
      <c r="B814" s="167">
        <v>23</v>
      </c>
      <c r="C814" s="167">
        <v>62800</v>
      </c>
      <c r="D814" s="167">
        <v>59140</v>
      </c>
      <c r="E814" s="167">
        <v>3650</v>
      </c>
      <c r="F814" s="167">
        <v>0</v>
      </c>
      <c r="G814" s="167">
        <v>2310</v>
      </c>
    </row>
    <row r="815" spans="1:7">
      <c r="A815" s="161" t="s">
        <v>89</v>
      </c>
      <c r="B815" s="167"/>
      <c r="C815" s="167"/>
      <c r="D815" s="167"/>
      <c r="E815" s="167"/>
      <c r="F815" s="167"/>
      <c r="G815" s="167"/>
    </row>
    <row r="816" spans="1:7">
      <c r="A816" s="162" t="s">
        <v>9</v>
      </c>
      <c r="B816" s="167">
        <v>28</v>
      </c>
      <c r="C816" s="167">
        <v>49070</v>
      </c>
      <c r="D816" s="167">
        <v>45610</v>
      </c>
      <c r="E816" s="167">
        <v>1770</v>
      </c>
      <c r="F816" s="167">
        <v>1700</v>
      </c>
      <c r="G816" s="167">
        <v>1100</v>
      </c>
    </row>
    <row r="817" spans="1:7">
      <c r="A817" s="162" t="s">
        <v>90</v>
      </c>
      <c r="B817" s="167">
        <v>24</v>
      </c>
      <c r="C817" s="167">
        <v>49410</v>
      </c>
      <c r="D817" s="167">
        <v>45630</v>
      </c>
      <c r="E817" s="167">
        <v>1800</v>
      </c>
      <c r="F817" s="167">
        <v>1980</v>
      </c>
      <c r="G817" s="167">
        <v>1000</v>
      </c>
    </row>
    <row r="818" spans="1:7">
      <c r="A818" s="162"/>
      <c r="B818" s="167"/>
      <c r="C818" s="167"/>
      <c r="D818" s="167"/>
      <c r="E818" s="167"/>
      <c r="F818" s="167"/>
      <c r="G818" s="167"/>
    </row>
    <row r="819" spans="1:7">
      <c r="A819" s="163" t="s">
        <v>91</v>
      </c>
      <c r="B819" s="166"/>
      <c r="C819" s="166"/>
      <c r="D819" s="166"/>
      <c r="E819" s="166"/>
      <c r="F819" s="166"/>
      <c r="G819" s="166"/>
    </row>
    <row r="820" spans="1:7">
      <c r="A820" s="162" t="s">
        <v>9</v>
      </c>
      <c r="B820" s="167">
        <v>8744</v>
      </c>
      <c r="C820" s="167">
        <v>64080</v>
      </c>
      <c r="D820" s="167">
        <v>59840</v>
      </c>
      <c r="E820" s="167">
        <v>3100</v>
      </c>
      <c r="F820" s="167">
        <v>1140</v>
      </c>
      <c r="G820" s="167">
        <v>1310</v>
      </c>
    </row>
    <row r="821" spans="1:7">
      <c r="A821" s="162"/>
      <c r="B821" s="167"/>
      <c r="C821" s="167"/>
      <c r="D821" s="167"/>
      <c r="E821" s="167"/>
      <c r="F821" s="167"/>
      <c r="G821" s="167"/>
    </row>
    <row r="822" spans="1:7">
      <c r="A822" s="161" t="s">
        <v>45</v>
      </c>
      <c r="B822" s="167"/>
      <c r="C822" s="167"/>
      <c r="D822" s="167"/>
      <c r="E822" s="167"/>
      <c r="F822" s="167"/>
      <c r="G822" s="167"/>
    </row>
    <row r="823" spans="1:7">
      <c r="A823" s="162" t="s">
        <v>9</v>
      </c>
      <c r="B823" s="167">
        <v>744</v>
      </c>
      <c r="C823" s="167">
        <v>77320</v>
      </c>
      <c r="D823" s="167">
        <v>72330</v>
      </c>
      <c r="E823" s="167">
        <v>3710</v>
      </c>
      <c r="F823" s="167">
        <v>1290</v>
      </c>
      <c r="G823" s="167">
        <v>850</v>
      </c>
    </row>
    <row r="824" spans="1:7">
      <c r="A824" s="162" t="s">
        <v>47</v>
      </c>
      <c r="B824" s="167">
        <v>26</v>
      </c>
      <c r="C824" s="167">
        <v>69470</v>
      </c>
      <c r="D824" s="167">
        <v>67470</v>
      </c>
      <c r="E824" s="167">
        <v>1450</v>
      </c>
      <c r="F824" s="167">
        <v>560</v>
      </c>
      <c r="G824" s="167">
        <v>1320</v>
      </c>
    </row>
    <row r="825" spans="1:7">
      <c r="A825" s="162" t="s">
        <v>51</v>
      </c>
      <c r="B825" s="167">
        <v>631</v>
      </c>
      <c r="C825" s="167">
        <v>77710</v>
      </c>
      <c r="D825" s="167">
        <v>72330</v>
      </c>
      <c r="E825" s="167">
        <v>3940</v>
      </c>
      <c r="F825" s="167">
        <v>1430</v>
      </c>
      <c r="G825" s="167">
        <v>830</v>
      </c>
    </row>
    <row r="826" spans="1:7">
      <c r="A826" s="161" t="s">
        <v>52</v>
      </c>
      <c r="B826" s="167"/>
      <c r="C826" s="167"/>
      <c r="D826" s="167"/>
      <c r="E826" s="167"/>
      <c r="F826" s="167"/>
      <c r="G826" s="167"/>
    </row>
    <row r="827" spans="1:7">
      <c r="A827" s="162" t="s">
        <v>9</v>
      </c>
      <c r="B827" s="167">
        <v>2903</v>
      </c>
      <c r="C827" s="167">
        <v>66490</v>
      </c>
      <c r="D827" s="167">
        <v>62330</v>
      </c>
      <c r="E827" s="167">
        <v>3220</v>
      </c>
      <c r="F827" s="167">
        <v>940</v>
      </c>
      <c r="G827" s="167">
        <v>1420</v>
      </c>
    </row>
    <row r="828" spans="1:7">
      <c r="A828" s="162" t="s">
        <v>55</v>
      </c>
      <c r="B828" s="167">
        <v>93</v>
      </c>
      <c r="C828" s="167">
        <v>66640</v>
      </c>
      <c r="D828" s="167">
        <v>64620</v>
      </c>
      <c r="E828" s="167">
        <v>1650</v>
      </c>
      <c r="F828" s="167">
        <v>380</v>
      </c>
      <c r="G828" s="167">
        <v>1660</v>
      </c>
    </row>
    <row r="829" spans="1:7">
      <c r="A829" s="162" t="s">
        <v>56</v>
      </c>
      <c r="B829" s="167">
        <v>1220</v>
      </c>
      <c r="C829" s="167">
        <v>61220</v>
      </c>
      <c r="D829" s="167">
        <v>57270</v>
      </c>
      <c r="E829" s="167">
        <v>3220</v>
      </c>
      <c r="F829" s="167">
        <v>740</v>
      </c>
      <c r="G829" s="167">
        <v>1260</v>
      </c>
    </row>
    <row r="830" spans="1:7">
      <c r="A830" s="162" t="s">
        <v>57</v>
      </c>
      <c r="B830" s="167">
        <v>435</v>
      </c>
      <c r="C830" s="167">
        <v>69660</v>
      </c>
      <c r="D830" s="167">
        <v>63990</v>
      </c>
      <c r="E830" s="167">
        <v>5280</v>
      </c>
      <c r="F830" s="167">
        <v>390</v>
      </c>
      <c r="G830" s="167">
        <v>1390</v>
      </c>
    </row>
    <row r="831" spans="1:7">
      <c r="A831" s="162" t="s">
        <v>58</v>
      </c>
      <c r="B831" s="167">
        <v>49</v>
      </c>
      <c r="C831" s="167">
        <v>65700</v>
      </c>
      <c r="D831" s="167">
        <v>63450</v>
      </c>
      <c r="E831" s="167">
        <v>1230</v>
      </c>
      <c r="F831" s="167">
        <v>1020</v>
      </c>
      <c r="G831" s="167">
        <v>1000</v>
      </c>
    </row>
    <row r="832" spans="1:7">
      <c r="A832" s="162" t="s">
        <v>60</v>
      </c>
      <c r="B832" s="167">
        <v>48</v>
      </c>
      <c r="C832" s="167">
        <v>67870</v>
      </c>
      <c r="D832" s="167">
        <v>64970</v>
      </c>
      <c r="E832" s="167">
        <v>2330</v>
      </c>
      <c r="F832" s="167">
        <v>570</v>
      </c>
      <c r="G832" s="167">
        <v>700</v>
      </c>
    </row>
    <row r="833" spans="1:7">
      <c r="A833" s="162" t="s">
        <v>61</v>
      </c>
      <c r="B833" s="167">
        <v>37</v>
      </c>
      <c r="C833" s="167">
        <v>60490</v>
      </c>
      <c r="D833" s="167">
        <v>58060</v>
      </c>
      <c r="E833" s="167">
        <v>1690</v>
      </c>
      <c r="F833" s="167">
        <v>740</v>
      </c>
      <c r="G833" s="167">
        <v>840</v>
      </c>
    </row>
    <row r="834" spans="1:7">
      <c r="A834" s="162" t="s">
        <v>63</v>
      </c>
      <c r="B834" s="167">
        <v>275</v>
      </c>
      <c r="C834" s="167">
        <v>73620</v>
      </c>
      <c r="D834" s="167">
        <v>68520</v>
      </c>
      <c r="E834" s="167">
        <v>3310</v>
      </c>
      <c r="F834" s="167">
        <v>1790</v>
      </c>
      <c r="G834" s="167">
        <v>1630</v>
      </c>
    </row>
    <row r="835" spans="1:7">
      <c r="A835" s="162" t="s">
        <v>65</v>
      </c>
      <c r="B835" s="167">
        <v>565</v>
      </c>
      <c r="C835" s="167">
        <v>71770</v>
      </c>
      <c r="D835" s="167">
        <v>67560</v>
      </c>
      <c r="E835" s="167">
        <v>2440</v>
      </c>
      <c r="F835" s="167">
        <v>1770</v>
      </c>
      <c r="G835" s="167">
        <v>1970</v>
      </c>
    </row>
    <row r="836" spans="1:7">
      <c r="A836" s="162" t="s">
        <v>67</v>
      </c>
      <c r="B836" s="167">
        <v>47</v>
      </c>
      <c r="C836" s="167">
        <v>67590</v>
      </c>
      <c r="D836" s="167">
        <v>63670</v>
      </c>
      <c r="E836" s="167">
        <v>3350</v>
      </c>
      <c r="F836" s="167">
        <v>570</v>
      </c>
      <c r="G836" s="167">
        <v>2020</v>
      </c>
    </row>
    <row r="837" spans="1:7">
      <c r="A837" s="162" t="s">
        <v>68</v>
      </c>
      <c r="B837" s="167">
        <v>62</v>
      </c>
      <c r="C837" s="167">
        <v>71510</v>
      </c>
      <c r="D837" s="167">
        <v>69550</v>
      </c>
      <c r="E837" s="167">
        <v>1890</v>
      </c>
      <c r="F837" s="167">
        <v>80</v>
      </c>
      <c r="G837" s="167">
        <v>260</v>
      </c>
    </row>
    <row r="838" spans="1:7">
      <c r="A838" s="161" t="s">
        <v>70</v>
      </c>
      <c r="B838" s="167"/>
      <c r="C838" s="167"/>
      <c r="D838" s="167"/>
      <c r="E838" s="167"/>
      <c r="F838" s="167"/>
      <c r="G838" s="167"/>
    </row>
    <row r="839" spans="1:7">
      <c r="A839" s="162" t="s">
        <v>9</v>
      </c>
      <c r="B839" s="167">
        <v>4985</v>
      </c>
      <c r="C839" s="167">
        <v>60910</v>
      </c>
      <c r="D839" s="167">
        <v>56690</v>
      </c>
      <c r="E839" s="167">
        <v>2970</v>
      </c>
      <c r="F839" s="167">
        <v>1250</v>
      </c>
      <c r="G839" s="167">
        <v>1310</v>
      </c>
    </row>
    <row r="840" spans="1:7">
      <c r="A840" s="162" t="s">
        <v>72</v>
      </c>
      <c r="B840" s="167">
        <v>169</v>
      </c>
      <c r="C840" s="167">
        <v>71730</v>
      </c>
      <c r="D840" s="167">
        <v>65440</v>
      </c>
      <c r="E840" s="167">
        <v>4310</v>
      </c>
      <c r="F840" s="167">
        <v>1990</v>
      </c>
      <c r="G840" s="167">
        <v>640</v>
      </c>
    </row>
    <row r="841" spans="1:7">
      <c r="A841" s="162" t="s">
        <v>73</v>
      </c>
      <c r="B841" s="167">
        <v>4333</v>
      </c>
      <c r="C841" s="167">
        <v>60130</v>
      </c>
      <c r="D841" s="167">
        <v>56030</v>
      </c>
      <c r="E841" s="167">
        <v>3000</v>
      </c>
      <c r="F841" s="167">
        <v>1100</v>
      </c>
      <c r="G841" s="167">
        <v>1320</v>
      </c>
    </row>
    <row r="842" spans="1:7">
      <c r="A842" s="162" t="s">
        <v>74</v>
      </c>
      <c r="B842" s="167">
        <v>60</v>
      </c>
      <c r="C842" s="167">
        <v>56910</v>
      </c>
      <c r="D842" s="167">
        <v>54640</v>
      </c>
      <c r="E842" s="167">
        <v>2090</v>
      </c>
      <c r="F842" s="167">
        <v>180</v>
      </c>
      <c r="G842" s="167">
        <v>3210</v>
      </c>
    </row>
    <row r="843" spans="1:7">
      <c r="A843" s="162" t="s">
        <v>76</v>
      </c>
      <c r="B843" s="167">
        <v>184</v>
      </c>
      <c r="C843" s="167">
        <v>60330</v>
      </c>
      <c r="D843" s="167">
        <v>58630</v>
      </c>
      <c r="E843" s="167">
        <v>1380</v>
      </c>
      <c r="F843" s="167">
        <v>320</v>
      </c>
      <c r="G843" s="167">
        <v>840</v>
      </c>
    </row>
    <row r="844" spans="1:7">
      <c r="A844" s="162" t="s">
        <v>77</v>
      </c>
      <c r="B844" s="167">
        <v>41</v>
      </c>
      <c r="C844" s="167">
        <v>69650</v>
      </c>
      <c r="D844" s="167">
        <v>61090</v>
      </c>
      <c r="E844" s="167">
        <v>6980</v>
      </c>
      <c r="F844" s="167">
        <v>1590</v>
      </c>
      <c r="G844" s="167">
        <v>850</v>
      </c>
    </row>
    <row r="845" spans="1:7">
      <c r="A845" s="161" t="s">
        <v>83</v>
      </c>
      <c r="B845" s="167"/>
      <c r="C845" s="167"/>
      <c r="D845" s="167"/>
      <c r="E845" s="167"/>
      <c r="F845" s="167"/>
      <c r="G845" s="167"/>
    </row>
    <row r="846" spans="1:7">
      <c r="A846" s="162" t="s">
        <v>9</v>
      </c>
      <c r="B846" s="167">
        <v>87</v>
      </c>
      <c r="C846" s="167">
        <v>55770</v>
      </c>
      <c r="D846" s="167">
        <v>53880</v>
      </c>
      <c r="E846" s="167">
        <v>1710</v>
      </c>
      <c r="F846" s="167">
        <v>170</v>
      </c>
      <c r="G846" s="167">
        <v>1820</v>
      </c>
    </row>
    <row r="847" spans="1:7">
      <c r="A847" s="162" t="s">
        <v>84</v>
      </c>
      <c r="B847" s="167">
        <v>25</v>
      </c>
      <c r="C847" s="167">
        <v>59590</v>
      </c>
      <c r="D847" s="167">
        <v>57150</v>
      </c>
      <c r="E847" s="167">
        <v>2390</v>
      </c>
      <c r="F847" s="167">
        <v>50</v>
      </c>
      <c r="G847" s="167">
        <v>1240</v>
      </c>
    </row>
    <row r="848" spans="1:7">
      <c r="A848" s="162"/>
      <c r="B848" s="167"/>
      <c r="C848" s="167"/>
      <c r="D848" s="167"/>
      <c r="E848" s="167"/>
      <c r="F848" s="167"/>
      <c r="G848" s="167"/>
    </row>
    <row r="849" spans="1:7">
      <c r="A849" s="163" t="s">
        <v>12</v>
      </c>
      <c r="B849" s="166"/>
      <c r="C849" s="166"/>
      <c r="D849" s="166"/>
      <c r="E849" s="166"/>
      <c r="F849" s="166"/>
      <c r="G849" s="166"/>
    </row>
    <row r="850" spans="1:7">
      <c r="A850" s="162" t="s">
        <v>9</v>
      </c>
      <c r="B850" s="167">
        <v>5199</v>
      </c>
      <c r="C850" s="167">
        <v>66090</v>
      </c>
      <c r="D850" s="167">
        <v>60450</v>
      </c>
      <c r="E850" s="167">
        <v>4230</v>
      </c>
      <c r="F850" s="167">
        <v>1410</v>
      </c>
      <c r="G850" s="167">
        <v>1540</v>
      </c>
    </row>
    <row r="851" spans="1:7">
      <c r="A851" s="162"/>
      <c r="B851" s="167"/>
      <c r="C851" s="167"/>
      <c r="D851" s="167"/>
      <c r="E851" s="167"/>
      <c r="F851" s="167"/>
      <c r="G851" s="167"/>
    </row>
    <row r="852" spans="1:7">
      <c r="A852" s="161" t="s">
        <v>45</v>
      </c>
      <c r="B852" s="167"/>
      <c r="C852" s="167"/>
      <c r="D852" s="167"/>
      <c r="E852" s="167"/>
      <c r="F852" s="167"/>
      <c r="G852" s="167"/>
    </row>
    <row r="853" spans="1:7">
      <c r="A853" s="162" t="s">
        <v>9</v>
      </c>
      <c r="B853" s="167">
        <v>295</v>
      </c>
      <c r="C853" s="167">
        <v>81030</v>
      </c>
      <c r="D853" s="167">
        <v>72090</v>
      </c>
      <c r="E853" s="167">
        <v>6890</v>
      </c>
      <c r="F853" s="167">
        <v>2050</v>
      </c>
      <c r="G853" s="167">
        <v>1160</v>
      </c>
    </row>
    <row r="854" spans="1:7">
      <c r="A854" s="162" t="s">
        <v>51</v>
      </c>
      <c r="B854" s="167">
        <v>276</v>
      </c>
      <c r="C854" s="167">
        <v>80680</v>
      </c>
      <c r="D854" s="167">
        <v>71730</v>
      </c>
      <c r="E854" s="167">
        <v>6770</v>
      </c>
      <c r="F854" s="167">
        <v>2180</v>
      </c>
      <c r="G854" s="167">
        <v>1180</v>
      </c>
    </row>
    <row r="855" spans="1:7">
      <c r="A855" s="161" t="s">
        <v>52</v>
      </c>
      <c r="B855" s="167"/>
      <c r="C855" s="167"/>
      <c r="D855" s="167"/>
      <c r="E855" s="167"/>
      <c r="F855" s="167"/>
      <c r="G855" s="167"/>
    </row>
    <row r="856" spans="1:7">
      <c r="A856" s="162" t="s">
        <v>9</v>
      </c>
      <c r="B856" s="167">
        <v>1959</v>
      </c>
      <c r="C856" s="167">
        <v>69300</v>
      </c>
      <c r="D856" s="167">
        <v>64110</v>
      </c>
      <c r="E856" s="167">
        <v>4190</v>
      </c>
      <c r="F856" s="167">
        <v>1010</v>
      </c>
      <c r="G856" s="167">
        <v>1580</v>
      </c>
    </row>
    <row r="857" spans="1:7">
      <c r="A857" s="162" t="s">
        <v>55</v>
      </c>
      <c r="B857" s="167">
        <v>55</v>
      </c>
      <c r="C857" s="167">
        <v>69380</v>
      </c>
      <c r="D857" s="167">
        <v>67050</v>
      </c>
      <c r="E857" s="167">
        <v>2120</v>
      </c>
      <c r="F857" s="167">
        <v>210</v>
      </c>
      <c r="G857" s="167">
        <v>1960</v>
      </c>
    </row>
    <row r="858" spans="1:7">
      <c r="A858" s="162" t="s">
        <v>56</v>
      </c>
      <c r="B858" s="167">
        <v>617</v>
      </c>
      <c r="C858" s="167">
        <v>63440</v>
      </c>
      <c r="D858" s="167">
        <v>57590</v>
      </c>
      <c r="E858" s="167">
        <v>5330</v>
      </c>
      <c r="F858" s="167">
        <v>520</v>
      </c>
      <c r="G858" s="167">
        <v>1500</v>
      </c>
    </row>
    <row r="859" spans="1:7">
      <c r="A859" s="162" t="s">
        <v>57</v>
      </c>
      <c r="B859" s="167">
        <v>396</v>
      </c>
      <c r="C859" s="167">
        <v>69950</v>
      </c>
      <c r="D859" s="167">
        <v>63900</v>
      </c>
      <c r="E859" s="167">
        <v>5650</v>
      </c>
      <c r="F859" s="167">
        <v>400</v>
      </c>
      <c r="G859" s="167">
        <v>1400</v>
      </c>
    </row>
    <row r="860" spans="1:7">
      <c r="A860" s="162" t="s">
        <v>60</v>
      </c>
      <c r="B860" s="167">
        <v>36</v>
      </c>
      <c r="C860" s="167">
        <v>66870</v>
      </c>
      <c r="D860" s="167">
        <v>63910</v>
      </c>
      <c r="E860" s="167">
        <v>2830</v>
      </c>
      <c r="F860" s="167">
        <v>140</v>
      </c>
      <c r="G860" s="167">
        <v>810</v>
      </c>
    </row>
    <row r="861" spans="1:7">
      <c r="A861" s="162" t="s">
        <v>63</v>
      </c>
      <c r="B861" s="167">
        <v>199</v>
      </c>
      <c r="C861" s="167">
        <v>77110</v>
      </c>
      <c r="D861" s="167">
        <v>71350</v>
      </c>
      <c r="E861" s="167">
        <v>3340</v>
      </c>
      <c r="F861" s="167">
        <v>2420</v>
      </c>
      <c r="G861" s="167">
        <v>1980</v>
      </c>
    </row>
    <row r="862" spans="1:7">
      <c r="A862" s="162" t="s">
        <v>65</v>
      </c>
      <c r="B862" s="167">
        <v>522</v>
      </c>
      <c r="C862" s="167">
        <v>72950</v>
      </c>
      <c r="D862" s="167">
        <v>68520</v>
      </c>
      <c r="E862" s="167">
        <v>2620</v>
      </c>
      <c r="F862" s="167">
        <v>1810</v>
      </c>
      <c r="G862" s="167">
        <v>1940</v>
      </c>
    </row>
    <row r="863" spans="1:7">
      <c r="A863" s="162" t="s">
        <v>68</v>
      </c>
      <c r="B863" s="167">
        <v>49</v>
      </c>
      <c r="C863" s="167">
        <v>71320</v>
      </c>
      <c r="D863" s="167">
        <v>69310</v>
      </c>
      <c r="E863" s="167">
        <v>1910</v>
      </c>
      <c r="F863" s="167">
        <v>100</v>
      </c>
      <c r="G863" s="167">
        <v>280</v>
      </c>
    </row>
    <row r="864" spans="1:7">
      <c r="A864" s="161" t="s">
        <v>70</v>
      </c>
      <c r="B864" s="167"/>
      <c r="C864" s="167"/>
      <c r="D864" s="167"/>
      <c r="E864" s="167"/>
      <c r="F864" s="167"/>
      <c r="G864" s="167"/>
    </row>
    <row r="865" spans="1:7">
      <c r="A865" s="162" t="s">
        <v>9</v>
      </c>
      <c r="B865" s="167">
        <v>2888</v>
      </c>
      <c r="C865" s="167">
        <v>62520</v>
      </c>
      <c r="D865" s="167">
        <v>56860</v>
      </c>
      <c r="E865" s="167">
        <v>4020</v>
      </c>
      <c r="F865" s="167">
        <v>1640</v>
      </c>
      <c r="G865" s="167">
        <v>1540</v>
      </c>
    </row>
    <row r="866" spans="1:7">
      <c r="A866" s="162" t="s">
        <v>72</v>
      </c>
      <c r="B866" s="167">
        <v>127</v>
      </c>
      <c r="C866" s="167">
        <v>71690</v>
      </c>
      <c r="D866" s="167">
        <v>65270</v>
      </c>
      <c r="E866" s="167">
        <v>5560</v>
      </c>
      <c r="F866" s="167">
        <v>860</v>
      </c>
      <c r="G866" s="167">
        <v>670</v>
      </c>
    </row>
    <row r="867" spans="1:7">
      <c r="A867" s="162" t="s">
        <v>73</v>
      </c>
      <c r="B867" s="167">
        <v>2436</v>
      </c>
      <c r="C867" s="167">
        <v>61440</v>
      </c>
      <c r="D867" s="167">
        <v>55870</v>
      </c>
      <c r="E867" s="167">
        <v>4110</v>
      </c>
      <c r="F867" s="167">
        <v>1460</v>
      </c>
      <c r="G867" s="167">
        <v>1580</v>
      </c>
    </row>
    <row r="868" spans="1:7">
      <c r="A868" s="162" t="s">
        <v>74</v>
      </c>
      <c r="B868" s="167">
        <v>51</v>
      </c>
      <c r="C868" s="167">
        <v>56390</v>
      </c>
      <c r="D868" s="167">
        <v>54030</v>
      </c>
      <c r="E868" s="167">
        <v>2200</v>
      </c>
      <c r="F868" s="167">
        <v>170</v>
      </c>
      <c r="G868" s="167">
        <v>3410</v>
      </c>
    </row>
    <row r="869" spans="1:7">
      <c r="A869" s="162" t="s">
        <v>76</v>
      </c>
      <c r="B869" s="167">
        <v>73</v>
      </c>
      <c r="C869" s="167">
        <v>64160</v>
      </c>
      <c r="D869" s="167">
        <v>62280</v>
      </c>
      <c r="E869" s="167">
        <v>1870</v>
      </c>
      <c r="F869" s="167">
        <v>10</v>
      </c>
      <c r="G869" s="167">
        <v>1040</v>
      </c>
    </row>
    <row r="870" spans="1:7">
      <c r="A870" s="161" t="s">
        <v>83</v>
      </c>
      <c r="B870" s="167"/>
      <c r="C870" s="167"/>
      <c r="D870" s="167"/>
      <c r="E870" s="167"/>
      <c r="F870" s="167"/>
      <c r="G870" s="167"/>
    </row>
    <row r="871" spans="1:7">
      <c r="A871" s="162" t="s">
        <v>9</v>
      </c>
      <c r="B871" s="167">
        <v>53</v>
      </c>
      <c r="C871" s="167">
        <v>59530</v>
      </c>
      <c r="D871" s="167">
        <v>57000</v>
      </c>
      <c r="E871" s="167">
        <v>2340</v>
      </c>
      <c r="F871" s="167">
        <v>190</v>
      </c>
      <c r="G871" s="167">
        <v>2250</v>
      </c>
    </row>
    <row r="872" spans="1:7">
      <c r="A872" s="162"/>
      <c r="B872" s="167"/>
      <c r="C872" s="167"/>
      <c r="D872" s="167"/>
      <c r="E872" s="167"/>
      <c r="F872" s="167"/>
      <c r="G872" s="167"/>
    </row>
    <row r="873" spans="1:7">
      <c r="A873" s="163" t="s">
        <v>13</v>
      </c>
      <c r="B873" s="166"/>
      <c r="C873" s="166"/>
      <c r="D873" s="166"/>
      <c r="E873" s="166"/>
      <c r="F873" s="166"/>
      <c r="G873" s="166"/>
    </row>
    <row r="874" spans="1:7">
      <c r="A874" s="162" t="s">
        <v>9</v>
      </c>
      <c r="B874" s="167">
        <v>3545</v>
      </c>
      <c r="C874" s="167">
        <v>61130</v>
      </c>
      <c r="D874" s="167">
        <v>58930</v>
      </c>
      <c r="E874" s="167">
        <v>1440</v>
      </c>
      <c r="F874" s="167">
        <v>760</v>
      </c>
      <c r="G874" s="167">
        <v>980</v>
      </c>
    </row>
    <row r="875" spans="1:7">
      <c r="A875" s="162"/>
      <c r="B875" s="167"/>
      <c r="C875" s="167"/>
      <c r="D875" s="167"/>
      <c r="E875" s="167"/>
      <c r="F875" s="167"/>
      <c r="G875" s="167"/>
    </row>
    <row r="876" spans="1:7">
      <c r="A876" s="161" t="s">
        <v>45</v>
      </c>
      <c r="B876" s="167"/>
      <c r="C876" s="167"/>
      <c r="D876" s="167"/>
      <c r="E876" s="167"/>
      <c r="F876" s="167"/>
      <c r="G876" s="167"/>
    </row>
    <row r="877" spans="1:7">
      <c r="A877" s="162" t="s">
        <v>9</v>
      </c>
      <c r="B877" s="167">
        <v>449</v>
      </c>
      <c r="C877" s="167">
        <v>74880</v>
      </c>
      <c r="D877" s="167">
        <v>72480</v>
      </c>
      <c r="E877" s="167">
        <v>1620</v>
      </c>
      <c r="F877" s="167">
        <v>780</v>
      </c>
      <c r="G877" s="167">
        <v>650</v>
      </c>
    </row>
    <row r="878" spans="1:7">
      <c r="A878" s="162" t="s">
        <v>46</v>
      </c>
      <c r="B878" s="167">
        <v>41</v>
      </c>
      <c r="C878" s="167">
        <v>75270</v>
      </c>
      <c r="D878" s="167">
        <v>73870</v>
      </c>
      <c r="E878" s="167">
        <v>1090</v>
      </c>
      <c r="F878" s="167">
        <v>310</v>
      </c>
      <c r="G878" s="167">
        <v>1120</v>
      </c>
    </row>
    <row r="879" spans="1:7">
      <c r="A879" s="162" t="s">
        <v>51</v>
      </c>
      <c r="B879" s="167">
        <v>355</v>
      </c>
      <c r="C879" s="167">
        <v>75400</v>
      </c>
      <c r="D879" s="167">
        <v>72810</v>
      </c>
      <c r="E879" s="167">
        <v>1750</v>
      </c>
      <c r="F879" s="167">
        <v>850</v>
      </c>
      <c r="G879" s="167">
        <v>550</v>
      </c>
    </row>
    <row r="880" spans="1:7">
      <c r="A880" s="161" t="s">
        <v>52</v>
      </c>
      <c r="B880" s="167"/>
      <c r="C880" s="167"/>
      <c r="D880" s="167"/>
      <c r="E880" s="167"/>
      <c r="F880" s="167"/>
      <c r="G880" s="167"/>
    </row>
    <row r="881" spans="1:7">
      <c r="A881" s="162" t="s">
        <v>9</v>
      </c>
      <c r="B881" s="167">
        <v>944</v>
      </c>
      <c r="C881" s="167">
        <v>60670</v>
      </c>
      <c r="D881" s="167">
        <v>58650</v>
      </c>
      <c r="E881" s="167">
        <v>1210</v>
      </c>
      <c r="F881" s="167">
        <v>820</v>
      </c>
      <c r="G881" s="167">
        <v>1090</v>
      </c>
    </row>
    <row r="882" spans="1:7">
      <c r="A882" s="162" t="s">
        <v>55</v>
      </c>
      <c r="B882" s="167">
        <v>38</v>
      </c>
      <c r="C882" s="167">
        <v>62690</v>
      </c>
      <c r="D882" s="167">
        <v>61100</v>
      </c>
      <c r="E882" s="167">
        <v>970</v>
      </c>
      <c r="F882" s="167">
        <v>620</v>
      </c>
      <c r="G882" s="167">
        <v>1220</v>
      </c>
    </row>
    <row r="883" spans="1:7">
      <c r="A883" s="162" t="s">
        <v>56</v>
      </c>
      <c r="B883" s="167">
        <v>603</v>
      </c>
      <c r="C883" s="167">
        <v>58950</v>
      </c>
      <c r="D883" s="167">
        <v>56940</v>
      </c>
      <c r="E883" s="167">
        <v>1050</v>
      </c>
      <c r="F883" s="167">
        <v>960</v>
      </c>
      <c r="G883" s="167">
        <v>1020</v>
      </c>
    </row>
    <row r="884" spans="1:7">
      <c r="A884" s="162" t="s">
        <v>57</v>
      </c>
      <c r="B884" s="167">
        <v>39</v>
      </c>
      <c r="C884" s="167">
        <v>66680</v>
      </c>
      <c r="D884" s="167">
        <v>64890</v>
      </c>
      <c r="E884" s="167">
        <v>1540</v>
      </c>
      <c r="F884" s="167">
        <v>250</v>
      </c>
      <c r="G884" s="167">
        <v>1320</v>
      </c>
    </row>
    <row r="885" spans="1:7">
      <c r="A885" s="162" t="s">
        <v>61</v>
      </c>
      <c r="B885" s="167">
        <v>26</v>
      </c>
      <c r="C885" s="167">
        <v>56500</v>
      </c>
      <c r="D885" s="167">
        <v>55250</v>
      </c>
      <c r="E885" s="167">
        <v>610</v>
      </c>
      <c r="F885" s="167">
        <v>640</v>
      </c>
      <c r="G885" s="167">
        <v>1080</v>
      </c>
    </row>
    <row r="886" spans="1:7">
      <c r="A886" s="162" t="s">
        <v>63</v>
      </c>
      <c r="B886" s="167">
        <v>76</v>
      </c>
      <c r="C886" s="167">
        <v>64470</v>
      </c>
      <c r="D886" s="167">
        <v>61110</v>
      </c>
      <c r="E886" s="167">
        <v>3230</v>
      </c>
      <c r="F886" s="167">
        <v>120</v>
      </c>
      <c r="G886" s="167">
        <v>700</v>
      </c>
    </row>
    <row r="887" spans="1:7">
      <c r="A887" s="162" t="s">
        <v>65</v>
      </c>
      <c r="B887" s="167">
        <v>43</v>
      </c>
      <c r="C887" s="167">
        <v>57380</v>
      </c>
      <c r="D887" s="167">
        <v>55840</v>
      </c>
      <c r="E887" s="167">
        <v>240</v>
      </c>
      <c r="F887" s="167">
        <v>1290</v>
      </c>
      <c r="G887" s="167">
        <v>2300</v>
      </c>
    </row>
    <row r="888" spans="1:7">
      <c r="A888" s="161" t="s">
        <v>70</v>
      </c>
      <c r="B888" s="167"/>
      <c r="C888" s="167"/>
      <c r="D888" s="167"/>
      <c r="E888" s="167"/>
      <c r="F888" s="167"/>
      <c r="G888" s="167"/>
    </row>
    <row r="889" spans="1:7">
      <c r="A889" s="162" t="s">
        <v>9</v>
      </c>
      <c r="B889" s="167">
        <v>2097</v>
      </c>
      <c r="C889" s="167">
        <v>58680</v>
      </c>
      <c r="D889" s="167">
        <v>56450</v>
      </c>
      <c r="E889" s="167">
        <v>1520</v>
      </c>
      <c r="F889" s="167">
        <v>720</v>
      </c>
      <c r="G889" s="167">
        <v>1000</v>
      </c>
    </row>
    <row r="890" spans="1:7">
      <c r="A890" s="162" t="s">
        <v>72</v>
      </c>
      <c r="B890" s="167">
        <v>42</v>
      </c>
      <c r="C890" s="167">
        <v>71860</v>
      </c>
      <c r="D890" s="167">
        <v>65920</v>
      </c>
      <c r="E890" s="167">
        <v>530</v>
      </c>
      <c r="F890" s="167">
        <v>5410</v>
      </c>
      <c r="G890" s="167">
        <v>540</v>
      </c>
    </row>
    <row r="891" spans="1:7">
      <c r="A891" s="162" t="s">
        <v>73</v>
      </c>
      <c r="B891" s="167">
        <v>1897</v>
      </c>
      <c r="C891" s="167">
        <v>58450</v>
      </c>
      <c r="D891" s="167">
        <v>56230</v>
      </c>
      <c r="E891" s="167">
        <v>1590</v>
      </c>
      <c r="F891" s="167">
        <v>630</v>
      </c>
      <c r="G891" s="167">
        <v>980</v>
      </c>
    </row>
    <row r="892" spans="1:7">
      <c r="A892" s="162" t="s">
        <v>76</v>
      </c>
      <c r="B892" s="167">
        <v>111</v>
      </c>
      <c r="C892" s="167">
        <v>57820</v>
      </c>
      <c r="D892" s="167">
        <v>56230</v>
      </c>
      <c r="E892" s="167">
        <v>1060</v>
      </c>
      <c r="F892" s="167">
        <v>530</v>
      </c>
      <c r="G892" s="167">
        <v>710</v>
      </c>
    </row>
    <row r="893" spans="1:7">
      <c r="A893" s="161" t="s">
        <v>83</v>
      </c>
      <c r="B893" s="167"/>
      <c r="C893" s="167"/>
      <c r="D893" s="167"/>
      <c r="E893" s="167"/>
      <c r="F893" s="167"/>
      <c r="G893" s="167"/>
    </row>
    <row r="894" spans="1:7">
      <c r="A894" s="162" t="s">
        <v>9</v>
      </c>
      <c r="B894" s="167">
        <v>34</v>
      </c>
      <c r="C894" s="167">
        <v>49900</v>
      </c>
      <c r="D894" s="167">
        <v>49020</v>
      </c>
      <c r="E894" s="167">
        <v>730</v>
      </c>
      <c r="F894" s="167">
        <v>150</v>
      </c>
      <c r="G894" s="167">
        <v>1160</v>
      </c>
    </row>
    <row r="895" spans="1:7">
      <c r="A895" s="161" t="s">
        <v>89</v>
      </c>
      <c r="B895" s="167"/>
      <c r="C895" s="167"/>
      <c r="D895" s="167"/>
      <c r="E895" s="167"/>
      <c r="F895" s="167"/>
      <c r="G895" s="167"/>
    </row>
    <row r="896" spans="1:7">
      <c r="A896" s="162" t="s">
        <v>9</v>
      </c>
      <c r="B896" s="167">
        <v>21</v>
      </c>
      <c r="C896" s="167">
        <v>49510</v>
      </c>
      <c r="D896" s="167">
        <v>45490</v>
      </c>
      <c r="E896" s="167">
        <v>1810</v>
      </c>
      <c r="F896" s="167">
        <v>2220</v>
      </c>
      <c r="G896" s="167">
        <v>1070</v>
      </c>
    </row>
    <row r="897" spans="1:7">
      <c r="A897" s="162" t="s">
        <v>90</v>
      </c>
      <c r="B897" s="167">
        <v>21</v>
      </c>
      <c r="C897" s="167">
        <v>49510</v>
      </c>
      <c r="D897" s="167">
        <v>45490</v>
      </c>
      <c r="E897" s="167">
        <v>1810</v>
      </c>
      <c r="F897" s="167">
        <v>2220</v>
      </c>
      <c r="G897" s="167">
        <v>1070</v>
      </c>
    </row>
    <row r="898" spans="1:7">
      <c r="A898" s="162"/>
      <c r="B898" s="167"/>
      <c r="C898" s="167"/>
      <c r="D898" s="167"/>
      <c r="E898" s="167"/>
      <c r="F898" s="167"/>
      <c r="G898" s="167"/>
    </row>
    <row r="899" spans="1:7">
      <c r="A899" s="163" t="s">
        <v>14</v>
      </c>
      <c r="B899" s="166"/>
      <c r="C899" s="166"/>
      <c r="D899" s="166"/>
      <c r="E899" s="166"/>
      <c r="F899" s="166"/>
      <c r="G899" s="166"/>
    </row>
    <row r="900" spans="1:7">
      <c r="A900" s="162" t="s">
        <v>9</v>
      </c>
      <c r="B900" s="167">
        <v>3976</v>
      </c>
      <c r="C900" s="167">
        <v>62340</v>
      </c>
      <c r="D900" s="167">
        <v>59900</v>
      </c>
      <c r="E900" s="167">
        <v>2070</v>
      </c>
      <c r="F900" s="167">
        <v>370</v>
      </c>
      <c r="G900" s="167">
        <v>1040</v>
      </c>
    </row>
    <row r="901" spans="1:7">
      <c r="A901" s="162"/>
      <c r="B901" s="167"/>
      <c r="C901" s="167"/>
      <c r="D901" s="167"/>
      <c r="E901" s="167"/>
      <c r="F901" s="167"/>
      <c r="G901" s="167"/>
    </row>
    <row r="902" spans="1:7">
      <c r="A902" s="161" t="s">
        <v>45</v>
      </c>
      <c r="B902" s="167"/>
      <c r="C902" s="167"/>
      <c r="D902" s="167"/>
      <c r="E902" s="167"/>
      <c r="F902" s="167"/>
      <c r="G902" s="167"/>
    </row>
    <row r="903" spans="1:7">
      <c r="A903" s="162" t="s">
        <v>9</v>
      </c>
      <c r="B903" s="167">
        <v>250</v>
      </c>
      <c r="C903" s="167">
        <v>72420</v>
      </c>
      <c r="D903" s="167">
        <v>70070</v>
      </c>
      <c r="E903" s="167">
        <v>2160</v>
      </c>
      <c r="F903" s="167">
        <v>190</v>
      </c>
      <c r="G903" s="167">
        <v>600</v>
      </c>
    </row>
    <row r="904" spans="1:7">
      <c r="A904" s="162" t="s">
        <v>47</v>
      </c>
      <c r="B904" s="167">
        <v>104</v>
      </c>
      <c r="C904" s="167">
        <v>72420</v>
      </c>
      <c r="D904" s="167">
        <v>69890</v>
      </c>
      <c r="E904" s="167">
        <v>2190</v>
      </c>
      <c r="F904" s="167">
        <v>330</v>
      </c>
      <c r="G904" s="167">
        <v>350</v>
      </c>
    </row>
    <row r="905" spans="1:7">
      <c r="A905" s="162" t="s">
        <v>51</v>
      </c>
      <c r="B905" s="167">
        <v>52</v>
      </c>
      <c r="C905" s="167">
        <v>75970</v>
      </c>
      <c r="D905" s="167">
        <v>72510</v>
      </c>
      <c r="E905" s="167">
        <v>3370</v>
      </c>
      <c r="F905" s="167">
        <v>80</v>
      </c>
      <c r="G905" s="167">
        <v>590</v>
      </c>
    </row>
    <row r="906" spans="1:7">
      <c r="A906" s="161" t="s">
        <v>52</v>
      </c>
      <c r="B906" s="167"/>
      <c r="C906" s="167"/>
      <c r="D906" s="167"/>
      <c r="E906" s="167"/>
      <c r="F906" s="167"/>
      <c r="G906" s="167"/>
    </row>
    <row r="907" spans="1:7">
      <c r="A907" s="162" t="s">
        <v>9</v>
      </c>
      <c r="B907" s="167">
        <v>772</v>
      </c>
      <c r="C907" s="167">
        <v>68820</v>
      </c>
      <c r="D907" s="167">
        <v>66770</v>
      </c>
      <c r="E907" s="167">
        <v>1570</v>
      </c>
      <c r="F907" s="167">
        <v>480</v>
      </c>
      <c r="G907" s="167">
        <v>1260</v>
      </c>
    </row>
    <row r="908" spans="1:7">
      <c r="A908" s="162" t="s">
        <v>56</v>
      </c>
      <c r="B908" s="167">
        <v>22</v>
      </c>
      <c r="C908" s="167">
        <v>69950</v>
      </c>
      <c r="D908" s="167">
        <v>68020</v>
      </c>
      <c r="E908" s="167">
        <v>1810</v>
      </c>
      <c r="F908" s="167">
        <v>130</v>
      </c>
      <c r="G908" s="167">
        <v>910</v>
      </c>
    </row>
    <row r="909" spans="1:7">
      <c r="A909" s="162" t="s">
        <v>57</v>
      </c>
      <c r="B909" s="167">
        <v>93</v>
      </c>
      <c r="C909" s="167">
        <v>65220</v>
      </c>
      <c r="D909" s="167">
        <v>63020</v>
      </c>
      <c r="E909" s="167">
        <v>1590</v>
      </c>
      <c r="F909" s="167">
        <v>610</v>
      </c>
      <c r="G909" s="167">
        <v>880</v>
      </c>
    </row>
    <row r="910" spans="1:7">
      <c r="A910" s="162" t="s">
        <v>63</v>
      </c>
      <c r="B910" s="167">
        <v>183</v>
      </c>
      <c r="C910" s="167">
        <v>71830</v>
      </c>
      <c r="D910" s="167">
        <v>69790</v>
      </c>
      <c r="E910" s="167">
        <v>1580</v>
      </c>
      <c r="F910" s="167">
        <v>460</v>
      </c>
      <c r="G910" s="167">
        <v>1340</v>
      </c>
    </row>
    <row r="911" spans="1:7">
      <c r="A911" s="162" t="s">
        <v>65</v>
      </c>
      <c r="B911" s="167">
        <v>183</v>
      </c>
      <c r="C911" s="167">
        <v>68690</v>
      </c>
      <c r="D911" s="167">
        <v>65950</v>
      </c>
      <c r="E911" s="167">
        <v>1890</v>
      </c>
      <c r="F911" s="167">
        <v>850</v>
      </c>
      <c r="G911" s="167">
        <v>1810</v>
      </c>
    </row>
    <row r="912" spans="1:7">
      <c r="A912" s="162" t="s">
        <v>67</v>
      </c>
      <c r="B912" s="167">
        <v>36</v>
      </c>
      <c r="C912" s="167">
        <v>72060</v>
      </c>
      <c r="D912" s="167">
        <v>70650</v>
      </c>
      <c r="E912" s="167">
        <v>1140</v>
      </c>
      <c r="F912" s="167">
        <v>280</v>
      </c>
      <c r="G912" s="167">
        <v>2240</v>
      </c>
    </row>
    <row r="913" spans="1:7">
      <c r="A913" s="162" t="s">
        <v>68</v>
      </c>
      <c r="B913" s="167">
        <v>40</v>
      </c>
      <c r="C913" s="167">
        <v>68280</v>
      </c>
      <c r="D913" s="167">
        <v>66530</v>
      </c>
      <c r="E913" s="167">
        <v>1490</v>
      </c>
      <c r="F913" s="167">
        <v>260</v>
      </c>
      <c r="G913" s="167">
        <v>770</v>
      </c>
    </row>
    <row r="914" spans="1:7">
      <c r="A914" s="161" t="s">
        <v>70</v>
      </c>
      <c r="B914" s="167"/>
      <c r="C914" s="167"/>
      <c r="D914" s="167"/>
      <c r="E914" s="167"/>
      <c r="F914" s="167"/>
      <c r="G914" s="167"/>
    </row>
    <row r="915" spans="1:7">
      <c r="A915" s="162" t="s">
        <v>9</v>
      </c>
      <c r="B915" s="167">
        <v>2899</v>
      </c>
      <c r="C915" s="167">
        <v>59820</v>
      </c>
      <c r="D915" s="167">
        <v>57290</v>
      </c>
      <c r="E915" s="167">
        <v>2160</v>
      </c>
      <c r="F915" s="167">
        <v>360</v>
      </c>
      <c r="G915" s="167">
        <v>1020</v>
      </c>
    </row>
    <row r="916" spans="1:7">
      <c r="A916" s="162" t="s">
        <v>72</v>
      </c>
      <c r="B916" s="167">
        <v>29</v>
      </c>
      <c r="C916" s="167">
        <v>68260</v>
      </c>
      <c r="D916" s="167">
        <v>63600</v>
      </c>
      <c r="E916" s="167">
        <v>4310</v>
      </c>
      <c r="F916" s="167">
        <v>350</v>
      </c>
      <c r="G916" s="167">
        <v>1160</v>
      </c>
    </row>
    <row r="917" spans="1:7">
      <c r="A917" s="162" t="s">
        <v>73</v>
      </c>
      <c r="B917" s="167">
        <v>172</v>
      </c>
      <c r="C917" s="167">
        <v>58940</v>
      </c>
      <c r="D917" s="167">
        <v>57120</v>
      </c>
      <c r="E917" s="167">
        <v>1750</v>
      </c>
      <c r="F917" s="167">
        <v>70</v>
      </c>
      <c r="G917" s="167">
        <v>1670</v>
      </c>
    </row>
    <row r="918" spans="1:7">
      <c r="A918" s="162" t="s">
        <v>74</v>
      </c>
      <c r="B918" s="167">
        <v>36</v>
      </c>
      <c r="C918" s="167">
        <v>63130</v>
      </c>
      <c r="D918" s="167">
        <v>60920</v>
      </c>
      <c r="E918" s="167">
        <v>1840</v>
      </c>
      <c r="F918" s="167">
        <v>370</v>
      </c>
      <c r="G918" s="167">
        <v>1830</v>
      </c>
    </row>
    <row r="919" spans="1:7">
      <c r="A919" s="162" t="s">
        <v>76</v>
      </c>
      <c r="B919" s="167">
        <v>2157</v>
      </c>
      <c r="C919" s="167">
        <v>59130</v>
      </c>
      <c r="D919" s="167">
        <v>56610</v>
      </c>
      <c r="E919" s="167">
        <v>2170</v>
      </c>
      <c r="F919" s="167">
        <v>360</v>
      </c>
      <c r="G919" s="167">
        <v>910</v>
      </c>
    </row>
    <row r="920" spans="1:7">
      <c r="A920" s="162" t="s">
        <v>77</v>
      </c>
      <c r="B920" s="167">
        <v>133</v>
      </c>
      <c r="C920" s="167">
        <v>71320</v>
      </c>
      <c r="D920" s="167">
        <v>68060</v>
      </c>
      <c r="E920" s="167">
        <v>2710</v>
      </c>
      <c r="F920" s="167">
        <v>550</v>
      </c>
      <c r="G920" s="167">
        <v>110</v>
      </c>
    </row>
    <row r="921" spans="1:7">
      <c r="A921" s="162" t="s">
        <v>81</v>
      </c>
      <c r="B921" s="167">
        <v>61</v>
      </c>
      <c r="C921" s="167">
        <v>69740</v>
      </c>
      <c r="D921" s="167">
        <v>68040</v>
      </c>
      <c r="E921" s="167">
        <v>1330</v>
      </c>
      <c r="F921" s="167">
        <v>370</v>
      </c>
      <c r="G921" s="167">
        <v>390</v>
      </c>
    </row>
    <row r="922" spans="1:7">
      <c r="A922" s="161" t="s">
        <v>83</v>
      </c>
      <c r="B922" s="167"/>
      <c r="C922" s="167"/>
      <c r="D922" s="167"/>
      <c r="E922" s="167"/>
      <c r="F922" s="167"/>
      <c r="G922" s="167"/>
    </row>
    <row r="923" spans="1:7">
      <c r="A923" s="162" t="s">
        <v>9</v>
      </c>
      <c r="B923" s="167">
        <v>49</v>
      </c>
      <c r="C923" s="167">
        <v>60140</v>
      </c>
      <c r="D923" s="167">
        <v>55610</v>
      </c>
      <c r="E923" s="167">
        <v>4340</v>
      </c>
      <c r="F923" s="167">
        <v>190</v>
      </c>
      <c r="G923" s="167">
        <v>480</v>
      </c>
    </row>
    <row r="924" spans="1:7">
      <c r="A924" s="162"/>
      <c r="B924" s="167"/>
      <c r="C924" s="167"/>
      <c r="D924" s="167"/>
      <c r="E924" s="167"/>
      <c r="F924" s="167"/>
      <c r="G924" s="167"/>
    </row>
    <row r="925" spans="1:7">
      <c r="A925" s="164" t="s">
        <v>10</v>
      </c>
      <c r="B925" s="167"/>
      <c r="C925" s="167"/>
      <c r="D925" s="167"/>
      <c r="E925" s="167"/>
      <c r="F925" s="167"/>
      <c r="G925" s="167"/>
    </row>
    <row r="926" spans="1:7">
      <c r="A926" s="162" t="s">
        <v>9</v>
      </c>
      <c r="B926" s="167">
        <v>8258</v>
      </c>
      <c r="C926" s="167">
        <v>61390</v>
      </c>
      <c r="D926" s="167">
        <v>58130</v>
      </c>
      <c r="E926" s="167">
        <v>2340</v>
      </c>
      <c r="F926" s="167">
        <v>920</v>
      </c>
      <c r="G926" s="167">
        <v>1120</v>
      </c>
    </row>
    <row r="927" spans="1:7">
      <c r="A927" s="162"/>
      <c r="B927" s="167"/>
      <c r="C927" s="167"/>
      <c r="D927" s="167"/>
      <c r="E927" s="167"/>
      <c r="F927" s="167"/>
      <c r="G927" s="167"/>
    </row>
    <row r="928" spans="1:7">
      <c r="A928" s="161" t="s">
        <v>45</v>
      </c>
      <c r="B928" s="167"/>
      <c r="C928" s="167"/>
      <c r="D928" s="167"/>
      <c r="E928" s="167"/>
      <c r="F928" s="167"/>
      <c r="G928" s="167"/>
    </row>
    <row r="929" spans="1:7">
      <c r="A929" s="162" t="s">
        <v>9</v>
      </c>
      <c r="B929" s="167">
        <v>678</v>
      </c>
      <c r="C929" s="167">
        <v>75830</v>
      </c>
      <c r="D929" s="167">
        <v>71750</v>
      </c>
      <c r="E929" s="167">
        <v>2720</v>
      </c>
      <c r="F929" s="167">
        <v>1360</v>
      </c>
      <c r="G929" s="167">
        <v>650</v>
      </c>
    </row>
    <row r="930" spans="1:7">
      <c r="A930" s="162" t="s">
        <v>47</v>
      </c>
      <c r="B930" s="167">
        <v>90</v>
      </c>
      <c r="C930" s="167">
        <v>70290</v>
      </c>
      <c r="D930" s="167">
        <v>67790</v>
      </c>
      <c r="E930" s="167">
        <v>2150</v>
      </c>
      <c r="F930" s="167">
        <v>350</v>
      </c>
      <c r="G930" s="167">
        <v>530</v>
      </c>
    </row>
    <row r="931" spans="1:7">
      <c r="A931" s="162" t="s">
        <v>51</v>
      </c>
      <c r="B931" s="167">
        <v>495</v>
      </c>
      <c r="C931" s="167">
        <v>77040</v>
      </c>
      <c r="D931" s="167">
        <v>72320</v>
      </c>
      <c r="E931" s="167">
        <v>3010</v>
      </c>
      <c r="F931" s="167">
        <v>1710</v>
      </c>
      <c r="G931" s="167">
        <v>610</v>
      </c>
    </row>
    <row r="932" spans="1:7">
      <c r="A932" s="161" t="s">
        <v>52</v>
      </c>
      <c r="B932" s="167"/>
      <c r="C932" s="167"/>
      <c r="D932" s="167"/>
      <c r="E932" s="167"/>
      <c r="F932" s="167"/>
      <c r="G932" s="167"/>
    </row>
    <row r="933" spans="1:7">
      <c r="A933" s="162" t="s">
        <v>9</v>
      </c>
      <c r="B933" s="167">
        <v>1975</v>
      </c>
      <c r="C933" s="167">
        <v>63340</v>
      </c>
      <c r="D933" s="167">
        <v>60260</v>
      </c>
      <c r="E933" s="167">
        <v>2350</v>
      </c>
      <c r="F933" s="167">
        <v>730</v>
      </c>
      <c r="G933" s="167">
        <v>1230</v>
      </c>
    </row>
    <row r="934" spans="1:7">
      <c r="A934" s="162" t="s">
        <v>55</v>
      </c>
      <c r="B934" s="167">
        <v>59</v>
      </c>
      <c r="C934" s="167">
        <v>64730</v>
      </c>
      <c r="D934" s="167">
        <v>62400</v>
      </c>
      <c r="E934" s="167">
        <v>1760</v>
      </c>
      <c r="F934" s="167">
        <v>580</v>
      </c>
      <c r="G934" s="167">
        <v>1800</v>
      </c>
    </row>
    <row r="935" spans="1:7">
      <c r="A935" s="162" t="s">
        <v>56</v>
      </c>
      <c r="B935" s="167">
        <v>974</v>
      </c>
      <c r="C935" s="167">
        <v>59850</v>
      </c>
      <c r="D935" s="167">
        <v>56640</v>
      </c>
      <c r="E935" s="167">
        <v>2340</v>
      </c>
      <c r="F935" s="167">
        <v>870</v>
      </c>
      <c r="G935" s="167">
        <v>1210</v>
      </c>
    </row>
    <row r="936" spans="1:7">
      <c r="A936" s="162" t="s">
        <v>57</v>
      </c>
      <c r="B936" s="167">
        <v>151</v>
      </c>
      <c r="C936" s="167">
        <v>65510</v>
      </c>
      <c r="D936" s="167">
        <v>61900</v>
      </c>
      <c r="E936" s="167">
        <v>3230</v>
      </c>
      <c r="F936" s="167">
        <v>380</v>
      </c>
      <c r="G936" s="167">
        <v>980</v>
      </c>
    </row>
    <row r="937" spans="1:7">
      <c r="A937" s="162" t="s">
        <v>58</v>
      </c>
      <c r="B937" s="167">
        <v>84</v>
      </c>
      <c r="C937" s="167">
        <v>64480</v>
      </c>
      <c r="D937" s="167">
        <v>62640</v>
      </c>
      <c r="E937" s="167">
        <v>1040</v>
      </c>
      <c r="F937" s="167">
        <v>800</v>
      </c>
      <c r="G937" s="167">
        <v>850</v>
      </c>
    </row>
    <row r="938" spans="1:7">
      <c r="A938" s="162" t="s">
        <v>61</v>
      </c>
      <c r="B938" s="167">
        <v>40</v>
      </c>
      <c r="C938" s="167">
        <v>58980</v>
      </c>
      <c r="D938" s="167">
        <v>56630</v>
      </c>
      <c r="E938" s="167">
        <v>1670</v>
      </c>
      <c r="F938" s="167">
        <v>690</v>
      </c>
      <c r="G938" s="167">
        <v>800</v>
      </c>
    </row>
    <row r="939" spans="1:7">
      <c r="A939" s="162" t="s">
        <v>63</v>
      </c>
      <c r="B939" s="167">
        <v>255</v>
      </c>
      <c r="C939" s="167">
        <v>70170</v>
      </c>
      <c r="D939" s="167">
        <v>66740</v>
      </c>
      <c r="E939" s="167">
        <v>3040</v>
      </c>
      <c r="F939" s="167">
        <v>390</v>
      </c>
      <c r="G939" s="167">
        <v>920</v>
      </c>
    </row>
    <row r="940" spans="1:7">
      <c r="A940" s="162" t="s">
        <v>65</v>
      </c>
      <c r="B940" s="167">
        <v>209</v>
      </c>
      <c r="C940" s="167">
        <v>66160</v>
      </c>
      <c r="D940" s="167">
        <v>63100</v>
      </c>
      <c r="E940" s="167">
        <v>1930</v>
      </c>
      <c r="F940" s="167">
        <v>1120</v>
      </c>
      <c r="G940" s="167">
        <v>2140</v>
      </c>
    </row>
    <row r="941" spans="1:7">
      <c r="A941" s="162" t="s">
        <v>67</v>
      </c>
      <c r="B941" s="167">
        <v>49</v>
      </c>
      <c r="C941" s="167">
        <v>68860</v>
      </c>
      <c r="D941" s="167">
        <v>64870</v>
      </c>
      <c r="E941" s="167">
        <v>3290</v>
      </c>
      <c r="F941" s="167">
        <v>690</v>
      </c>
      <c r="G941" s="167">
        <v>2360</v>
      </c>
    </row>
    <row r="942" spans="1:7">
      <c r="A942" s="162" t="s">
        <v>68</v>
      </c>
      <c r="B942" s="167">
        <v>52</v>
      </c>
      <c r="C942" s="167">
        <v>69000</v>
      </c>
      <c r="D942" s="167">
        <v>66770</v>
      </c>
      <c r="E942" s="167">
        <v>2090</v>
      </c>
      <c r="F942" s="167">
        <v>140</v>
      </c>
      <c r="G942" s="167">
        <v>620</v>
      </c>
    </row>
    <row r="943" spans="1:7">
      <c r="A943" s="161" t="s">
        <v>70</v>
      </c>
      <c r="B943" s="167"/>
      <c r="C943" s="167"/>
      <c r="D943" s="167"/>
      <c r="E943" s="167"/>
      <c r="F943" s="167"/>
      <c r="G943" s="167"/>
    </row>
    <row r="944" spans="1:7">
      <c r="A944" s="162" t="s">
        <v>9</v>
      </c>
      <c r="B944" s="167">
        <v>5502</v>
      </c>
      <c r="C944" s="167">
        <v>59040</v>
      </c>
      <c r="D944" s="167">
        <v>55810</v>
      </c>
      <c r="E944" s="167">
        <v>2280</v>
      </c>
      <c r="F944" s="167">
        <v>950</v>
      </c>
      <c r="G944" s="167">
        <v>1140</v>
      </c>
    </row>
    <row r="945" spans="1:7">
      <c r="A945" s="162" t="s">
        <v>72</v>
      </c>
      <c r="B945" s="167">
        <v>96</v>
      </c>
      <c r="C945" s="167">
        <v>69250</v>
      </c>
      <c r="D945" s="167">
        <v>63490</v>
      </c>
      <c r="E945" s="167">
        <v>3380</v>
      </c>
      <c r="F945" s="167">
        <v>2380</v>
      </c>
      <c r="G945" s="167">
        <v>610</v>
      </c>
    </row>
    <row r="946" spans="1:7">
      <c r="A946" s="162" t="s">
        <v>73</v>
      </c>
      <c r="B946" s="167">
        <v>3336</v>
      </c>
      <c r="C946" s="167">
        <v>59010</v>
      </c>
      <c r="D946" s="167">
        <v>55560</v>
      </c>
      <c r="E946" s="167">
        <v>2250</v>
      </c>
      <c r="F946" s="167">
        <v>1200</v>
      </c>
      <c r="G946" s="167">
        <v>1280</v>
      </c>
    </row>
    <row r="947" spans="1:7">
      <c r="A947" s="162" t="s">
        <v>74</v>
      </c>
      <c r="B947" s="167">
        <v>44</v>
      </c>
      <c r="C947" s="167">
        <v>55350</v>
      </c>
      <c r="D947" s="167">
        <v>53290</v>
      </c>
      <c r="E947" s="167">
        <v>1860</v>
      </c>
      <c r="F947" s="167">
        <v>200</v>
      </c>
      <c r="G947" s="167">
        <v>3010</v>
      </c>
    </row>
    <row r="948" spans="1:7">
      <c r="A948" s="162" t="s">
        <v>75</v>
      </c>
      <c r="B948" s="167">
        <v>203</v>
      </c>
      <c r="C948" s="167">
        <v>54540</v>
      </c>
      <c r="D948" s="167">
        <v>51930</v>
      </c>
      <c r="E948" s="167">
        <v>2060</v>
      </c>
      <c r="F948" s="167">
        <v>540</v>
      </c>
      <c r="G948" s="167">
        <v>1810</v>
      </c>
    </row>
    <row r="949" spans="1:7">
      <c r="A949" s="162" t="s">
        <v>76</v>
      </c>
      <c r="B949" s="167">
        <v>1581</v>
      </c>
      <c r="C949" s="167">
        <v>57770</v>
      </c>
      <c r="D949" s="167">
        <v>55160</v>
      </c>
      <c r="E949" s="167">
        <v>2210</v>
      </c>
      <c r="F949" s="167">
        <v>400</v>
      </c>
      <c r="G949" s="167">
        <v>790</v>
      </c>
    </row>
    <row r="950" spans="1:7">
      <c r="A950" s="162" t="s">
        <v>77</v>
      </c>
      <c r="B950" s="167">
        <v>131</v>
      </c>
      <c r="C950" s="167">
        <v>71330</v>
      </c>
      <c r="D950" s="167">
        <v>66160</v>
      </c>
      <c r="E950" s="167">
        <v>4230</v>
      </c>
      <c r="F950" s="167">
        <v>940</v>
      </c>
      <c r="G950" s="167">
        <v>170</v>
      </c>
    </row>
    <row r="951" spans="1:7">
      <c r="A951" s="162" t="s">
        <v>81</v>
      </c>
      <c r="B951" s="167">
        <v>52</v>
      </c>
      <c r="C951" s="167">
        <v>65700</v>
      </c>
      <c r="D951" s="167">
        <v>64410</v>
      </c>
      <c r="E951" s="167">
        <v>1000</v>
      </c>
      <c r="F951" s="167">
        <v>300</v>
      </c>
      <c r="G951" s="167">
        <v>790</v>
      </c>
    </row>
    <row r="952" spans="1:7">
      <c r="A952" s="161" t="s">
        <v>83</v>
      </c>
      <c r="B952" s="167"/>
      <c r="C952" s="167"/>
      <c r="D952" s="167"/>
      <c r="E952" s="167"/>
      <c r="F952" s="167"/>
      <c r="G952" s="167"/>
    </row>
    <row r="953" spans="1:7">
      <c r="A953" s="162" t="s">
        <v>9</v>
      </c>
      <c r="B953" s="167">
        <v>79</v>
      </c>
      <c r="C953" s="167">
        <v>55070</v>
      </c>
      <c r="D953" s="167">
        <v>52330</v>
      </c>
      <c r="E953" s="167">
        <v>2510</v>
      </c>
      <c r="F953" s="167">
        <v>230</v>
      </c>
      <c r="G953" s="167">
        <v>990</v>
      </c>
    </row>
    <row r="954" spans="1:7">
      <c r="A954" s="162"/>
      <c r="B954" s="167"/>
      <c r="C954" s="167"/>
      <c r="D954" s="167"/>
      <c r="E954" s="167"/>
      <c r="F954" s="167"/>
      <c r="G954" s="167"/>
    </row>
    <row r="955" spans="1:7">
      <c r="A955" s="163" t="s">
        <v>91</v>
      </c>
      <c r="B955" s="166"/>
      <c r="C955" s="166"/>
      <c r="D955" s="166"/>
      <c r="E955" s="166"/>
      <c r="F955" s="166"/>
      <c r="G955" s="166"/>
    </row>
    <row r="956" spans="1:7">
      <c r="A956" s="162" t="s">
        <v>9</v>
      </c>
      <c r="B956" s="167">
        <v>5849</v>
      </c>
      <c r="C956" s="167">
        <v>61850</v>
      </c>
      <c r="D956" s="167">
        <v>58330</v>
      </c>
      <c r="E956" s="167">
        <v>2380</v>
      </c>
      <c r="F956" s="167">
        <v>1140</v>
      </c>
      <c r="G956" s="167">
        <v>1190</v>
      </c>
    </row>
    <row r="957" spans="1:7">
      <c r="A957" s="162"/>
      <c r="B957" s="167"/>
      <c r="C957" s="167"/>
      <c r="D957" s="167"/>
      <c r="E957" s="167"/>
      <c r="F957" s="167"/>
      <c r="G957" s="167"/>
    </row>
    <row r="958" spans="1:7">
      <c r="A958" s="161" t="s">
        <v>45</v>
      </c>
      <c r="B958" s="167"/>
      <c r="C958" s="167"/>
      <c r="D958" s="167"/>
      <c r="E958" s="167"/>
      <c r="F958" s="167"/>
      <c r="G958" s="167"/>
    </row>
    <row r="959" spans="1:7">
      <c r="A959" s="162" t="s">
        <v>9</v>
      </c>
      <c r="B959" s="167">
        <v>571</v>
      </c>
      <c r="C959" s="167">
        <v>76530</v>
      </c>
      <c r="D959" s="167">
        <v>72270</v>
      </c>
      <c r="E959" s="167">
        <v>2690</v>
      </c>
      <c r="F959" s="167">
        <v>1570</v>
      </c>
      <c r="G959" s="167">
        <v>720</v>
      </c>
    </row>
    <row r="960" spans="1:7">
      <c r="A960" s="162" t="s">
        <v>51</v>
      </c>
      <c r="B960" s="167">
        <v>476</v>
      </c>
      <c r="C960" s="167">
        <v>76950</v>
      </c>
      <c r="D960" s="167">
        <v>72270</v>
      </c>
      <c r="E960" s="167">
        <v>2910</v>
      </c>
      <c r="F960" s="167">
        <v>1780</v>
      </c>
      <c r="G960" s="167">
        <v>630</v>
      </c>
    </row>
    <row r="961" spans="1:7">
      <c r="A961" s="161" t="s">
        <v>52</v>
      </c>
      <c r="B961" s="167"/>
      <c r="C961" s="167"/>
      <c r="D961" s="167"/>
      <c r="E961" s="167"/>
      <c r="F961" s="167"/>
      <c r="G961" s="167"/>
    </row>
    <row r="962" spans="1:7">
      <c r="A962" s="162" t="s">
        <v>9</v>
      </c>
      <c r="B962" s="167">
        <v>1604</v>
      </c>
      <c r="C962" s="167">
        <v>62440</v>
      </c>
      <c r="D962" s="167">
        <v>59130</v>
      </c>
      <c r="E962" s="167">
        <v>2520</v>
      </c>
      <c r="F962" s="167">
        <v>790</v>
      </c>
      <c r="G962" s="167">
        <v>1250</v>
      </c>
    </row>
    <row r="963" spans="1:7">
      <c r="A963" s="162" t="s">
        <v>55</v>
      </c>
      <c r="B963" s="167">
        <v>53</v>
      </c>
      <c r="C963" s="167">
        <v>64800</v>
      </c>
      <c r="D963" s="167">
        <v>62390</v>
      </c>
      <c r="E963" s="167">
        <v>1770</v>
      </c>
      <c r="F963" s="167">
        <v>640</v>
      </c>
      <c r="G963" s="167">
        <v>1600</v>
      </c>
    </row>
    <row r="964" spans="1:7">
      <c r="A964" s="162" t="s">
        <v>57</v>
      </c>
      <c r="B964" s="167">
        <v>114</v>
      </c>
      <c r="C964" s="167">
        <v>66600</v>
      </c>
      <c r="D964" s="167">
        <v>62630</v>
      </c>
      <c r="E964" s="167">
        <v>3640</v>
      </c>
      <c r="F964" s="167">
        <v>330</v>
      </c>
      <c r="G964" s="167">
        <v>940</v>
      </c>
    </row>
    <row r="965" spans="1:7">
      <c r="A965" s="162" t="s">
        <v>63</v>
      </c>
      <c r="B965" s="167">
        <v>137</v>
      </c>
      <c r="C965" s="167">
        <v>69030</v>
      </c>
      <c r="D965" s="167">
        <v>64540</v>
      </c>
      <c r="E965" s="167">
        <v>4120</v>
      </c>
      <c r="F965" s="167">
        <v>370</v>
      </c>
      <c r="G965" s="167">
        <v>930</v>
      </c>
    </row>
    <row r="966" spans="1:7">
      <c r="A966" s="162" t="s">
        <v>65</v>
      </c>
      <c r="B966" s="167">
        <v>137</v>
      </c>
      <c r="C966" s="167">
        <v>67200</v>
      </c>
      <c r="D966" s="167">
        <v>63630</v>
      </c>
      <c r="E966" s="167">
        <v>2290</v>
      </c>
      <c r="F966" s="167">
        <v>1290</v>
      </c>
      <c r="G966" s="167">
        <v>2210</v>
      </c>
    </row>
    <row r="967" spans="1:7">
      <c r="A967" s="162" t="s">
        <v>68</v>
      </c>
      <c r="B967" s="167">
        <v>28</v>
      </c>
      <c r="C967" s="167">
        <v>69290</v>
      </c>
      <c r="D967" s="167">
        <v>66840</v>
      </c>
      <c r="E967" s="167">
        <v>2280</v>
      </c>
      <c r="F967" s="167">
        <v>180</v>
      </c>
      <c r="G967" s="167">
        <v>260</v>
      </c>
    </row>
    <row r="968" spans="1:7">
      <c r="A968" s="161" t="s">
        <v>70</v>
      </c>
      <c r="B968" s="167"/>
      <c r="C968" s="167"/>
      <c r="D968" s="167"/>
      <c r="E968" s="167"/>
      <c r="F968" s="167"/>
      <c r="G968" s="167"/>
    </row>
    <row r="969" spans="1:7">
      <c r="A969" s="162" t="s">
        <v>9</v>
      </c>
      <c r="B969" s="167">
        <v>3601</v>
      </c>
      <c r="C969" s="167">
        <v>59460</v>
      </c>
      <c r="D969" s="167">
        <v>55940</v>
      </c>
      <c r="E969" s="167">
        <v>2290</v>
      </c>
      <c r="F969" s="167">
        <v>1230</v>
      </c>
      <c r="G969" s="167">
        <v>1240</v>
      </c>
    </row>
    <row r="970" spans="1:7">
      <c r="A970" s="162" t="s">
        <v>72</v>
      </c>
      <c r="B970" s="167">
        <v>84</v>
      </c>
      <c r="C970" s="167">
        <v>70150</v>
      </c>
      <c r="D970" s="167">
        <v>63820</v>
      </c>
      <c r="E970" s="167">
        <v>3670</v>
      </c>
      <c r="F970" s="167">
        <v>2660</v>
      </c>
      <c r="G970" s="167">
        <v>430</v>
      </c>
    </row>
    <row r="971" spans="1:7">
      <c r="A971" s="162" t="s">
        <v>73</v>
      </c>
      <c r="B971" s="167">
        <v>3235</v>
      </c>
      <c r="C971" s="167">
        <v>59090</v>
      </c>
      <c r="D971" s="167">
        <v>55600</v>
      </c>
      <c r="E971" s="167">
        <v>2260</v>
      </c>
      <c r="F971" s="167">
        <v>1230</v>
      </c>
      <c r="G971" s="167">
        <v>1250</v>
      </c>
    </row>
    <row r="972" spans="1:7">
      <c r="A972" s="162" t="s">
        <v>74</v>
      </c>
      <c r="B972" s="167">
        <v>32</v>
      </c>
      <c r="C972" s="167">
        <v>53310</v>
      </c>
      <c r="D972" s="167">
        <v>51440</v>
      </c>
      <c r="E972" s="167">
        <v>1720</v>
      </c>
      <c r="F972" s="167">
        <v>140</v>
      </c>
      <c r="G972" s="167">
        <v>3640</v>
      </c>
    </row>
    <row r="973" spans="1:7">
      <c r="A973" s="162" t="s">
        <v>76</v>
      </c>
      <c r="B973" s="167">
        <v>157</v>
      </c>
      <c r="C973" s="167">
        <v>60470</v>
      </c>
      <c r="D973" s="167">
        <v>58650</v>
      </c>
      <c r="E973" s="167">
        <v>1450</v>
      </c>
      <c r="F973" s="167">
        <v>370</v>
      </c>
      <c r="G973" s="167">
        <v>840</v>
      </c>
    </row>
    <row r="974" spans="1:7">
      <c r="A974" s="162"/>
      <c r="B974" s="167"/>
      <c r="C974" s="167"/>
      <c r="D974" s="167"/>
      <c r="E974" s="167"/>
      <c r="F974" s="167"/>
      <c r="G974" s="167"/>
    </row>
    <row r="975" spans="1:7">
      <c r="A975" s="163" t="s">
        <v>12</v>
      </c>
      <c r="B975" s="166"/>
      <c r="C975" s="166"/>
      <c r="D975" s="166"/>
      <c r="E975" s="166"/>
      <c r="F975" s="166"/>
      <c r="G975" s="166"/>
    </row>
    <row r="976" spans="1:7">
      <c r="A976" s="162" t="s">
        <v>9</v>
      </c>
      <c r="B976" s="167">
        <v>2509</v>
      </c>
      <c r="C976" s="167">
        <v>62740</v>
      </c>
      <c r="D976" s="167">
        <v>57590</v>
      </c>
      <c r="E976" s="167">
        <v>3540</v>
      </c>
      <c r="F976" s="167">
        <v>1610</v>
      </c>
      <c r="G976" s="167">
        <v>1470</v>
      </c>
    </row>
    <row r="977" spans="1:7">
      <c r="A977" s="162"/>
      <c r="B977" s="167"/>
      <c r="C977" s="167"/>
      <c r="D977" s="167"/>
      <c r="E977" s="167"/>
      <c r="F977" s="167"/>
      <c r="G977" s="167"/>
    </row>
    <row r="978" spans="1:7">
      <c r="A978" s="161" t="s">
        <v>45</v>
      </c>
      <c r="B978" s="167"/>
      <c r="C978" s="167"/>
      <c r="D978" s="167"/>
      <c r="E978" s="167"/>
      <c r="F978" s="167"/>
      <c r="G978" s="167"/>
    </row>
    <row r="979" spans="1:7">
      <c r="A979" s="162" t="s">
        <v>9</v>
      </c>
      <c r="B979" s="167">
        <v>146</v>
      </c>
      <c r="C979" s="167">
        <v>81040</v>
      </c>
      <c r="D979" s="167">
        <v>71690</v>
      </c>
      <c r="E979" s="167">
        <v>5600</v>
      </c>
      <c r="F979" s="167">
        <v>3760</v>
      </c>
      <c r="G979" s="167">
        <v>890</v>
      </c>
    </row>
    <row r="980" spans="1:7">
      <c r="A980" s="162" t="s">
        <v>51</v>
      </c>
      <c r="B980" s="167">
        <v>132</v>
      </c>
      <c r="C980" s="167">
        <v>81090</v>
      </c>
      <c r="D980" s="167">
        <v>71100</v>
      </c>
      <c r="E980" s="167">
        <v>5860</v>
      </c>
      <c r="F980" s="167">
        <v>4130</v>
      </c>
      <c r="G980" s="167">
        <v>870</v>
      </c>
    </row>
    <row r="981" spans="1:7">
      <c r="A981" s="161" t="s">
        <v>52</v>
      </c>
      <c r="B981" s="167"/>
      <c r="C981" s="167"/>
      <c r="D981" s="167"/>
      <c r="E981" s="167"/>
      <c r="F981" s="167"/>
      <c r="G981" s="167"/>
    </row>
    <row r="982" spans="1:7">
      <c r="A982" s="162" t="s">
        <v>9</v>
      </c>
      <c r="B982" s="167">
        <v>740</v>
      </c>
      <c r="C982" s="167">
        <v>64510</v>
      </c>
      <c r="D982" s="167">
        <v>59840</v>
      </c>
      <c r="E982" s="167">
        <v>3950</v>
      </c>
      <c r="F982" s="167">
        <v>730</v>
      </c>
      <c r="G982" s="167">
        <v>1450</v>
      </c>
    </row>
    <row r="983" spans="1:7">
      <c r="A983" s="162" t="s">
        <v>57</v>
      </c>
      <c r="B983" s="167">
        <v>77</v>
      </c>
      <c r="C983" s="167">
        <v>66680</v>
      </c>
      <c r="D983" s="167">
        <v>61700</v>
      </c>
      <c r="E983" s="167">
        <v>4620</v>
      </c>
      <c r="F983" s="167">
        <v>360</v>
      </c>
      <c r="G983" s="167">
        <v>850</v>
      </c>
    </row>
    <row r="984" spans="1:7">
      <c r="A984" s="162" t="s">
        <v>63</v>
      </c>
      <c r="B984" s="167">
        <v>63</v>
      </c>
      <c r="C984" s="167">
        <v>74680</v>
      </c>
      <c r="D984" s="167">
        <v>68970</v>
      </c>
      <c r="E984" s="167">
        <v>5060</v>
      </c>
      <c r="F984" s="167">
        <v>650</v>
      </c>
      <c r="G984" s="167">
        <v>1180</v>
      </c>
    </row>
    <row r="985" spans="1:7">
      <c r="A985" s="162" t="s">
        <v>65</v>
      </c>
      <c r="B985" s="167">
        <v>98</v>
      </c>
      <c r="C985" s="167">
        <v>70980</v>
      </c>
      <c r="D985" s="167">
        <v>66590</v>
      </c>
      <c r="E985" s="167">
        <v>3090</v>
      </c>
      <c r="F985" s="167">
        <v>1300</v>
      </c>
      <c r="G985" s="167">
        <v>2100</v>
      </c>
    </row>
    <row r="986" spans="1:7">
      <c r="A986" s="161" t="s">
        <v>70</v>
      </c>
      <c r="B986" s="167"/>
      <c r="C986" s="167"/>
      <c r="D986" s="167"/>
      <c r="E986" s="167"/>
      <c r="F986" s="167"/>
      <c r="G986" s="167"/>
    </row>
    <row r="987" spans="1:7">
      <c r="A987" s="162" t="s">
        <v>9</v>
      </c>
      <c r="B987" s="167">
        <v>1605</v>
      </c>
      <c r="C987" s="167">
        <v>60310</v>
      </c>
      <c r="D987" s="167">
        <v>55280</v>
      </c>
      <c r="E987" s="167">
        <v>3190</v>
      </c>
      <c r="F987" s="167">
        <v>1840</v>
      </c>
      <c r="G987" s="167">
        <v>1530</v>
      </c>
    </row>
    <row r="988" spans="1:7">
      <c r="A988" s="162" t="s">
        <v>72</v>
      </c>
      <c r="B988" s="167">
        <v>47</v>
      </c>
      <c r="C988" s="167">
        <v>69170</v>
      </c>
      <c r="D988" s="167">
        <v>63020</v>
      </c>
      <c r="E988" s="167">
        <v>6090</v>
      </c>
      <c r="F988" s="167">
        <v>60</v>
      </c>
      <c r="G988" s="167">
        <v>300</v>
      </c>
    </row>
    <row r="989" spans="1:7">
      <c r="A989" s="162" t="s">
        <v>73</v>
      </c>
      <c r="B989" s="167">
        <v>1418</v>
      </c>
      <c r="C989" s="167">
        <v>59750</v>
      </c>
      <c r="D989" s="167">
        <v>54700</v>
      </c>
      <c r="E989" s="167">
        <v>3060</v>
      </c>
      <c r="F989" s="167">
        <v>1990</v>
      </c>
      <c r="G989" s="167">
        <v>1590</v>
      </c>
    </row>
    <row r="990" spans="1:7">
      <c r="A990" s="162"/>
      <c r="B990" s="167"/>
      <c r="C990" s="167"/>
      <c r="D990" s="167"/>
      <c r="E990" s="167"/>
      <c r="F990" s="167"/>
      <c r="G990" s="167"/>
    </row>
    <row r="991" spans="1:7">
      <c r="A991" s="163" t="s">
        <v>13</v>
      </c>
      <c r="B991" s="166"/>
      <c r="C991" s="166"/>
      <c r="D991" s="166"/>
      <c r="E991" s="166"/>
      <c r="F991" s="166"/>
      <c r="G991" s="166"/>
    </row>
    <row r="992" spans="1:7">
      <c r="A992" s="162" t="s">
        <v>9</v>
      </c>
      <c r="B992" s="167">
        <v>3340</v>
      </c>
      <c r="C992" s="167">
        <v>61180</v>
      </c>
      <c r="D992" s="167">
        <v>58890</v>
      </c>
      <c r="E992" s="167">
        <v>1510</v>
      </c>
      <c r="F992" s="167">
        <v>780</v>
      </c>
      <c r="G992" s="167">
        <v>980</v>
      </c>
    </row>
    <row r="993" spans="1:7">
      <c r="A993" s="162"/>
      <c r="B993" s="167"/>
      <c r="C993" s="167"/>
      <c r="D993" s="167"/>
      <c r="E993" s="167"/>
      <c r="F993" s="167"/>
      <c r="G993" s="167"/>
    </row>
    <row r="994" spans="1:7">
      <c r="A994" s="161" t="s">
        <v>45</v>
      </c>
      <c r="B994" s="167"/>
      <c r="C994" s="167"/>
      <c r="D994" s="167"/>
      <c r="E994" s="167"/>
      <c r="F994" s="167"/>
      <c r="G994" s="167"/>
    </row>
    <row r="995" spans="1:7">
      <c r="A995" s="162" t="s">
        <v>9</v>
      </c>
      <c r="B995" s="167">
        <v>425</v>
      </c>
      <c r="C995" s="167">
        <v>74980</v>
      </c>
      <c r="D995" s="167">
        <v>72470</v>
      </c>
      <c r="E995" s="167">
        <v>1690</v>
      </c>
      <c r="F995" s="167">
        <v>820</v>
      </c>
      <c r="G995" s="167">
        <v>660</v>
      </c>
    </row>
    <row r="996" spans="1:7">
      <c r="A996" s="162" t="s">
        <v>51</v>
      </c>
      <c r="B996" s="167">
        <v>344</v>
      </c>
      <c r="C996" s="167">
        <v>75370</v>
      </c>
      <c r="D996" s="167">
        <v>72720</v>
      </c>
      <c r="E996" s="167">
        <v>1770</v>
      </c>
      <c r="F996" s="167">
        <v>880</v>
      </c>
      <c r="G996" s="167">
        <v>550</v>
      </c>
    </row>
    <row r="997" spans="1:7">
      <c r="A997" s="161" t="s">
        <v>52</v>
      </c>
      <c r="B997" s="167"/>
      <c r="C997" s="167"/>
      <c r="D997" s="167"/>
      <c r="E997" s="167"/>
      <c r="F997" s="167"/>
      <c r="G997" s="167"/>
    </row>
    <row r="998" spans="1:7">
      <c r="A998" s="162" t="s">
        <v>9</v>
      </c>
      <c r="B998" s="167">
        <v>864</v>
      </c>
      <c r="C998" s="167">
        <v>60670</v>
      </c>
      <c r="D998" s="167">
        <v>58520</v>
      </c>
      <c r="E998" s="167">
        <v>1300</v>
      </c>
      <c r="F998" s="167">
        <v>850</v>
      </c>
      <c r="G998" s="167">
        <v>1080</v>
      </c>
    </row>
    <row r="999" spans="1:7">
      <c r="A999" s="162" t="s">
        <v>56</v>
      </c>
      <c r="B999" s="167">
        <v>546</v>
      </c>
      <c r="C999" s="167">
        <v>59150</v>
      </c>
      <c r="D999" s="167">
        <v>56990</v>
      </c>
      <c r="E999" s="167">
        <v>1140</v>
      </c>
      <c r="F999" s="167">
        <v>1030</v>
      </c>
      <c r="G999" s="167">
        <v>1000</v>
      </c>
    </row>
    <row r="1000" spans="1:7">
      <c r="A1000" s="162" t="s">
        <v>61</v>
      </c>
      <c r="B1000" s="167">
        <v>26</v>
      </c>
      <c r="C1000" s="167">
        <v>56500</v>
      </c>
      <c r="D1000" s="167">
        <v>55250</v>
      </c>
      <c r="E1000" s="167">
        <v>610</v>
      </c>
      <c r="F1000" s="167">
        <v>640</v>
      </c>
      <c r="G1000" s="167">
        <v>1080</v>
      </c>
    </row>
    <row r="1001" spans="1:7">
      <c r="A1001" s="161" t="s">
        <v>70</v>
      </c>
      <c r="B1001" s="167"/>
      <c r="C1001" s="167"/>
      <c r="D1001" s="167"/>
      <c r="E1001" s="167"/>
      <c r="F1001" s="167"/>
      <c r="G1001" s="167"/>
    </row>
    <row r="1002" spans="1:7">
      <c r="A1002" s="162" t="s">
        <v>9</v>
      </c>
      <c r="B1002" s="167">
        <v>1996</v>
      </c>
      <c r="C1002" s="167">
        <v>58770</v>
      </c>
      <c r="D1002" s="167">
        <v>56470</v>
      </c>
      <c r="E1002" s="167">
        <v>1570</v>
      </c>
      <c r="F1002" s="167">
        <v>740</v>
      </c>
      <c r="G1002" s="167">
        <v>1000</v>
      </c>
    </row>
    <row r="1003" spans="1:7">
      <c r="A1003" s="162" t="s">
        <v>73</v>
      </c>
      <c r="B1003" s="167">
        <v>1817</v>
      </c>
      <c r="C1003" s="167">
        <v>58570</v>
      </c>
      <c r="D1003" s="167">
        <v>56300</v>
      </c>
      <c r="E1003" s="167">
        <v>1630</v>
      </c>
      <c r="F1003" s="167">
        <v>650</v>
      </c>
      <c r="G1003" s="167">
        <v>980</v>
      </c>
    </row>
    <row r="1004" spans="1:7">
      <c r="A1004" s="161" t="s">
        <v>83</v>
      </c>
      <c r="B1004" s="167"/>
      <c r="C1004" s="167"/>
      <c r="D1004" s="167"/>
      <c r="E1004" s="167"/>
      <c r="F1004" s="167"/>
      <c r="G1004" s="167"/>
    </row>
    <row r="1005" spans="1:7">
      <c r="A1005" s="162" t="s">
        <v>9</v>
      </c>
      <c r="B1005" s="167">
        <v>34</v>
      </c>
      <c r="C1005" s="167">
        <v>49900</v>
      </c>
      <c r="D1005" s="167">
        <v>49020</v>
      </c>
      <c r="E1005" s="167">
        <v>730</v>
      </c>
      <c r="F1005" s="167">
        <v>150</v>
      </c>
      <c r="G1005" s="167">
        <v>1160</v>
      </c>
    </row>
    <row r="1006" spans="1:7">
      <c r="A1006" s="161" t="s">
        <v>89</v>
      </c>
      <c r="B1006" s="167"/>
      <c r="C1006" s="167"/>
      <c r="D1006" s="167"/>
      <c r="E1006" s="167"/>
      <c r="F1006" s="167"/>
      <c r="G1006" s="167"/>
    </row>
    <row r="1007" spans="1:7">
      <c r="A1007" s="162" t="s">
        <v>9</v>
      </c>
      <c r="B1007" s="167">
        <v>21</v>
      </c>
      <c r="C1007" s="167">
        <v>49510</v>
      </c>
      <c r="D1007" s="167">
        <v>45490</v>
      </c>
      <c r="E1007" s="167">
        <v>1810</v>
      </c>
      <c r="F1007" s="167">
        <v>2220</v>
      </c>
      <c r="G1007" s="167">
        <v>1070</v>
      </c>
    </row>
    <row r="1008" spans="1:7">
      <c r="A1008" s="162" t="s">
        <v>90</v>
      </c>
      <c r="B1008" s="167">
        <v>21</v>
      </c>
      <c r="C1008" s="167">
        <v>49510</v>
      </c>
      <c r="D1008" s="167">
        <v>45490</v>
      </c>
      <c r="E1008" s="167">
        <v>1810</v>
      </c>
      <c r="F1008" s="167">
        <v>2220</v>
      </c>
      <c r="G1008" s="167">
        <v>1070</v>
      </c>
    </row>
    <row r="1009" spans="1:7">
      <c r="A1009" s="162"/>
      <c r="B1009" s="167"/>
      <c r="C1009" s="167"/>
      <c r="D1009" s="167"/>
      <c r="E1009" s="167"/>
      <c r="F1009" s="167"/>
      <c r="G1009" s="167"/>
    </row>
    <row r="1010" spans="1:7">
      <c r="A1010" s="163" t="s">
        <v>14</v>
      </c>
      <c r="B1010" s="166"/>
      <c r="C1010" s="166"/>
      <c r="D1010" s="166"/>
      <c r="E1010" s="166"/>
      <c r="F1010" s="166"/>
      <c r="G1010" s="166"/>
    </row>
    <row r="1011" spans="1:7">
      <c r="A1011" s="162" t="s">
        <v>9</v>
      </c>
      <c r="B1011" s="167">
        <v>2409</v>
      </c>
      <c r="C1011" s="167">
        <v>60260</v>
      </c>
      <c r="D1011" s="167">
        <v>57630</v>
      </c>
      <c r="E1011" s="167">
        <v>2220</v>
      </c>
      <c r="F1011" s="167">
        <v>400</v>
      </c>
      <c r="G1011" s="167">
        <v>940</v>
      </c>
    </row>
    <row r="1012" spans="1:7">
      <c r="A1012" s="162"/>
      <c r="B1012" s="167"/>
      <c r="C1012" s="167"/>
      <c r="D1012" s="167"/>
      <c r="E1012" s="167"/>
      <c r="F1012" s="167"/>
      <c r="G1012" s="167"/>
    </row>
    <row r="1013" spans="1:7">
      <c r="A1013" s="161" t="s">
        <v>45</v>
      </c>
      <c r="B1013" s="167"/>
      <c r="C1013" s="167"/>
      <c r="D1013" s="167"/>
      <c r="E1013" s="167"/>
      <c r="F1013" s="167"/>
      <c r="G1013" s="167"/>
    </row>
    <row r="1014" spans="1:7">
      <c r="A1014" s="162" t="s">
        <v>9</v>
      </c>
      <c r="B1014" s="167">
        <v>107</v>
      </c>
      <c r="C1014" s="167">
        <v>72120</v>
      </c>
      <c r="D1014" s="167">
        <v>69010</v>
      </c>
      <c r="E1014" s="167">
        <v>2910</v>
      </c>
      <c r="F1014" s="167">
        <v>200</v>
      </c>
      <c r="G1014" s="167">
        <v>260</v>
      </c>
    </row>
    <row r="1015" spans="1:7">
      <c r="A1015" s="161" t="s">
        <v>52</v>
      </c>
      <c r="B1015" s="167"/>
      <c r="C1015" s="167"/>
      <c r="D1015" s="167"/>
      <c r="E1015" s="167"/>
      <c r="F1015" s="167"/>
      <c r="G1015" s="167"/>
    </row>
    <row r="1016" spans="1:7">
      <c r="A1016" s="162" t="s">
        <v>9</v>
      </c>
      <c r="B1016" s="167">
        <v>371</v>
      </c>
      <c r="C1016" s="167">
        <v>67230</v>
      </c>
      <c r="D1016" s="167">
        <v>65190</v>
      </c>
      <c r="E1016" s="167">
        <v>1600</v>
      </c>
      <c r="F1016" s="167">
        <v>450</v>
      </c>
      <c r="G1016" s="167">
        <v>1140</v>
      </c>
    </row>
    <row r="1017" spans="1:7">
      <c r="A1017" s="161" t="s">
        <v>70</v>
      </c>
      <c r="B1017" s="167"/>
      <c r="C1017" s="167"/>
      <c r="D1017" s="167"/>
      <c r="E1017" s="167"/>
      <c r="F1017" s="167"/>
      <c r="G1017" s="167"/>
    </row>
    <row r="1018" spans="1:7">
      <c r="A1018" s="162" t="s">
        <v>9</v>
      </c>
      <c r="B1018" s="167">
        <v>1901</v>
      </c>
      <c r="C1018" s="167">
        <v>58250</v>
      </c>
      <c r="D1018" s="167">
        <v>55570</v>
      </c>
      <c r="E1018" s="167">
        <v>2260</v>
      </c>
      <c r="F1018" s="167">
        <v>410</v>
      </c>
      <c r="G1018" s="167">
        <v>950</v>
      </c>
    </row>
    <row r="1019" spans="1:7">
      <c r="A1019" s="162" t="s">
        <v>73</v>
      </c>
      <c r="B1019" s="167">
        <v>101</v>
      </c>
      <c r="C1019" s="167">
        <v>56530</v>
      </c>
      <c r="D1019" s="167">
        <v>54470</v>
      </c>
      <c r="E1019" s="167">
        <v>2000</v>
      </c>
      <c r="F1019" s="167">
        <v>60</v>
      </c>
      <c r="G1019" s="167">
        <v>2090</v>
      </c>
    </row>
    <row r="1020" spans="1:7">
      <c r="A1020" s="162" t="s">
        <v>75</v>
      </c>
      <c r="B1020" s="167">
        <v>203</v>
      </c>
      <c r="C1020" s="167">
        <v>54540</v>
      </c>
      <c r="D1020" s="167">
        <v>51930</v>
      </c>
      <c r="E1020" s="167">
        <v>2060</v>
      </c>
      <c r="F1020" s="167">
        <v>540</v>
      </c>
      <c r="G1020" s="167">
        <v>1810</v>
      </c>
    </row>
    <row r="1021" spans="1:7">
      <c r="A1021" s="162" t="s">
        <v>76</v>
      </c>
      <c r="B1021" s="167">
        <v>1424</v>
      </c>
      <c r="C1021" s="167">
        <v>57470</v>
      </c>
      <c r="D1021" s="167">
        <v>54770</v>
      </c>
      <c r="E1021" s="167">
        <v>2290</v>
      </c>
      <c r="F1021" s="167">
        <v>410</v>
      </c>
      <c r="G1021" s="167">
        <v>790</v>
      </c>
    </row>
    <row r="1022" spans="1:7">
      <c r="A1022" s="162" t="s">
        <v>77</v>
      </c>
      <c r="B1022" s="167">
        <v>105</v>
      </c>
      <c r="C1022" s="167">
        <v>71430</v>
      </c>
      <c r="D1022" s="167">
        <v>68050</v>
      </c>
      <c r="E1022" s="167">
        <v>2790</v>
      </c>
      <c r="F1022" s="167">
        <v>580</v>
      </c>
      <c r="G1022" s="167">
        <v>110</v>
      </c>
    </row>
    <row r="1023" spans="1:7">
      <c r="A1023" s="164" t="s">
        <v>11</v>
      </c>
      <c r="B1023" s="167"/>
      <c r="C1023" s="167"/>
      <c r="D1023" s="167"/>
      <c r="E1023" s="167"/>
      <c r="F1023" s="167"/>
      <c r="G1023" s="167"/>
    </row>
    <row r="1024" spans="1:7">
      <c r="A1024" s="162" t="s">
        <v>9</v>
      </c>
      <c r="B1024" s="167">
        <v>4462</v>
      </c>
      <c r="C1024" s="167">
        <v>67520</v>
      </c>
      <c r="D1024" s="167">
        <v>63060</v>
      </c>
      <c r="E1024" s="167">
        <v>3600</v>
      </c>
      <c r="F1024" s="167">
        <v>860</v>
      </c>
      <c r="G1024" s="167">
        <v>1430</v>
      </c>
    </row>
    <row r="1025" spans="1:7">
      <c r="A1025" s="162"/>
      <c r="B1025" s="167"/>
      <c r="C1025" s="167"/>
      <c r="D1025" s="167"/>
      <c r="E1025" s="167"/>
      <c r="F1025" s="167"/>
      <c r="G1025" s="167"/>
    </row>
    <row r="1026" spans="1:7">
      <c r="A1026" s="161" t="s">
        <v>45</v>
      </c>
      <c r="B1026" s="167"/>
      <c r="C1026" s="167"/>
      <c r="D1026" s="167"/>
      <c r="E1026" s="167"/>
      <c r="F1026" s="167"/>
      <c r="G1026" s="167"/>
    </row>
    <row r="1027" spans="1:7">
      <c r="A1027" s="162" t="s">
        <v>9</v>
      </c>
      <c r="B1027" s="167">
        <v>316</v>
      </c>
      <c r="C1027" s="167">
        <v>76630</v>
      </c>
      <c r="D1027" s="167">
        <v>71770</v>
      </c>
      <c r="E1027" s="167">
        <v>4600</v>
      </c>
      <c r="F1027" s="167">
        <v>270</v>
      </c>
      <c r="G1027" s="167">
        <v>1080</v>
      </c>
    </row>
    <row r="1028" spans="1:7">
      <c r="A1028" s="162" t="s">
        <v>47</v>
      </c>
      <c r="B1028" s="167">
        <v>40</v>
      </c>
      <c r="C1028" s="167">
        <v>75280</v>
      </c>
      <c r="D1028" s="167">
        <v>73060</v>
      </c>
      <c r="E1028" s="167">
        <v>1800</v>
      </c>
      <c r="F1028" s="167">
        <v>430</v>
      </c>
      <c r="G1028" s="167">
        <v>580</v>
      </c>
    </row>
    <row r="1029" spans="1:7">
      <c r="A1029" s="162" t="s">
        <v>51</v>
      </c>
      <c r="B1029" s="167">
        <v>188</v>
      </c>
      <c r="C1029" s="167">
        <v>79000</v>
      </c>
      <c r="D1029" s="167">
        <v>72430</v>
      </c>
      <c r="E1029" s="167">
        <v>6250</v>
      </c>
      <c r="F1029" s="167">
        <v>330</v>
      </c>
      <c r="G1029" s="167">
        <v>1330</v>
      </c>
    </row>
    <row r="1030" spans="1:7">
      <c r="A1030" s="161" t="s">
        <v>52</v>
      </c>
      <c r="B1030" s="167"/>
      <c r="C1030" s="167"/>
      <c r="D1030" s="167"/>
      <c r="E1030" s="167"/>
      <c r="F1030" s="167"/>
      <c r="G1030" s="167"/>
    </row>
    <row r="1031" spans="1:7">
      <c r="A1031" s="162" t="s">
        <v>9</v>
      </c>
      <c r="B1031" s="167">
        <v>1700</v>
      </c>
      <c r="C1031" s="167">
        <v>71210</v>
      </c>
      <c r="D1031" s="167">
        <v>66750</v>
      </c>
      <c r="E1031" s="167">
        <v>3480</v>
      </c>
      <c r="F1031" s="167">
        <v>980</v>
      </c>
      <c r="G1031" s="167">
        <v>1570</v>
      </c>
    </row>
    <row r="1032" spans="1:7">
      <c r="A1032" s="162" t="s">
        <v>55</v>
      </c>
      <c r="B1032" s="167">
        <v>50</v>
      </c>
      <c r="C1032" s="167">
        <v>68320</v>
      </c>
      <c r="D1032" s="167">
        <v>66850</v>
      </c>
      <c r="E1032" s="167">
        <v>1440</v>
      </c>
      <c r="F1032" s="167">
        <v>30</v>
      </c>
      <c r="G1032" s="167">
        <v>1500</v>
      </c>
    </row>
    <row r="1033" spans="1:7">
      <c r="A1033" s="162" t="s">
        <v>56</v>
      </c>
      <c r="B1033" s="167">
        <v>268</v>
      </c>
      <c r="C1033" s="167">
        <v>66920</v>
      </c>
      <c r="D1033" s="167">
        <v>60440</v>
      </c>
      <c r="E1033" s="167">
        <v>6290</v>
      </c>
      <c r="F1033" s="167">
        <v>200</v>
      </c>
      <c r="G1033" s="167">
        <v>1410</v>
      </c>
    </row>
    <row r="1034" spans="1:7">
      <c r="A1034" s="162" t="s">
        <v>57</v>
      </c>
      <c r="B1034" s="167">
        <v>377</v>
      </c>
      <c r="C1034" s="167">
        <v>70230</v>
      </c>
      <c r="D1034" s="167">
        <v>64590</v>
      </c>
      <c r="E1034" s="167">
        <v>5190</v>
      </c>
      <c r="F1034" s="167">
        <v>440</v>
      </c>
      <c r="G1034" s="167">
        <v>1430</v>
      </c>
    </row>
    <row r="1035" spans="1:7">
      <c r="A1035" s="162" t="s">
        <v>60</v>
      </c>
      <c r="B1035" s="167">
        <v>43</v>
      </c>
      <c r="C1035" s="167">
        <v>68140</v>
      </c>
      <c r="D1035" s="167">
        <v>65580</v>
      </c>
      <c r="E1035" s="167">
        <v>2340</v>
      </c>
      <c r="F1035" s="167">
        <v>230</v>
      </c>
      <c r="G1035" s="167">
        <v>850</v>
      </c>
    </row>
    <row r="1036" spans="1:7">
      <c r="A1036" s="162" t="s">
        <v>61</v>
      </c>
      <c r="B1036" s="167">
        <v>26</v>
      </c>
      <c r="C1036" s="167">
        <v>68840</v>
      </c>
      <c r="D1036" s="167">
        <v>66980</v>
      </c>
      <c r="E1036" s="167">
        <v>1520</v>
      </c>
      <c r="F1036" s="167">
        <v>330</v>
      </c>
      <c r="G1036" s="167">
        <v>1160</v>
      </c>
    </row>
    <row r="1037" spans="1:7">
      <c r="A1037" s="162" t="s">
        <v>62</v>
      </c>
      <c r="B1037" s="167">
        <v>25</v>
      </c>
      <c r="C1037" s="167">
        <v>69150</v>
      </c>
      <c r="D1037" s="167">
        <v>66520</v>
      </c>
      <c r="E1037" s="167">
        <v>2490</v>
      </c>
      <c r="F1037" s="167">
        <v>150</v>
      </c>
      <c r="G1037" s="167">
        <v>310</v>
      </c>
    </row>
    <row r="1038" spans="1:7">
      <c r="A1038" s="162" t="s">
        <v>63</v>
      </c>
      <c r="B1038" s="167">
        <v>203</v>
      </c>
      <c r="C1038" s="167">
        <v>76340</v>
      </c>
      <c r="D1038" s="167">
        <v>71910</v>
      </c>
      <c r="E1038" s="167">
        <v>2090</v>
      </c>
      <c r="F1038" s="167">
        <v>2340</v>
      </c>
      <c r="G1038" s="167">
        <v>2260</v>
      </c>
    </row>
    <row r="1039" spans="1:7">
      <c r="A1039" s="162" t="s">
        <v>65</v>
      </c>
      <c r="B1039" s="167">
        <v>539</v>
      </c>
      <c r="C1039" s="167">
        <v>72900</v>
      </c>
      <c r="D1039" s="167">
        <v>68740</v>
      </c>
      <c r="E1039" s="167">
        <v>2450</v>
      </c>
      <c r="F1039" s="167">
        <v>1710</v>
      </c>
      <c r="G1039" s="167">
        <v>1850</v>
      </c>
    </row>
    <row r="1040" spans="1:7">
      <c r="A1040" s="162" t="s">
        <v>67</v>
      </c>
      <c r="B1040" s="167">
        <v>34</v>
      </c>
      <c r="C1040" s="167">
        <v>70500</v>
      </c>
      <c r="D1040" s="167">
        <v>69330</v>
      </c>
      <c r="E1040" s="167">
        <v>1080</v>
      </c>
      <c r="F1040" s="167">
        <v>90</v>
      </c>
      <c r="G1040" s="167">
        <v>1760</v>
      </c>
    </row>
    <row r="1041" spans="1:7">
      <c r="A1041" s="162" t="s">
        <v>68</v>
      </c>
      <c r="B1041" s="167">
        <v>50</v>
      </c>
      <c r="C1041" s="167">
        <v>71550</v>
      </c>
      <c r="D1041" s="167">
        <v>70030</v>
      </c>
      <c r="E1041" s="167">
        <v>1360</v>
      </c>
      <c r="F1041" s="167">
        <v>160</v>
      </c>
      <c r="G1041" s="167">
        <v>290</v>
      </c>
    </row>
    <row r="1042" spans="1:7">
      <c r="A1042" s="161" t="s">
        <v>70</v>
      </c>
      <c r="B1042" s="167"/>
      <c r="C1042" s="167"/>
      <c r="D1042" s="167"/>
      <c r="E1042" s="167"/>
      <c r="F1042" s="167"/>
      <c r="G1042" s="167"/>
    </row>
    <row r="1043" spans="1:7">
      <c r="A1043" s="162" t="s">
        <v>9</v>
      </c>
      <c r="B1043" s="167">
        <v>2382</v>
      </c>
      <c r="C1043" s="167">
        <v>63890</v>
      </c>
      <c r="D1043" s="167">
        <v>59450</v>
      </c>
      <c r="E1043" s="167">
        <v>3570</v>
      </c>
      <c r="F1043" s="167">
        <v>870</v>
      </c>
      <c r="G1043" s="167">
        <v>1370</v>
      </c>
    </row>
    <row r="1044" spans="1:7">
      <c r="A1044" s="162" t="s">
        <v>72</v>
      </c>
      <c r="B1044" s="167">
        <v>102</v>
      </c>
      <c r="C1044" s="167">
        <v>73080</v>
      </c>
      <c r="D1044" s="167">
        <v>66740</v>
      </c>
      <c r="E1044" s="167">
        <v>5180</v>
      </c>
      <c r="F1044" s="167">
        <v>1160</v>
      </c>
      <c r="G1044" s="167">
        <v>820</v>
      </c>
    </row>
    <row r="1045" spans="1:7">
      <c r="A1045" s="162" t="s">
        <v>73</v>
      </c>
      <c r="B1045" s="167">
        <v>1169</v>
      </c>
      <c r="C1045" s="167">
        <v>63140</v>
      </c>
      <c r="D1045" s="167">
        <v>57520</v>
      </c>
      <c r="E1045" s="167">
        <v>4970</v>
      </c>
      <c r="F1045" s="167">
        <v>660</v>
      </c>
      <c r="G1045" s="167">
        <v>1490</v>
      </c>
    </row>
    <row r="1046" spans="1:7">
      <c r="A1046" s="162" t="s">
        <v>74</v>
      </c>
      <c r="B1046" s="167">
        <v>52</v>
      </c>
      <c r="C1046" s="167">
        <v>62530</v>
      </c>
      <c r="D1046" s="167">
        <v>60130</v>
      </c>
      <c r="E1046" s="167">
        <v>2110</v>
      </c>
      <c r="F1046" s="167">
        <v>290</v>
      </c>
      <c r="G1046" s="167">
        <v>2430</v>
      </c>
    </row>
    <row r="1047" spans="1:7">
      <c r="A1047" s="162" t="s">
        <v>75</v>
      </c>
      <c r="B1047" s="167">
        <v>92</v>
      </c>
      <c r="C1047" s="167">
        <v>61030</v>
      </c>
      <c r="D1047" s="167">
        <v>58640</v>
      </c>
      <c r="E1047" s="167">
        <v>2140</v>
      </c>
      <c r="F1047" s="167">
        <v>250</v>
      </c>
      <c r="G1047" s="167">
        <v>1890</v>
      </c>
    </row>
    <row r="1048" spans="1:7">
      <c r="A1048" s="162" t="s">
        <v>76</v>
      </c>
      <c r="B1048" s="167">
        <v>760</v>
      </c>
      <c r="C1048" s="167">
        <v>62270</v>
      </c>
      <c r="D1048" s="167">
        <v>60110</v>
      </c>
      <c r="E1048" s="167">
        <v>1900</v>
      </c>
      <c r="F1048" s="167">
        <v>260</v>
      </c>
      <c r="G1048" s="167">
        <v>1130</v>
      </c>
    </row>
    <row r="1049" spans="1:7">
      <c r="A1049" s="162" t="s">
        <v>77</v>
      </c>
      <c r="B1049" s="167">
        <v>43</v>
      </c>
      <c r="C1049" s="167">
        <v>69720</v>
      </c>
      <c r="D1049" s="167">
        <v>67220</v>
      </c>
      <c r="E1049" s="167">
        <v>2150</v>
      </c>
      <c r="F1049" s="167">
        <v>350</v>
      </c>
      <c r="G1049" s="167">
        <v>630</v>
      </c>
    </row>
    <row r="1050" spans="1:7">
      <c r="A1050" s="162" t="s">
        <v>81</v>
      </c>
      <c r="B1050" s="167">
        <v>34</v>
      </c>
      <c r="C1050" s="167">
        <v>69090</v>
      </c>
      <c r="D1050" s="167">
        <v>65050</v>
      </c>
      <c r="E1050" s="167">
        <v>1210</v>
      </c>
      <c r="F1050" s="167">
        <v>2820</v>
      </c>
      <c r="G1050" s="167">
        <v>470</v>
      </c>
    </row>
    <row r="1051" spans="1:7">
      <c r="A1051" s="161" t="s">
        <v>83</v>
      </c>
      <c r="B1051" s="167"/>
      <c r="C1051" s="167"/>
      <c r="D1051" s="167"/>
      <c r="E1051" s="167"/>
      <c r="F1051" s="167"/>
      <c r="G1051" s="167"/>
    </row>
    <row r="1052" spans="1:7">
      <c r="A1052" s="162" t="s">
        <v>9</v>
      </c>
      <c r="B1052" s="167">
        <v>57</v>
      </c>
      <c r="C1052" s="167">
        <v>60480</v>
      </c>
      <c r="D1052" s="167">
        <v>57510</v>
      </c>
      <c r="E1052" s="167">
        <v>2860</v>
      </c>
      <c r="F1052" s="167">
        <v>110</v>
      </c>
      <c r="G1052" s="167">
        <v>1830</v>
      </c>
    </row>
    <row r="1053" spans="1:7">
      <c r="A1053" s="162" t="s">
        <v>84</v>
      </c>
      <c r="B1053" s="167">
        <v>25</v>
      </c>
      <c r="C1053" s="167">
        <v>64400</v>
      </c>
      <c r="D1053" s="167">
        <v>61760</v>
      </c>
      <c r="E1053" s="167">
        <v>2510</v>
      </c>
      <c r="F1053" s="167">
        <v>120</v>
      </c>
      <c r="G1053" s="167">
        <v>1170</v>
      </c>
    </row>
    <row r="1054" spans="1:7">
      <c r="A1054" s="162"/>
      <c r="B1054" s="167"/>
      <c r="C1054" s="167"/>
      <c r="D1054" s="167"/>
      <c r="E1054" s="167"/>
      <c r="F1054" s="167"/>
      <c r="G1054" s="167"/>
    </row>
    <row r="1055" spans="1:7">
      <c r="A1055" s="163" t="s">
        <v>91</v>
      </c>
      <c r="B1055" s="166"/>
      <c r="C1055" s="166"/>
      <c r="D1055" s="166"/>
      <c r="E1055" s="166"/>
      <c r="F1055" s="166"/>
      <c r="G1055" s="166"/>
    </row>
    <row r="1056" spans="1:7">
      <c r="A1056" s="162" t="s">
        <v>9</v>
      </c>
      <c r="B1056" s="167">
        <v>2895</v>
      </c>
      <c r="C1056" s="167">
        <v>68580</v>
      </c>
      <c r="D1056" s="167">
        <v>62880</v>
      </c>
      <c r="E1056" s="167">
        <v>4540</v>
      </c>
      <c r="F1056" s="167">
        <v>1160</v>
      </c>
      <c r="G1056" s="167">
        <v>1560</v>
      </c>
    </row>
    <row r="1057" spans="1:7">
      <c r="A1057" s="162"/>
      <c r="B1057" s="167"/>
      <c r="C1057" s="167"/>
      <c r="D1057" s="167"/>
      <c r="E1057" s="167"/>
      <c r="F1057" s="167"/>
      <c r="G1057" s="167"/>
    </row>
    <row r="1058" spans="1:7">
      <c r="A1058" s="161" t="s">
        <v>45</v>
      </c>
      <c r="B1058" s="167"/>
      <c r="C1058" s="167"/>
      <c r="D1058" s="167"/>
      <c r="E1058" s="167"/>
      <c r="F1058" s="167"/>
      <c r="G1058" s="167"/>
    </row>
    <row r="1059" spans="1:7">
      <c r="A1059" s="162" t="s">
        <v>9</v>
      </c>
      <c r="B1059" s="167">
        <v>173</v>
      </c>
      <c r="C1059" s="167">
        <v>79930</v>
      </c>
      <c r="D1059" s="167">
        <v>72520</v>
      </c>
      <c r="E1059" s="167">
        <v>7080</v>
      </c>
      <c r="F1059" s="167">
        <v>330</v>
      </c>
      <c r="G1059" s="167">
        <v>1270</v>
      </c>
    </row>
    <row r="1060" spans="1:7">
      <c r="A1060" s="162" t="s">
        <v>51</v>
      </c>
      <c r="B1060" s="167">
        <v>155</v>
      </c>
      <c r="C1060" s="167">
        <v>80030</v>
      </c>
      <c r="D1060" s="167">
        <v>72530</v>
      </c>
      <c r="E1060" s="167">
        <v>7130</v>
      </c>
      <c r="F1060" s="167">
        <v>370</v>
      </c>
      <c r="G1060" s="167">
        <v>1420</v>
      </c>
    </row>
    <row r="1061" spans="1:7">
      <c r="A1061" s="161" t="s">
        <v>52</v>
      </c>
      <c r="B1061" s="167"/>
      <c r="C1061" s="167"/>
      <c r="D1061" s="167"/>
      <c r="E1061" s="167"/>
      <c r="F1061" s="167"/>
      <c r="G1061" s="167"/>
    </row>
    <row r="1062" spans="1:7">
      <c r="A1062" s="162" t="s">
        <v>9</v>
      </c>
      <c r="B1062" s="167">
        <v>1299</v>
      </c>
      <c r="C1062" s="167">
        <v>71500</v>
      </c>
      <c r="D1062" s="167">
        <v>66290</v>
      </c>
      <c r="E1062" s="167">
        <v>4070</v>
      </c>
      <c r="F1062" s="167">
        <v>1130</v>
      </c>
      <c r="G1062" s="167">
        <v>1630</v>
      </c>
    </row>
    <row r="1063" spans="1:7">
      <c r="A1063" s="162" t="s">
        <v>55</v>
      </c>
      <c r="B1063" s="167">
        <v>40</v>
      </c>
      <c r="C1063" s="167">
        <v>69090</v>
      </c>
      <c r="D1063" s="167">
        <v>67570</v>
      </c>
      <c r="E1063" s="167">
        <v>1500</v>
      </c>
      <c r="F1063" s="167">
        <v>30</v>
      </c>
      <c r="G1063" s="167">
        <v>1720</v>
      </c>
    </row>
    <row r="1064" spans="1:7">
      <c r="A1064" s="162" t="s">
        <v>57</v>
      </c>
      <c r="B1064" s="167">
        <v>321</v>
      </c>
      <c r="C1064" s="167">
        <v>70750</v>
      </c>
      <c r="D1064" s="167">
        <v>64470</v>
      </c>
      <c r="E1064" s="167">
        <v>5860</v>
      </c>
      <c r="F1064" s="167">
        <v>410</v>
      </c>
      <c r="G1064" s="167">
        <v>1560</v>
      </c>
    </row>
    <row r="1065" spans="1:7">
      <c r="A1065" s="162" t="s">
        <v>63</v>
      </c>
      <c r="B1065" s="167">
        <v>138</v>
      </c>
      <c r="C1065" s="167">
        <v>78180</v>
      </c>
      <c r="D1065" s="167">
        <v>72480</v>
      </c>
      <c r="E1065" s="167">
        <v>2510</v>
      </c>
      <c r="F1065" s="167">
        <v>3190</v>
      </c>
      <c r="G1065" s="167">
        <v>2320</v>
      </c>
    </row>
    <row r="1066" spans="1:7">
      <c r="A1066" s="162" t="s">
        <v>65</v>
      </c>
      <c r="B1066" s="167">
        <v>428</v>
      </c>
      <c r="C1066" s="167">
        <v>73230</v>
      </c>
      <c r="D1066" s="167">
        <v>68810</v>
      </c>
      <c r="E1066" s="167">
        <v>2490</v>
      </c>
      <c r="F1066" s="167">
        <v>1930</v>
      </c>
      <c r="G1066" s="167">
        <v>1890</v>
      </c>
    </row>
    <row r="1067" spans="1:7">
      <c r="A1067" s="162" t="s">
        <v>68</v>
      </c>
      <c r="B1067" s="167">
        <v>34</v>
      </c>
      <c r="C1067" s="167">
        <v>73350</v>
      </c>
      <c r="D1067" s="167">
        <v>71780</v>
      </c>
      <c r="E1067" s="167">
        <v>1560</v>
      </c>
      <c r="F1067" s="167">
        <v>0</v>
      </c>
      <c r="G1067" s="167">
        <v>250</v>
      </c>
    </row>
    <row r="1068" spans="1:7">
      <c r="A1068" s="161" t="s">
        <v>70</v>
      </c>
      <c r="B1068" s="167"/>
      <c r="C1068" s="167"/>
      <c r="D1068" s="167"/>
      <c r="E1068" s="167"/>
      <c r="F1068" s="167"/>
      <c r="G1068" s="167"/>
    </row>
    <row r="1069" spans="1:7">
      <c r="A1069" s="162" t="s">
        <v>9</v>
      </c>
      <c r="B1069" s="167">
        <v>1384</v>
      </c>
      <c r="C1069" s="167">
        <v>64670</v>
      </c>
      <c r="D1069" s="167">
        <v>58640</v>
      </c>
      <c r="E1069" s="167">
        <v>4720</v>
      </c>
      <c r="F1069" s="167">
        <v>1310</v>
      </c>
      <c r="G1069" s="167">
        <v>1510</v>
      </c>
    </row>
    <row r="1070" spans="1:7">
      <c r="A1070" s="162" t="s">
        <v>72</v>
      </c>
      <c r="B1070" s="167">
        <v>85</v>
      </c>
      <c r="C1070" s="167">
        <v>73300</v>
      </c>
      <c r="D1070" s="167">
        <v>67030</v>
      </c>
      <c r="E1070" s="167">
        <v>4940</v>
      </c>
      <c r="F1070" s="167">
        <v>1330</v>
      </c>
      <c r="G1070" s="167">
        <v>840</v>
      </c>
    </row>
    <row r="1071" spans="1:7">
      <c r="A1071" s="162" t="s">
        <v>73</v>
      </c>
      <c r="B1071" s="167">
        <v>1098</v>
      </c>
      <c r="C1071" s="167">
        <v>63190</v>
      </c>
      <c r="D1071" s="167">
        <v>57300</v>
      </c>
      <c r="E1071" s="167">
        <v>5200</v>
      </c>
      <c r="F1071" s="167">
        <v>700</v>
      </c>
      <c r="G1071" s="167">
        <v>1510</v>
      </c>
    </row>
    <row r="1072" spans="1:7">
      <c r="A1072" s="162" t="s">
        <v>74</v>
      </c>
      <c r="B1072" s="167">
        <v>28</v>
      </c>
      <c r="C1072" s="167">
        <v>61020</v>
      </c>
      <c r="D1072" s="167">
        <v>58300</v>
      </c>
      <c r="E1072" s="167">
        <v>2510</v>
      </c>
      <c r="F1072" s="167">
        <v>210</v>
      </c>
      <c r="G1072" s="167">
        <v>2730</v>
      </c>
    </row>
    <row r="1073" spans="1:7">
      <c r="A1073" s="162" t="s">
        <v>76</v>
      </c>
      <c r="B1073" s="167">
        <v>27</v>
      </c>
      <c r="C1073" s="167">
        <v>59570</v>
      </c>
      <c r="D1073" s="167">
        <v>58530</v>
      </c>
      <c r="E1073" s="167">
        <v>980</v>
      </c>
      <c r="F1073" s="167">
        <v>50</v>
      </c>
      <c r="G1073" s="167">
        <v>860</v>
      </c>
    </row>
    <row r="1074" spans="1:7">
      <c r="A1074" s="162"/>
      <c r="B1074" s="167"/>
      <c r="C1074" s="167"/>
      <c r="D1074" s="167"/>
      <c r="E1074" s="167"/>
      <c r="F1074" s="167"/>
      <c r="G1074" s="167"/>
    </row>
    <row r="1075" spans="1:7">
      <c r="A1075" s="163" t="s">
        <v>12</v>
      </c>
      <c r="B1075" s="166"/>
      <c r="C1075" s="166"/>
      <c r="D1075" s="166"/>
      <c r="E1075" s="166"/>
      <c r="F1075" s="166"/>
      <c r="G1075" s="166"/>
    </row>
    <row r="1076" spans="1:7">
      <c r="A1076" s="162" t="s">
        <v>9</v>
      </c>
      <c r="B1076" s="167">
        <v>2690</v>
      </c>
      <c r="C1076" s="167">
        <v>69210</v>
      </c>
      <c r="D1076" s="167">
        <v>63130</v>
      </c>
      <c r="E1076" s="167">
        <v>4860</v>
      </c>
      <c r="F1076" s="167">
        <v>1220</v>
      </c>
      <c r="G1076" s="167">
        <v>1600</v>
      </c>
    </row>
    <row r="1077" spans="1:7">
      <c r="A1077" s="162"/>
      <c r="B1077" s="167"/>
      <c r="C1077" s="167"/>
      <c r="D1077" s="167"/>
      <c r="E1077" s="167"/>
      <c r="F1077" s="167"/>
      <c r="G1077" s="167"/>
    </row>
    <row r="1078" spans="1:7">
      <c r="A1078" s="161" t="s">
        <v>45</v>
      </c>
      <c r="B1078" s="167"/>
      <c r="C1078" s="167"/>
      <c r="D1078" s="167"/>
      <c r="E1078" s="167"/>
      <c r="F1078" s="167"/>
      <c r="G1078" s="167"/>
    </row>
    <row r="1079" spans="1:7">
      <c r="A1079" s="162" t="s">
        <v>9</v>
      </c>
      <c r="B1079" s="167">
        <v>149</v>
      </c>
      <c r="C1079" s="167">
        <v>81010</v>
      </c>
      <c r="D1079" s="167">
        <v>72480</v>
      </c>
      <c r="E1079" s="167">
        <v>8150</v>
      </c>
      <c r="F1079" s="167">
        <v>380</v>
      </c>
      <c r="G1079" s="167">
        <v>1420</v>
      </c>
    </row>
    <row r="1080" spans="1:7">
      <c r="A1080" s="162" t="s">
        <v>51</v>
      </c>
      <c r="B1080" s="167">
        <v>144</v>
      </c>
      <c r="C1080" s="167">
        <v>80300</v>
      </c>
      <c r="D1080" s="167">
        <v>72300</v>
      </c>
      <c r="E1080" s="167">
        <v>7600</v>
      </c>
      <c r="F1080" s="167">
        <v>390</v>
      </c>
      <c r="G1080" s="167">
        <v>1470</v>
      </c>
    </row>
    <row r="1081" spans="1:7">
      <c r="A1081" s="161" t="s">
        <v>52</v>
      </c>
      <c r="B1081" s="167"/>
      <c r="C1081" s="167"/>
      <c r="D1081" s="167"/>
      <c r="E1081" s="167"/>
      <c r="F1081" s="167"/>
      <c r="G1081" s="167"/>
    </row>
    <row r="1082" spans="1:7">
      <c r="A1082" s="162" t="s">
        <v>9</v>
      </c>
      <c r="B1082" s="167">
        <v>1219</v>
      </c>
      <c r="C1082" s="167">
        <v>72210</v>
      </c>
      <c r="D1082" s="167">
        <v>66700</v>
      </c>
      <c r="E1082" s="167">
        <v>4330</v>
      </c>
      <c r="F1082" s="167">
        <v>1180</v>
      </c>
      <c r="G1082" s="167">
        <v>1660</v>
      </c>
    </row>
    <row r="1083" spans="1:7">
      <c r="A1083" s="162" t="s">
        <v>55</v>
      </c>
      <c r="B1083" s="167">
        <v>38</v>
      </c>
      <c r="C1083" s="167">
        <v>68930</v>
      </c>
      <c r="D1083" s="167">
        <v>67320</v>
      </c>
      <c r="E1083" s="167">
        <v>1580</v>
      </c>
      <c r="F1083" s="167">
        <v>30</v>
      </c>
      <c r="G1083" s="167">
        <v>1620</v>
      </c>
    </row>
    <row r="1084" spans="1:7">
      <c r="A1084" s="162" t="s">
        <v>57</v>
      </c>
      <c r="B1084" s="167">
        <v>319</v>
      </c>
      <c r="C1084" s="167">
        <v>70740</v>
      </c>
      <c r="D1084" s="167">
        <v>64430</v>
      </c>
      <c r="E1084" s="167">
        <v>5900</v>
      </c>
      <c r="F1084" s="167">
        <v>410</v>
      </c>
      <c r="G1084" s="167">
        <v>1530</v>
      </c>
    </row>
    <row r="1085" spans="1:7">
      <c r="A1085" s="162" t="s">
        <v>63</v>
      </c>
      <c r="B1085" s="167">
        <v>136</v>
      </c>
      <c r="C1085" s="167">
        <v>78240</v>
      </c>
      <c r="D1085" s="167">
        <v>72460</v>
      </c>
      <c r="E1085" s="167">
        <v>2550</v>
      </c>
      <c r="F1085" s="167">
        <v>3240</v>
      </c>
      <c r="G1085" s="167">
        <v>2350</v>
      </c>
    </row>
    <row r="1086" spans="1:7">
      <c r="A1086" s="162" t="s">
        <v>65</v>
      </c>
      <c r="B1086" s="167">
        <v>424</v>
      </c>
      <c r="C1086" s="167">
        <v>73410</v>
      </c>
      <c r="D1086" s="167">
        <v>68970</v>
      </c>
      <c r="E1086" s="167">
        <v>2510</v>
      </c>
      <c r="F1086" s="167">
        <v>1930</v>
      </c>
      <c r="G1086" s="167">
        <v>1910</v>
      </c>
    </row>
    <row r="1087" spans="1:7">
      <c r="A1087" s="162" t="s">
        <v>68</v>
      </c>
      <c r="B1087" s="167">
        <v>34</v>
      </c>
      <c r="C1087" s="167">
        <v>73350</v>
      </c>
      <c r="D1087" s="167">
        <v>71780</v>
      </c>
      <c r="E1087" s="167">
        <v>1560</v>
      </c>
      <c r="F1087" s="167">
        <v>0</v>
      </c>
      <c r="G1087" s="167">
        <v>250</v>
      </c>
    </row>
    <row r="1088" spans="1:7">
      <c r="A1088" s="161" t="s">
        <v>70</v>
      </c>
      <c r="B1088" s="167"/>
      <c r="C1088" s="167"/>
      <c r="D1088" s="167"/>
      <c r="E1088" s="167"/>
      <c r="F1088" s="167"/>
      <c r="G1088" s="167"/>
    </row>
    <row r="1089" spans="1:7">
      <c r="A1089" s="162" t="s">
        <v>9</v>
      </c>
      <c r="B1089" s="167">
        <v>1283</v>
      </c>
      <c r="C1089" s="167">
        <v>65290</v>
      </c>
      <c r="D1089" s="167">
        <v>58840</v>
      </c>
      <c r="E1089" s="167">
        <v>5060</v>
      </c>
      <c r="F1089" s="167">
        <v>1390</v>
      </c>
      <c r="G1089" s="167">
        <v>1540</v>
      </c>
    </row>
    <row r="1090" spans="1:7">
      <c r="A1090" s="162" t="s">
        <v>72</v>
      </c>
      <c r="B1090" s="167">
        <v>80</v>
      </c>
      <c r="C1090" s="167">
        <v>73170</v>
      </c>
      <c r="D1090" s="167">
        <v>66600</v>
      </c>
      <c r="E1090" s="167">
        <v>5250</v>
      </c>
      <c r="F1090" s="167">
        <v>1330</v>
      </c>
      <c r="G1090" s="167">
        <v>890</v>
      </c>
    </row>
    <row r="1091" spans="1:7">
      <c r="A1091" s="162" t="s">
        <v>73</v>
      </c>
      <c r="B1091" s="167">
        <v>1018</v>
      </c>
      <c r="C1091" s="167">
        <v>63790</v>
      </c>
      <c r="D1091" s="167">
        <v>57500</v>
      </c>
      <c r="E1091" s="167">
        <v>5560</v>
      </c>
      <c r="F1091" s="167">
        <v>730</v>
      </c>
      <c r="G1091" s="167">
        <v>1560</v>
      </c>
    </row>
    <row r="1092" spans="1:7">
      <c r="A1092" s="162"/>
      <c r="B1092" s="167"/>
      <c r="C1092" s="167"/>
      <c r="D1092" s="167"/>
      <c r="E1092" s="167"/>
      <c r="F1092" s="167"/>
      <c r="G1092" s="167"/>
    </row>
    <row r="1093" spans="1:7">
      <c r="A1093" s="163" t="s">
        <v>13</v>
      </c>
      <c r="B1093" s="166"/>
      <c r="C1093" s="166"/>
      <c r="D1093" s="166"/>
      <c r="E1093" s="166"/>
      <c r="F1093" s="166"/>
      <c r="G1093" s="166"/>
    </row>
    <row r="1094" spans="1:7">
      <c r="A1094" s="162" t="s">
        <v>9</v>
      </c>
      <c r="B1094" s="167">
        <v>205</v>
      </c>
      <c r="C1094" s="167">
        <v>60310</v>
      </c>
      <c r="D1094" s="167">
        <v>59640</v>
      </c>
      <c r="E1094" s="167">
        <v>320</v>
      </c>
      <c r="F1094" s="167">
        <v>350</v>
      </c>
      <c r="G1094" s="167">
        <v>1010</v>
      </c>
    </row>
    <row r="1095" spans="1:7">
      <c r="A1095" s="162"/>
      <c r="B1095" s="167"/>
      <c r="C1095" s="167"/>
      <c r="D1095" s="167"/>
      <c r="E1095" s="167"/>
      <c r="F1095" s="167"/>
      <c r="G1095" s="167"/>
    </row>
    <row r="1096" spans="1:7">
      <c r="A1096" s="161" t="s">
        <v>52</v>
      </c>
      <c r="B1096" s="167"/>
      <c r="C1096" s="167"/>
      <c r="D1096" s="167"/>
      <c r="E1096" s="167"/>
      <c r="F1096" s="167"/>
      <c r="G1096" s="167"/>
    </row>
    <row r="1097" spans="1:7">
      <c r="A1097" s="162" t="s">
        <v>9</v>
      </c>
      <c r="B1097" s="167">
        <v>80</v>
      </c>
      <c r="C1097" s="167">
        <v>60730</v>
      </c>
      <c r="D1097" s="167">
        <v>60130</v>
      </c>
      <c r="E1097" s="167">
        <v>150</v>
      </c>
      <c r="F1097" s="167">
        <v>450</v>
      </c>
      <c r="G1097" s="167">
        <v>1160</v>
      </c>
    </row>
    <row r="1098" spans="1:7">
      <c r="A1098" s="162" t="s">
        <v>56</v>
      </c>
      <c r="B1098" s="167">
        <v>57</v>
      </c>
      <c r="C1098" s="167">
        <v>56980</v>
      </c>
      <c r="D1098" s="167">
        <v>56450</v>
      </c>
      <c r="E1098" s="167">
        <v>220</v>
      </c>
      <c r="F1098" s="167">
        <v>310</v>
      </c>
      <c r="G1098" s="167">
        <v>1230</v>
      </c>
    </row>
    <row r="1099" spans="1:7">
      <c r="A1099" s="161" t="s">
        <v>70</v>
      </c>
      <c r="B1099" s="167"/>
      <c r="C1099" s="167"/>
      <c r="D1099" s="167"/>
      <c r="E1099" s="167"/>
      <c r="F1099" s="167"/>
      <c r="G1099" s="167"/>
    </row>
    <row r="1100" spans="1:7">
      <c r="A1100" s="162" t="s">
        <v>9</v>
      </c>
      <c r="B1100" s="167">
        <v>101</v>
      </c>
      <c r="C1100" s="167">
        <v>56910</v>
      </c>
      <c r="D1100" s="167">
        <v>56140</v>
      </c>
      <c r="E1100" s="167">
        <v>430</v>
      </c>
      <c r="F1100" s="167">
        <v>340</v>
      </c>
      <c r="G1100" s="167">
        <v>1050</v>
      </c>
    </row>
    <row r="1101" spans="1:7">
      <c r="A1101" s="162" t="s">
        <v>73</v>
      </c>
      <c r="B1101" s="167">
        <v>80</v>
      </c>
      <c r="C1101" s="167">
        <v>55570</v>
      </c>
      <c r="D1101" s="167">
        <v>54740</v>
      </c>
      <c r="E1101" s="167">
        <v>550</v>
      </c>
      <c r="F1101" s="167">
        <v>280</v>
      </c>
      <c r="G1101" s="167">
        <v>930</v>
      </c>
    </row>
    <row r="1102" spans="1:7">
      <c r="A1102" s="162"/>
      <c r="B1102" s="167"/>
      <c r="C1102" s="167"/>
      <c r="D1102" s="167"/>
      <c r="E1102" s="167"/>
      <c r="F1102" s="167"/>
      <c r="G1102" s="167"/>
    </row>
    <row r="1103" spans="1:7">
      <c r="A1103" s="163" t="s">
        <v>14</v>
      </c>
      <c r="B1103" s="166"/>
      <c r="C1103" s="166"/>
      <c r="D1103" s="166"/>
      <c r="E1103" s="166"/>
      <c r="F1103" s="166"/>
      <c r="G1103" s="166"/>
    </row>
    <row r="1104" spans="1:7">
      <c r="A1104" s="162" t="s">
        <v>9</v>
      </c>
      <c r="B1104" s="167">
        <v>1567</v>
      </c>
      <c r="C1104" s="167">
        <v>65550</v>
      </c>
      <c r="D1104" s="167">
        <v>63380</v>
      </c>
      <c r="E1104" s="167">
        <v>1850</v>
      </c>
      <c r="F1104" s="167">
        <v>320</v>
      </c>
      <c r="G1104" s="167">
        <v>1190</v>
      </c>
    </row>
    <row r="1105" spans="1:7">
      <c r="A1105" s="162"/>
      <c r="B1105" s="167"/>
      <c r="C1105" s="167"/>
      <c r="D1105" s="167"/>
      <c r="E1105" s="167"/>
      <c r="F1105" s="167"/>
      <c r="G1105" s="167"/>
    </row>
    <row r="1106" spans="1:7">
      <c r="A1106" s="161" t="s">
        <v>45</v>
      </c>
      <c r="B1106" s="167"/>
      <c r="C1106" s="167"/>
      <c r="D1106" s="167"/>
      <c r="E1106" s="167"/>
      <c r="F1106" s="167"/>
      <c r="G1106" s="167"/>
    </row>
    <row r="1107" spans="1:7">
      <c r="A1107" s="162" t="s">
        <v>9</v>
      </c>
      <c r="B1107" s="167">
        <v>143</v>
      </c>
      <c r="C1107" s="167">
        <v>72640</v>
      </c>
      <c r="D1107" s="167">
        <v>70860</v>
      </c>
      <c r="E1107" s="167">
        <v>1600</v>
      </c>
      <c r="F1107" s="167">
        <v>190</v>
      </c>
      <c r="G1107" s="167">
        <v>860</v>
      </c>
    </row>
    <row r="1108" spans="1:7">
      <c r="A1108" s="162" t="s">
        <v>48</v>
      </c>
      <c r="B1108" s="167">
        <v>59</v>
      </c>
      <c r="C1108" s="167">
        <v>68370</v>
      </c>
      <c r="D1108" s="167">
        <v>67380</v>
      </c>
      <c r="E1108" s="167">
        <v>970</v>
      </c>
      <c r="F1108" s="167">
        <v>20</v>
      </c>
      <c r="G1108" s="167">
        <v>1190</v>
      </c>
    </row>
    <row r="1109" spans="1:7">
      <c r="A1109" s="162" t="s">
        <v>51</v>
      </c>
      <c r="B1109" s="167">
        <v>33</v>
      </c>
      <c r="C1109" s="167">
        <v>74180</v>
      </c>
      <c r="D1109" s="167">
        <v>71960</v>
      </c>
      <c r="E1109" s="167">
        <v>2120</v>
      </c>
      <c r="F1109" s="167">
        <v>100</v>
      </c>
      <c r="G1109" s="167">
        <v>900</v>
      </c>
    </row>
    <row r="1110" spans="1:7">
      <c r="A1110" s="161" t="s">
        <v>52</v>
      </c>
      <c r="B1110" s="167"/>
      <c r="C1110" s="167"/>
      <c r="D1110" s="167"/>
      <c r="E1110" s="167"/>
      <c r="F1110" s="167"/>
      <c r="G1110" s="167"/>
    </row>
    <row r="1111" spans="1:7">
      <c r="A1111" s="162" t="s">
        <v>9</v>
      </c>
      <c r="B1111" s="167">
        <v>401</v>
      </c>
      <c r="C1111" s="167">
        <v>70280</v>
      </c>
      <c r="D1111" s="167">
        <v>68230</v>
      </c>
      <c r="E1111" s="167">
        <v>1540</v>
      </c>
      <c r="F1111" s="167">
        <v>510</v>
      </c>
      <c r="G1111" s="167">
        <v>1380</v>
      </c>
    </row>
    <row r="1112" spans="1:7">
      <c r="A1112" s="161" t="s">
        <v>70</v>
      </c>
      <c r="B1112" s="167"/>
      <c r="C1112" s="167"/>
      <c r="D1112" s="167"/>
      <c r="E1112" s="167"/>
      <c r="F1112" s="167"/>
      <c r="G1112" s="167"/>
    </row>
    <row r="1113" spans="1:7">
      <c r="A1113" s="162" t="s">
        <v>9</v>
      </c>
      <c r="B1113" s="167">
        <v>998</v>
      </c>
      <c r="C1113" s="167">
        <v>62800</v>
      </c>
      <c r="D1113" s="167">
        <v>60560</v>
      </c>
      <c r="E1113" s="167">
        <v>1980</v>
      </c>
      <c r="F1113" s="167">
        <v>260</v>
      </c>
      <c r="G1113" s="167">
        <v>1170</v>
      </c>
    </row>
    <row r="1114" spans="1:7">
      <c r="A1114" s="162" t="s">
        <v>73</v>
      </c>
      <c r="B1114" s="167">
        <v>71</v>
      </c>
      <c r="C1114" s="167">
        <v>62360</v>
      </c>
      <c r="D1114" s="167">
        <v>60900</v>
      </c>
      <c r="E1114" s="167">
        <v>1390</v>
      </c>
      <c r="F1114" s="167">
        <v>80</v>
      </c>
      <c r="G1114" s="167">
        <v>1090</v>
      </c>
    </row>
    <row r="1115" spans="1:7">
      <c r="A1115" s="162" t="s">
        <v>76</v>
      </c>
      <c r="B1115" s="167">
        <v>733</v>
      </c>
      <c r="C1115" s="167">
        <v>62370</v>
      </c>
      <c r="D1115" s="167">
        <v>60170</v>
      </c>
      <c r="E1115" s="167">
        <v>1930</v>
      </c>
      <c r="F1115" s="167">
        <v>270</v>
      </c>
      <c r="G1115" s="167">
        <v>1140</v>
      </c>
    </row>
    <row r="1116" spans="1:7">
      <c r="A1116" s="162" t="s">
        <v>77</v>
      </c>
      <c r="B1116" s="167">
        <v>28</v>
      </c>
      <c r="C1116" s="167">
        <v>70930</v>
      </c>
      <c r="D1116" s="167">
        <v>68100</v>
      </c>
      <c r="E1116" s="167">
        <v>2400</v>
      </c>
      <c r="F1116" s="167">
        <v>430</v>
      </c>
      <c r="G1116" s="167">
        <v>90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459C-38E8-4CC7-B08C-AA0DEFD9FE66}">
  <sheetPr codeName="Sheet5"/>
  <dimension ref="A1:G57"/>
  <sheetViews>
    <sheetView workbookViewId="0">
      <pane ySplit="4" topLeftCell="A5" activePane="bottomLeft" state="frozen"/>
      <selection pane="bottomLeft" activeCell="D21" sqref="D21:D22"/>
    </sheetView>
  </sheetViews>
  <sheetFormatPr defaultColWidth="8.88671875" defaultRowHeight="14.4"/>
  <cols>
    <col min="1" max="1" width="24.88671875" customWidth="1"/>
  </cols>
  <sheetData>
    <row r="1" spans="1:7" ht="40.200000000000003" customHeight="1">
      <c r="A1" s="128" t="s">
        <v>92</v>
      </c>
      <c r="B1" s="128"/>
      <c r="C1" s="128"/>
      <c r="D1" s="128"/>
      <c r="E1" s="128"/>
      <c r="F1" s="128"/>
      <c r="G1" s="128"/>
    </row>
    <row r="2" spans="1:7">
      <c r="A2" s="46"/>
      <c r="B2" s="46"/>
      <c r="C2" s="46"/>
      <c r="D2" s="46"/>
      <c r="E2" s="46"/>
      <c r="F2" s="46"/>
      <c r="G2" s="46"/>
    </row>
    <row r="3" spans="1:7">
      <c r="A3" s="7"/>
      <c r="B3" s="7"/>
      <c r="C3" s="7"/>
      <c r="D3" s="7"/>
      <c r="E3" s="7"/>
      <c r="F3" s="7"/>
      <c r="G3" s="7"/>
    </row>
    <row r="4" spans="1:7" ht="31.8">
      <c r="A4" s="11"/>
      <c r="B4" s="47" t="s">
        <v>1</v>
      </c>
      <c r="C4" s="47" t="s">
        <v>30</v>
      </c>
      <c r="D4" s="47" t="s">
        <v>42</v>
      </c>
      <c r="E4" s="47" t="s">
        <v>31</v>
      </c>
      <c r="F4" s="47" t="s">
        <v>43</v>
      </c>
      <c r="G4" s="47" t="s">
        <v>44</v>
      </c>
    </row>
    <row r="5" spans="1:7">
      <c r="A5" s="7"/>
      <c r="B5" s="33"/>
      <c r="C5" s="132" t="s">
        <v>35</v>
      </c>
      <c r="D5" s="133"/>
      <c r="E5" s="133"/>
      <c r="F5" s="133"/>
      <c r="G5" s="134"/>
    </row>
    <row r="6" spans="1:7">
      <c r="A6" s="4"/>
      <c r="B6" s="17"/>
      <c r="C6" s="17"/>
      <c r="D6" s="17"/>
      <c r="E6" s="17"/>
      <c r="F6" s="17"/>
      <c r="G6" s="17"/>
    </row>
    <row r="7" spans="1:7">
      <c r="A7" s="4" t="s">
        <v>93</v>
      </c>
      <c r="B7" s="18"/>
      <c r="C7" s="18"/>
      <c r="D7" s="18"/>
      <c r="E7" s="18"/>
      <c r="F7" s="18"/>
      <c r="G7" s="18"/>
    </row>
    <row r="8" spans="1:7">
      <c r="A8" s="38" t="s">
        <v>9</v>
      </c>
      <c r="B8" s="6">
        <v>2645</v>
      </c>
      <c r="C8" s="6">
        <v>125260</v>
      </c>
      <c r="D8" s="6">
        <v>105790</v>
      </c>
      <c r="E8" s="6">
        <v>18230</v>
      </c>
      <c r="F8" s="6">
        <v>1240</v>
      </c>
      <c r="G8" s="6">
        <v>530</v>
      </c>
    </row>
    <row r="9" spans="1:7">
      <c r="A9" s="36"/>
      <c r="B9" s="13"/>
      <c r="C9" s="13"/>
      <c r="D9" s="13"/>
      <c r="E9" s="13"/>
      <c r="F9" s="13"/>
      <c r="G9" s="13"/>
    </row>
    <row r="10" spans="1:7">
      <c r="A10" s="15" t="s">
        <v>91</v>
      </c>
      <c r="B10" s="6">
        <v>1720</v>
      </c>
      <c r="C10" s="6">
        <v>133940</v>
      </c>
      <c r="D10" s="6">
        <v>107940</v>
      </c>
      <c r="E10" s="6">
        <v>24380</v>
      </c>
      <c r="F10" s="6">
        <v>1620</v>
      </c>
      <c r="G10" s="6">
        <v>550</v>
      </c>
    </row>
    <row r="11" spans="1:7">
      <c r="A11" s="30" t="s">
        <v>12</v>
      </c>
      <c r="B11" s="6">
        <v>1518</v>
      </c>
      <c r="C11" s="6">
        <v>137420</v>
      </c>
      <c r="D11" s="6">
        <v>108820</v>
      </c>
      <c r="E11" s="6">
        <v>27010</v>
      </c>
      <c r="F11" s="6">
        <v>1590</v>
      </c>
      <c r="G11" s="6">
        <v>600</v>
      </c>
    </row>
    <row r="12" spans="1:7">
      <c r="A12" s="30" t="s">
        <v>13</v>
      </c>
      <c r="B12" s="6">
        <v>202</v>
      </c>
      <c r="C12" s="6">
        <v>107770</v>
      </c>
      <c r="D12" s="6">
        <v>101360</v>
      </c>
      <c r="E12" s="6">
        <v>4590</v>
      </c>
      <c r="F12" s="6">
        <v>1820</v>
      </c>
      <c r="G12" s="6">
        <v>150</v>
      </c>
    </row>
    <row r="13" spans="1:7">
      <c r="A13" s="15" t="s">
        <v>14</v>
      </c>
      <c r="B13" s="6">
        <v>925</v>
      </c>
      <c r="C13" s="6">
        <v>109120</v>
      </c>
      <c r="D13" s="6">
        <v>101800</v>
      </c>
      <c r="E13" s="6">
        <v>6790</v>
      </c>
      <c r="F13" s="6">
        <v>530</v>
      </c>
      <c r="G13" s="6">
        <v>500</v>
      </c>
    </row>
    <row r="14" spans="1:7">
      <c r="A14" s="15"/>
      <c r="B14" s="6"/>
      <c r="C14" s="6"/>
      <c r="D14" s="6"/>
      <c r="E14" s="6"/>
      <c r="F14" s="6"/>
      <c r="G14" s="6"/>
    </row>
    <row r="15" spans="1:7">
      <c r="A15" s="37" t="s">
        <v>15</v>
      </c>
      <c r="B15" s="13"/>
      <c r="C15" s="13"/>
      <c r="D15" s="13"/>
      <c r="E15" s="13"/>
      <c r="F15" s="13"/>
      <c r="G15" s="13"/>
    </row>
    <row r="16" spans="1:7">
      <c r="A16" s="15" t="s">
        <v>9</v>
      </c>
      <c r="B16" s="6">
        <v>732</v>
      </c>
      <c r="C16" s="6">
        <v>111130</v>
      </c>
      <c r="D16" s="6">
        <v>102200</v>
      </c>
      <c r="E16" s="6">
        <v>8330</v>
      </c>
      <c r="F16" s="6">
        <v>600</v>
      </c>
      <c r="G16" s="6">
        <v>450</v>
      </c>
    </row>
    <row r="17" spans="1:7">
      <c r="A17" s="15" t="s">
        <v>91</v>
      </c>
      <c r="B17" s="6">
        <v>462</v>
      </c>
      <c r="C17" s="6">
        <v>113040</v>
      </c>
      <c r="D17" s="6">
        <v>103000</v>
      </c>
      <c r="E17" s="6">
        <v>9420</v>
      </c>
      <c r="F17" s="6">
        <v>630</v>
      </c>
      <c r="G17" s="6">
        <v>530</v>
      </c>
    </row>
    <row r="18" spans="1:7">
      <c r="A18" s="30" t="s">
        <v>12</v>
      </c>
      <c r="B18" s="6">
        <v>395</v>
      </c>
      <c r="C18" s="6">
        <v>114880</v>
      </c>
      <c r="D18" s="6">
        <v>103690</v>
      </c>
      <c r="E18" s="6">
        <v>10620</v>
      </c>
      <c r="F18" s="6">
        <v>570</v>
      </c>
      <c r="G18" s="6">
        <v>580</v>
      </c>
    </row>
    <row r="19" spans="1:7">
      <c r="A19" s="30" t="s">
        <v>13</v>
      </c>
      <c r="B19" s="6">
        <v>67</v>
      </c>
      <c r="C19" s="6">
        <v>102190</v>
      </c>
      <c r="D19" s="6">
        <v>98960</v>
      </c>
      <c r="E19" s="6">
        <v>2300</v>
      </c>
      <c r="F19" s="6">
        <v>940</v>
      </c>
      <c r="G19" s="6">
        <v>220</v>
      </c>
    </row>
    <row r="20" spans="1:7">
      <c r="A20" s="15" t="s">
        <v>14</v>
      </c>
      <c r="B20" s="6">
        <v>270</v>
      </c>
      <c r="C20" s="6">
        <v>107840</v>
      </c>
      <c r="D20" s="6">
        <v>100820</v>
      </c>
      <c r="E20" s="6">
        <v>6470</v>
      </c>
      <c r="F20" s="6">
        <v>550</v>
      </c>
      <c r="G20" s="6">
        <v>320</v>
      </c>
    </row>
    <row r="21" spans="1:7">
      <c r="A21" s="15"/>
      <c r="B21" s="6"/>
      <c r="C21" s="6"/>
      <c r="D21" s="6"/>
      <c r="E21" s="6"/>
      <c r="F21" s="6"/>
      <c r="G21" s="6"/>
    </row>
    <row r="22" spans="1:7">
      <c r="A22" s="37" t="s">
        <v>16</v>
      </c>
      <c r="B22" s="6">
        <v>1913</v>
      </c>
      <c r="C22" s="6">
        <v>130660</v>
      </c>
      <c r="D22" s="6">
        <v>107170</v>
      </c>
      <c r="E22" s="6">
        <v>22010</v>
      </c>
      <c r="F22" s="6">
        <v>1480</v>
      </c>
      <c r="G22" s="6">
        <v>560</v>
      </c>
    </row>
    <row r="23" spans="1:7">
      <c r="A23" s="15" t="s">
        <v>9</v>
      </c>
      <c r="B23" s="6"/>
      <c r="C23" s="6"/>
      <c r="D23" s="6"/>
      <c r="E23" s="6"/>
      <c r="F23" s="6"/>
      <c r="G23" s="6"/>
    </row>
    <row r="24" spans="1:7">
      <c r="A24" s="15" t="s">
        <v>91</v>
      </c>
      <c r="B24" s="6">
        <v>1258</v>
      </c>
      <c r="C24" s="6">
        <v>141610</v>
      </c>
      <c r="D24" s="6">
        <v>109750</v>
      </c>
      <c r="E24" s="6">
        <v>29880</v>
      </c>
      <c r="F24" s="6">
        <v>1980</v>
      </c>
      <c r="G24" s="6">
        <v>550</v>
      </c>
    </row>
    <row r="25" spans="1:7">
      <c r="A25" s="30" t="s">
        <v>12</v>
      </c>
      <c r="B25" s="6">
        <v>1123</v>
      </c>
      <c r="C25" s="6">
        <v>145340</v>
      </c>
      <c r="D25" s="6">
        <v>110620</v>
      </c>
      <c r="E25" s="6">
        <v>32780</v>
      </c>
      <c r="F25" s="6">
        <v>1950</v>
      </c>
      <c r="G25" s="6">
        <v>610</v>
      </c>
    </row>
    <row r="26" spans="1:7">
      <c r="A26" s="30" t="s">
        <v>13</v>
      </c>
      <c r="B26" s="6">
        <v>135</v>
      </c>
      <c r="C26" s="6">
        <v>110530</v>
      </c>
      <c r="D26" s="6">
        <v>102550</v>
      </c>
      <c r="E26" s="6">
        <v>5720</v>
      </c>
      <c r="F26" s="6">
        <v>2260</v>
      </c>
      <c r="G26" s="6">
        <v>110</v>
      </c>
    </row>
    <row r="27" spans="1:7">
      <c r="A27" s="15" t="s">
        <v>14</v>
      </c>
      <c r="B27" s="6">
        <v>655</v>
      </c>
      <c r="C27" s="6">
        <v>109650</v>
      </c>
      <c r="D27" s="6">
        <v>102210</v>
      </c>
      <c r="E27" s="6">
        <v>6920</v>
      </c>
      <c r="F27" s="6">
        <v>520</v>
      </c>
      <c r="G27" s="6">
        <v>570</v>
      </c>
    </row>
    <row r="28" spans="1:7">
      <c r="A28" s="15"/>
      <c r="B28" s="6"/>
      <c r="C28" s="6"/>
      <c r="D28" s="6"/>
      <c r="E28" s="6"/>
      <c r="F28" s="6"/>
      <c r="G28" s="6"/>
    </row>
    <row r="29" spans="1:7">
      <c r="A29" s="38" t="s">
        <v>10</v>
      </c>
      <c r="B29" s="6"/>
      <c r="C29" s="6"/>
      <c r="D29" s="6"/>
      <c r="E29" s="6"/>
      <c r="F29" s="6"/>
      <c r="G29" s="6"/>
    </row>
    <row r="30" spans="1:7">
      <c r="A30" s="8" t="s">
        <v>9</v>
      </c>
      <c r="B30" s="6">
        <v>853</v>
      </c>
      <c r="C30" s="6">
        <v>112080</v>
      </c>
      <c r="D30" s="6">
        <v>102030</v>
      </c>
      <c r="E30" s="6">
        <v>8870</v>
      </c>
      <c r="F30" s="6">
        <v>1180</v>
      </c>
      <c r="G30" s="6">
        <v>330</v>
      </c>
    </row>
    <row r="31" spans="1:7">
      <c r="A31" s="15" t="s">
        <v>91</v>
      </c>
      <c r="B31" s="6">
        <v>472</v>
      </c>
      <c r="C31" s="6">
        <v>114660</v>
      </c>
      <c r="D31" s="6">
        <v>101850</v>
      </c>
      <c r="E31" s="6">
        <v>10990</v>
      </c>
      <c r="F31" s="6">
        <v>1820</v>
      </c>
      <c r="G31" s="6">
        <v>390</v>
      </c>
    </row>
    <row r="32" spans="1:7">
      <c r="A32" s="30" t="s">
        <v>12</v>
      </c>
      <c r="B32" s="6">
        <v>293</v>
      </c>
      <c r="C32" s="6">
        <v>118150</v>
      </c>
      <c r="D32" s="6">
        <v>101920</v>
      </c>
      <c r="E32" s="6">
        <v>14550</v>
      </c>
      <c r="F32" s="6">
        <v>1680</v>
      </c>
      <c r="G32" s="6">
        <v>520</v>
      </c>
    </row>
    <row r="33" spans="1:7">
      <c r="A33" s="30" t="s">
        <v>13</v>
      </c>
      <c r="B33" s="6">
        <v>179</v>
      </c>
      <c r="C33" s="6">
        <v>108960</v>
      </c>
      <c r="D33" s="6">
        <v>101740</v>
      </c>
      <c r="E33" s="6">
        <v>5170</v>
      </c>
      <c r="F33" s="6">
        <v>2050</v>
      </c>
      <c r="G33" s="6">
        <v>160</v>
      </c>
    </row>
    <row r="34" spans="1:7">
      <c r="A34" s="15" t="s">
        <v>14</v>
      </c>
      <c r="B34" s="6">
        <v>381</v>
      </c>
      <c r="C34" s="6">
        <v>108880</v>
      </c>
      <c r="D34" s="6">
        <v>102260</v>
      </c>
      <c r="E34" s="6">
        <v>6240</v>
      </c>
      <c r="F34" s="6">
        <v>380</v>
      </c>
      <c r="G34" s="6">
        <v>260</v>
      </c>
    </row>
    <row r="35" spans="1:7">
      <c r="A35" s="15"/>
      <c r="B35" s="6"/>
      <c r="C35" s="6"/>
      <c r="D35" s="6"/>
      <c r="E35" s="6"/>
      <c r="F35" s="6"/>
      <c r="G35" s="6"/>
    </row>
    <row r="36" spans="1:7">
      <c r="A36" s="37" t="s">
        <v>15</v>
      </c>
      <c r="B36" s="6">
        <v>217</v>
      </c>
      <c r="C36" s="6">
        <v>107040</v>
      </c>
      <c r="D36" s="6">
        <v>100500</v>
      </c>
      <c r="E36" s="6">
        <v>5800</v>
      </c>
      <c r="F36" s="6">
        <v>740</v>
      </c>
      <c r="G36" s="6">
        <v>340</v>
      </c>
    </row>
    <row r="37" spans="1:7">
      <c r="A37" s="15" t="s">
        <v>91</v>
      </c>
      <c r="B37" s="6">
        <v>123</v>
      </c>
      <c r="C37" s="6">
        <v>106190</v>
      </c>
      <c r="D37" s="6">
        <v>98770</v>
      </c>
      <c r="E37" s="6">
        <v>6330</v>
      </c>
      <c r="F37" s="6">
        <v>1090</v>
      </c>
      <c r="G37" s="6">
        <v>380</v>
      </c>
    </row>
    <row r="38" spans="1:7">
      <c r="A38" s="15" t="s">
        <v>12</v>
      </c>
      <c r="B38" s="6">
        <v>69</v>
      </c>
      <c r="C38" s="6">
        <v>109160</v>
      </c>
      <c r="D38" s="6">
        <v>99040</v>
      </c>
      <c r="E38" s="6">
        <v>9080</v>
      </c>
      <c r="F38" s="6">
        <v>1040</v>
      </c>
      <c r="G38" s="6">
        <v>470</v>
      </c>
    </row>
    <row r="39" spans="1:7">
      <c r="A39" s="15"/>
      <c r="B39" s="6"/>
      <c r="C39" s="6"/>
      <c r="D39" s="6"/>
      <c r="E39" s="6"/>
      <c r="F39" s="6"/>
      <c r="G39" s="6"/>
    </row>
    <row r="40" spans="1:7">
      <c r="A40" s="37" t="s">
        <v>16</v>
      </c>
      <c r="B40" s="6">
        <v>636</v>
      </c>
      <c r="C40" s="6">
        <v>113800</v>
      </c>
      <c r="D40" s="6">
        <v>102550</v>
      </c>
      <c r="E40" s="6">
        <v>9920</v>
      </c>
      <c r="F40" s="6">
        <v>1330</v>
      </c>
      <c r="G40" s="6">
        <v>330</v>
      </c>
    </row>
    <row r="41" spans="1:7">
      <c r="A41" s="15" t="s">
        <v>91</v>
      </c>
      <c r="B41" s="6">
        <v>349</v>
      </c>
      <c r="C41" s="6">
        <v>117650</v>
      </c>
      <c r="D41" s="6">
        <v>102940</v>
      </c>
      <c r="E41" s="6">
        <v>12640</v>
      </c>
      <c r="F41" s="6">
        <v>2080</v>
      </c>
      <c r="G41" s="6">
        <v>390</v>
      </c>
    </row>
    <row r="42" spans="1:7">
      <c r="A42" s="15" t="s">
        <v>12</v>
      </c>
      <c r="B42" s="6">
        <v>224</v>
      </c>
      <c r="C42" s="6">
        <v>120920</v>
      </c>
      <c r="D42" s="6">
        <v>102800</v>
      </c>
      <c r="E42" s="6">
        <v>16240</v>
      </c>
      <c r="F42" s="6">
        <v>1880</v>
      </c>
      <c r="G42" s="6">
        <v>540</v>
      </c>
    </row>
    <row r="43" spans="1:7">
      <c r="A43" s="15"/>
      <c r="B43" s="6"/>
      <c r="C43" s="6"/>
      <c r="D43" s="6"/>
      <c r="E43" s="6"/>
      <c r="F43" s="6"/>
      <c r="G43" s="6"/>
    </row>
    <row r="44" spans="1:7">
      <c r="A44" s="38" t="s">
        <v>11</v>
      </c>
      <c r="B44" s="6"/>
      <c r="C44" s="6"/>
      <c r="D44" s="6"/>
      <c r="E44" s="6"/>
      <c r="F44" s="6"/>
      <c r="G44" s="6"/>
    </row>
    <row r="45" spans="1:7">
      <c r="A45" s="8" t="s">
        <v>9</v>
      </c>
      <c r="B45" s="6">
        <v>1792</v>
      </c>
      <c r="C45" s="6">
        <v>131530</v>
      </c>
      <c r="D45" s="6">
        <v>107590</v>
      </c>
      <c r="E45" s="6">
        <v>22680</v>
      </c>
      <c r="F45" s="6">
        <v>1260</v>
      </c>
      <c r="G45" s="6">
        <v>620</v>
      </c>
    </row>
    <row r="46" spans="1:7">
      <c r="A46" s="15" t="s">
        <v>91</v>
      </c>
      <c r="B46" s="6">
        <v>1248</v>
      </c>
      <c r="C46" s="6">
        <v>141220</v>
      </c>
      <c r="D46" s="6">
        <v>110240</v>
      </c>
      <c r="E46" s="6">
        <v>29440</v>
      </c>
      <c r="F46" s="6">
        <v>1540</v>
      </c>
      <c r="G46" s="6">
        <v>610</v>
      </c>
    </row>
    <row r="47" spans="1:7">
      <c r="A47" s="30" t="s">
        <v>12</v>
      </c>
      <c r="B47" s="6">
        <v>1225</v>
      </c>
      <c r="C47" s="6">
        <v>142030</v>
      </c>
      <c r="D47" s="6">
        <v>110470</v>
      </c>
      <c r="E47" s="6">
        <v>29990</v>
      </c>
      <c r="F47" s="6">
        <v>1570</v>
      </c>
      <c r="G47" s="6">
        <v>620</v>
      </c>
    </row>
    <row r="48" spans="1:7">
      <c r="A48" s="30" t="s">
        <v>13</v>
      </c>
      <c r="B48" s="6">
        <v>23</v>
      </c>
      <c r="C48" s="6">
        <v>98490</v>
      </c>
      <c r="D48" s="6">
        <v>98390</v>
      </c>
      <c r="E48" s="6">
        <v>80</v>
      </c>
      <c r="F48" s="6">
        <v>20</v>
      </c>
      <c r="G48" s="6">
        <v>10</v>
      </c>
    </row>
    <row r="49" spans="1:7">
      <c r="A49" s="15" t="s">
        <v>14</v>
      </c>
      <c r="B49" s="6">
        <v>544</v>
      </c>
      <c r="C49" s="6">
        <v>109290</v>
      </c>
      <c r="D49" s="6">
        <v>101490</v>
      </c>
      <c r="E49" s="6">
        <v>7170</v>
      </c>
      <c r="F49" s="6">
        <v>630</v>
      </c>
      <c r="G49" s="6">
        <v>660</v>
      </c>
    </row>
    <row r="50" spans="1:7">
      <c r="A50" s="15"/>
      <c r="B50" s="6"/>
      <c r="C50" s="6"/>
      <c r="D50" s="6"/>
      <c r="E50" s="6"/>
      <c r="F50" s="6"/>
      <c r="G50" s="6"/>
    </row>
    <row r="51" spans="1:7">
      <c r="A51" s="37" t="s">
        <v>15</v>
      </c>
      <c r="B51" s="6">
        <v>515</v>
      </c>
      <c r="C51" s="6">
        <v>112850</v>
      </c>
      <c r="D51" s="6">
        <v>102910</v>
      </c>
      <c r="E51" s="6">
        <v>9400</v>
      </c>
      <c r="F51" s="6">
        <v>540</v>
      </c>
      <c r="G51" s="6">
        <v>500</v>
      </c>
    </row>
    <row r="52" spans="1:7">
      <c r="A52" s="15" t="s">
        <v>91</v>
      </c>
      <c r="B52" s="6">
        <v>339</v>
      </c>
      <c r="C52" s="6">
        <v>115530</v>
      </c>
      <c r="D52" s="6">
        <v>104540</v>
      </c>
      <c r="E52" s="6">
        <v>10530</v>
      </c>
      <c r="F52" s="6">
        <v>460</v>
      </c>
      <c r="G52" s="6">
        <v>580</v>
      </c>
    </row>
    <row r="53" spans="1:7">
      <c r="A53" s="15" t="s">
        <v>12</v>
      </c>
      <c r="B53" s="6">
        <v>326</v>
      </c>
      <c r="C53" s="6">
        <v>116100</v>
      </c>
      <c r="D53" s="6">
        <v>104670</v>
      </c>
      <c r="E53" s="6">
        <v>10950</v>
      </c>
      <c r="F53" s="6">
        <v>480</v>
      </c>
      <c r="G53" s="6">
        <v>600</v>
      </c>
    </row>
    <row r="54" spans="1:7">
      <c r="A54" s="15"/>
      <c r="B54" s="6"/>
      <c r="C54" s="6"/>
      <c r="D54" s="6"/>
      <c r="E54" s="6"/>
      <c r="F54" s="6"/>
      <c r="G54" s="6"/>
    </row>
    <row r="55" spans="1:7">
      <c r="A55" s="37" t="s">
        <v>16</v>
      </c>
      <c r="B55" s="6">
        <v>1277</v>
      </c>
      <c r="C55" s="6">
        <v>139060</v>
      </c>
      <c r="D55" s="6">
        <v>109470</v>
      </c>
      <c r="E55" s="6">
        <v>28040</v>
      </c>
      <c r="F55" s="6">
        <v>1550</v>
      </c>
      <c r="G55" s="6">
        <v>680</v>
      </c>
    </row>
    <row r="56" spans="1:7">
      <c r="A56" s="15" t="s">
        <v>91</v>
      </c>
      <c r="B56" s="6">
        <v>909</v>
      </c>
      <c r="C56" s="6">
        <v>150810</v>
      </c>
      <c r="D56" s="6">
        <v>112370</v>
      </c>
      <c r="E56" s="6">
        <v>36490</v>
      </c>
      <c r="F56" s="6">
        <v>1940</v>
      </c>
      <c r="G56" s="6">
        <v>620</v>
      </c>
    </row>
    <row r="57" spans="1:7">
      <c r="A57" s="15" t="s">
        <v>12</v>
      </c>
      <c r="B57" s="6">
        <v>899</v>
      </c>
      <c r="C57" s="6">
        <v>151430</v>
      </c>
      <c r="D57" s="6">
        <v>112570</v>
      </c>
      <c r="E57" s="6">
        <v>36900</v>
      </c>
      <c r="F57" s="6">
        <v>1960</v>
      </c>
      <c r="G57" s="6">
        <v>620</v>
      </c>
    </row>
  </sheetData>
  <mergeCells count="2">
    <mergeCell ref="A1:G1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5FE5-936C-455E-A5DD-4C66B077862F}">
  <sheetPr codeName="Sheet6"/>
  <dimension ref="A1:L228"/>
  <sheetViews>
    <sheetView workbookViewId="0">
      <pane ySplit="4" topLeftCell="A5" activePane="bottomLeft" state="frozen"/>
      <selection pane="bottomLeft" activeCell="I16" sqref="I16"/>
    </sheetView>
  </sheetViews>
  <sheetFormatPr defaultColWidth="8.88671875" defaultRowHeight="14.4"/>
  <cols>
    <col min="1" max="1" width="22" customWidth="1"/>
  </cols>
  <sheetData>
    <row r="1" spans="1:12" ht="32.4" customHeight="1">
      <c r="A1" s="122" t="s">
        <v>94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>
      <c r="A2" s="7" t="s">
        <v>95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>
      <c r="A3" s="7"/>
      <c r="B3" s="7"/>
      <c r="C3" s="123" t="s">
        <v>96</v>
      </c>
      <c r="D3" s="123"/>
      <c r="E3" s="123"/>
      <c r="F3" s="123"/>
      <c r="G3" s="123"/>
      <c r="H3" s="123"/>
      <c r="I3" s="123"/>
      <c r="J3" s="123"/>
      <c r="K3" s="123"/>
    </row>
    <row r="4" spans="1:12" ht="52.2">
      <c r="A4" s="11"/>
      <c r="B4" s="21" t="s">
        <v>97</v>
      </c>
      <c r="C4" s="1" t="s">
        <v>98</v>
      </c>
      <c r="D4" s="1" t="s">
        <v>99</v>
      </c>
      <c r="E4" s="1" t="s">
        <v>100</v>
      </c>
      <c r="F4" s="1" t="s">
        <v>101</v>
      </c>
      <c r="G4" s="1" t="s">
        <v>102</v>
      </c>
      <c r="H4" s="1" t="s">
        <v>103</v>
      </c>
      <c r="I4" s="1" t="s">
        <v>104</v>
      </c>
      <c r="J4" s="1" t="s">
        <v>105</v>
      </c>
      <c r="K4" s="1" t="s">
        <v>106</v>
      </c>
    </row>
    <row r="5" spans="1:12">
      <c r="A5" s="40" t="s">
        <v>107</v>
      </c>
    </row>
    <row r="6" spans="1:12">
      <c r="A6" s="4" t="s">
        <v>8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2">
      <c r="A7" s="30" t="s">
        <v>108</v>
      </c>
      <c r="B7" s="6">
        <v>43</v>
      </c>
      <c r="C7" s="6"/>
      <c r="D7" s="6"/>
      <c r="E7" s="6"/>
      <c r="F7" s="6"/>
      <c r="G7" s="6"/>
      <c r="H7" s="6"/>
      <c r="I7" s="6"/>
      <c r="J7" s="6"/>
      <c r="K7" s="6"/>
    </row>
    <row r="8" spans="1:12">
      <c r="A8" s="30" t="s">
        <v>109</v>
      </c>
      <c r="B8" s="6">
        <v>26321</v>
      </c>
      <c r="C8" s="6">
        <v>556</v>
      </c>
      <c r="D8" s="6">
        <v>3516</v>
      </c>
      <c r="E8" s="6">
        <v>4367</v>
      </c>
      <c r="F8" s="6">
        <v>3258</v>
      </c>
      <c r="G8" s="6">
        <v>2979</v>
      </c>
      <c r="H8" s="6">
        <v>2799</v>
      </c>
      <c r="I8" s="6">
        <v>2349</v>
      </c>
      <c r="J8" s="6">
        <v>3224</v>
      </c>
      <c r="K8" s="6">
        <v>3141</v>
      </c>
    </row>
    <row r="9" spans="1:12">
      <c r="A9" s="30" t="s">
        <v>2</v>
      </c>
      <c r="B9" s="6">
        <v>60690</v>
      </c>
      <c r="C9" s="6">
        <v>42900</v>
      </c>
      <c r="D9" s="6">
        <v>50610</v>
      </c>
      <c r="E9" s="6">
        <v>58070</v>
      </c>
      <c r="F9" s="6">
        <v>62000</v>
      </c>
      <c r="G9" s="6">
        <v>64030</v>
      </c>
      <c r="H9" s="6">
        <v>64950</v>
      </c>
      <c r="I9" s="6">
        <v>65330</v>
      </c>
      <c r="J9" s="6">
        <v>64950</v>
      </c>
      <c r="K9" s="6">
        <v>62570</v>
      </c>
    </row>
    <row r="10" spans="1:12">
      <c r="A10" s="30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2">
      <c r="A11" s="36" t="s">
        <v>91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2">
      <c r="A12" s="30" t="s">
        <v>108</v>
      </c>
      <c r="B12" s="6">
        <v>43</v>
      </c>
      <c r="C12" s="6"/>
      <c r="D12" s="6"/>
      <c r="E12" s="6"/>
      <c r="F12" s="6"/>
      <c r="G12" s="6"/>
      <c r="H12" s="6"/>
      <c r="I12" s="6"/>
      <c r="J12" s="6"/>
      <c r="K12" s="6"/>
    </row>
    <row r="13" spans="1:12">
      <c r="A13" s="30" t="s">
        <v>109</v>
      </c>
      <c r="B13" s="6">
        <v>18364</v>
      </c>
      <c r="C13" s="6">
        <v>400</v>
      </c>
      <c r="D13" s="6">
        <v>2597</v>
      </c>
      <c r="E13" s="6">
        <v>3004</v>
      </c>
      <c r="F13" s="6">
        <v>2152</v>
      </c>
      <c r="G13" s="6">
        <v>1997</v>
      </c>
      <c r="H13" s="6">
        <v>1849</v>
      </c>
      <c r="I13" s="6">
        <v>1545</v>
      </c>
      <c r="J13" s="6">
        <v>2339</v>
      </c>
      <c r="K13" s="6">
        <v>2396</v>
      </c>
    </row>
    <row r="14" spans="1:12">
      <c r="A14" s="30" t="s">
        <v>2</v>
      </c>
      <c r="B14" s="6">
        <v>60950</v>
      </c>
      <c r="C14" s="6">
        <v>43440</v>
      </c>
      <c r="D14" s="6">
        <v>51410</v>
      </c>
      <c r="E14" s="6">
        <v>58980</v>
      </c>
      <c r="F14" s="6">
        <v>62910</v>
      </c>
      <c r="G14" s="6">
        <v>64540</v>
      </c>
      <c r="H14" s="6">
        <v>65060</v>
      </c>
      <c r="I14" s="6">
        <v>65010</v>
      </c>
      <c r="J14" s="6">
        <v>65340</v>
      </c>
      <c r="K14" s="6">
        <v>61940</v>
      </c>
    </row>
    <row r="15" spans="1:12">
      <c r="A15" s="30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2">
      <c r="A16" s="36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>
      <c r="A17" s="30" t="s">
        <v>108</v>
      </c>
      <c r="B17" s="6">
        <v>42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30" t="s">
        <v>109</v>
      </c>
      <c r="B18" s="6">
        <v>10435</v>
      </c>
      <c r="C18" s="6">
        <v>246</v>
      </c>
      <c r="D18" s="6">
        <v>1803</v>
      </c>
      <c r="E18" s="6">
        <v>1950</v>
      </c>
      <c r="F18" s="6">
        <v>1257</v>
      </c>
      <c r="G18" s="6">
        <v>1044</v>
      </c>
      <c r="H18" s="6">
        <v>900</v>
      </c>
      <c r="I18" s="6">
        <v>724</v>
      </c>
      <c r="J18" s="6">
        <v>1157</v>
      </c>
      <c r="K18" s="6">
        <v>1317</v>
      </c>
    </row>
    <row r="19" spans="1:11">
      <c r="A19" s="30" t="s">
        <v>2</v>
      </c>
      <c r="B19" s="6">
        <v>63360</v>
      </c>
      <c r="C19" s="6">
        <v>45630</v>
      </c>
      <c r="D19" s="6">
        <v>53340</v>
      </c>
      <c r="E19" s="6">
        <v>61820</v>
      </c>
      <c r="F19" s="6">
        <v>65760</v>
      </c>
      <c r="G19" s="6">
        <v>66970</v>
      </c>
      <c r="H19" s="6">
        <v>67810</v>
      </c>
      <c r="I19" s="6">
        <v>68810</v>
      </c>
      <c r="J19" s="6">
        <v>70930</v>
      </c>
      <c r="K19" s="6">
        <v>64900</v>
      </c>
    </row>
    <row r="20" spans="1:11">
      <c r="A20" s="30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36" t="s">
        <v>13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30" t="s">
        <v>108</v>
      </c>
      <c r="B22" s="6">
        <v>45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30" t="s">
        <v>109</v>
      </c>
      <c r="B23" s="6">
        <v>7929</v>
      </c>
      <c r="C23" s="6">
        <v>154</v>
      </c>
      <c r="D23" s="6">
        <v>794</v>
      </c>
      <c r="E23" s="6">
        <v>1054</v>
      </c>
      <c r="F23" s="6">
        <v>895</v>
      </c>
      <c r="G23" s="6">
        <v>953</v>
      </c>
      <c r="H23" s="6">
        <v>949</v>
      </c>
      <c r="I23" s="6">
        <v>821</v>
      </c>
      <c r="J23" s="6">
        <v>1182</v>
      </c>
      <c r="K23" s="6">
        <v>1079</v>
      </c>
    </row>
    <row r="24" spans="1:11">
      <c r="A24" s="30" t="s">
        <v>2</v>
      </c>
      <c r="B24" s="6">
        <v>57770</v>
      </c>
      <c r="C24" s="6">
        <v>39950</v>
      </c>
      <c r="D24" s="6">
        <v>47010</v>
      </c>
      <c r="E24" s="6">
        <v>53730</v>
      </c>
      <c r="F24" s="6">
        <v>58890</v>
      </c>
      <c r="G24" s="6">
        <v>61880</v>
      </c>
      <c r="H24" s="6">
        <v>62450</v>
      </c>
      <c r="I24" s="6">
        <v>61670</v>
      </c>
      <c r="J24" s="6">
        <v>59870</v>
      </c>
      <c r="K24" s="6">
        <v>58320</v>
      </c>
    </row>
    <row r="25" spans="1:11">
      <c r="A25" s="30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36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>
      <c r="A27" s="30" t="s">
        <v>108</v>
      </c>
      <c r="B27" s="6">
        <v>43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30" t="s">
        <v>109</v>
      </c>
      <c r="B28" s="6">
        <v>7957</v>
      </c>
      <c r="C28" s="6">
        <v>156</v>
      </c>
      <c r="D28" s="6">
        <v>919</v>
      </c>
      <c r="E28" s="6">
        <v>1363</v>
      </c>
      <c r="F28" s="6">
        <v>1106</v>
      </c>
      <c r="G28" s="6">
        <v>982</v>
      </c>
      <c r="H28" s="6">
        <v>950</v>
      </c>
      <c r="I28" s="6">
        <v>804</v>
      </c>
      <c r="J28" s="6">
        <v>885</v>
      </c>
      <c r="K28" s="6">
        <v>745</v>
      </c>
    </row>
    <row r="29" spans="1:11">
      <c r="A29" s="30" t="s">
        <v>2</v>
      </c>
      <c r="B29" s="6">
        <v>60090</v>
      </c>
      <c r="C29" s="6">
        <v>41500</v>
      </c>
      <c r="D29" s="6">
        <v>48350</v>
      </c>
      <c r="E29" s="6">
        <v>56070</v>
      </c>
      <c r="F29" s="6">
        <v>60240</v>
      </c>
      <c r="G29" s="6">
        <v>63000</v>
      </c>
      <c r="H29" s="6">
        <v>64740</v>
      </c>
      <c r="I29" s="6">
        <v>65940</v>
      </c>
      <c r="J29" s="6">
        <v>63940</v>
      </c>
      <c r="K29" s="6">
        <v>64610</v>
      </c>
    </row>
    <row r="30" spans="1:11">
      <c r="A30" s="30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37" t="s">
        <v>10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30" t="s">
        <v>108</v>
      </c>
      <c r="B32" s="6">
        <v>44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30" t="s">
        <v>109</v>
      </c>
      <c r="B33" s="6">
        <v>17381</v>
      </c>
      <c r="C33" s="6">
        <v>391</v>
      </c>
      <c r="D33" s="6">
        <v>2195</v>
      </c>
      <c r="E33" s="6">
        <v>2701</v>
      </c>
      <c r="F33" s="6">
        <v>2118</v>
      </c>
      <c r="G33" s="6">
        <v>2038</v>
      </c>
      <c r="H33" s="6">
        <v>1937</v>
      </c>
      <c r="I33" s="6">
        <v>1571</v>
      </c>
      <c r="J33" s="6">
        <v>2232</v>
      </c>
      <c r="K33" s="6">
        <v>2098</v>
      </c>
    </row>
    <row r="34" spans="1:11">
      <c r="A34" s="30" t="s">
        <v>2</v>
      </c>
      <c r="B34" s="6">
        <v>58370</v>
      </c>
      <c r="C34" s="6">
        <v>41740</v>
      </c>
      <c r="D34" s="6">
        <v>47840</v>
      </c>
      <c r="E34" s="6">
        <v>53930</v>
      </c>
      <c r="F34" s="6">
        <v>58660</v>
      </c>
      <c r="G34" s="6">
        <v>62080</v>
      </c>
      <c r="H34" s="6">
        <v>63260</v>
      </c>
      <c r="I34" s="6">
        <v>63080</v>
      </c>
      <c r="J34" s="6">
        <v>62890</v>
      </c>
      <c r="K34" s="6">
        <v>61400</v>
      </c>
    </row>
    <row r="35" spans="1:11">
      <c r="A35" s="30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36" t="s">
        <v>91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>
      <c r="A37" s="30" t="s">
        <v>108</v>
      </c>
      <c r="B37" s="6">
        <v>44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30" t="s">
        <v>109</v>
      </c>
      <c r="B38" s="6">
        <v>12633</v>
      </c>
      <c r="C38" s="6">
        <v>274</v>
      </c>
      <c r="D38" s="6">
        <v>1616</v>
      </c>
      <c r="E38" s="6">
        <v>1881</v>
      </c>
      <c r="F38" s="6">
        <v>1461</v>
      </c>
      <c r="G38" s="6">
        <v>1424</v>
      </c>
      <c r="H38" s="6">
        <v>1378</v>
      </c>
      <c r="I38" s="6">
        <v>1120</v>
      </c>
      <c r="J38" s="6">
        <v>1735</v>
      </c>
      <c r="K38" s="6">
        <v>1677</v>
      </c>
    </row>
    <row r="39" spans="1:11">
      <c r="A39" s="30" t="s">
        <v>2</v>
      </c>
      <c r="B39" s="6">
        <v>58610</v>
      </c>
      <c r="C39" s="6">
        <v>42010</v>
      </c>
      <c r="D39" s="6">
        <v>48070</v>
      </c>
      <c r="E39" s="6">
        <v>54220</v>
      </c>
      <c r="F39" s="6">
        <v>59340</v>
      </c>
      <c r="G39" s="6">
        <v>62630</v>
      </c>
      <c r="H39" s="6">
        <v>63670</v>
      </c>
      <c r="I39" s="6">
        <v>62790</v>
      </c>
      <c r="J39" s="6">
        <v>63100</v>
      </c>
      <c r="K39" s="6">
        <v>60800</v>
      </c>
    </row>
    <row r="40" spans="1:11">
      <c r="A40" s="30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36" t="s">
        <v>12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30" t="s">
        <v>108</v>
      </c>
      <c r="B42" s="6">
        <v>42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30" t="s">
        <v>109</v>
      </c>
      <c r="B43" s="6">
        <v>5088</v>
      </c>
      <c r="C43" s="6"/>
      <c r="D43" s="6">
        <v>876</v>
      </c>
      <c r="E43" s="6">
        <v>904</v>
      </c>
      <c r="F43" s="6">
        <v>607</v>
      </c>
      <c r="G43" s="6">
        <v>521</v>
      </c>
      <c r="H43" s="6">
        <v>470</v>
      </c>
      <c r="I43" s="6">
        <v>335</v>
      </c>
      <c r="J43" s="6">
        <v>590</v>
      </c>
      <c r="K43" s="6">
        <v>634</v>
      </c>
    </row>
    <row r="44" spans="1:11">
      <c r="A44" s="30" t="s">
        <v>2</v>
      </c>
      <c r="B44" s="6">
        <v>59990</v>
      </c>
      <c r="C44" s="6"/>
      <c r="D44" s="6">
        <v>49140</v>
      </c>
      <c r="E44" s="6">
        <v>54990</v>
      </c>
      <c r="F44" s="6">
        <v>60250</v>
      </c>
      <c r="G44" s="6">
        <v>64270</v>
      </c>
      <c r="H44" s="6">
        <v>66320</v>
      </c>
      <c r="I44" s="6">
        <v>65620</v>
      </c>
      <c r="J44" s="6">
        <v>69600</v>
      </c>
      <c r="K44" s="6">
        <v>64990</v>
      </c>
    </row>
    <row r="45" spans="1:11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36" t="s">
        <v>13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>
      <c r="A47" s="30" t="s">
        <v>108</v>
      </c>
      <c r="B47" s="6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>
      <c r="A48" s="30" t="s">
        <v>109</v>
      </c>
      <c r="B48" s="6">
        <v>7545</v>
      </c>
      <c r="C48" s="6"/>
      <c r="D48" s="6"/>
      <c r="E48" s="6">
        <v>977</v>
      </c>
      <c r="F48" s="6">
        <v>854</v>
      </c>
      <c r="G48" s="6">
        <v>903</v>
      </c>
      <c r="H48" s="6">
        <v>908</v>
      </c>
      <c r="I48" s="6">
        <v>785</v>
      </c>
      <c r="J48" s="6">
        <v>1145</v>
      </c>
      <c r="K48" s="6">
        <v>1043</v>
      </c>
    </row>
    <row r="49" spans="1:11">
      <c r="A49" s="30" t="s">
        <v>2</v>
      </c>
      <c r="B49" s="6">
        <v>57680</v>
      </c>
      <c r="C49" s="6"/>
      <c r="D49" s="6"/>
      <c r="E49" s="6">
        <v>53510</v>
      </c>
      <c r="F49" s="6">
        <v>58700</v>
      </c>
      <c r="G49" s="6">
        <v>61680</v>
      </c>
      <c r="H49" s="6">
        <v>62300</v>
      </c>
      <c r="I49" s="6">
        <v>61590</v>
      </c>
      <c r="J49" s="6">
        <v>59760</v>
      </c>
      <c r="K49" s="6">
        <v>58260</v>
      </c>
    </row>
    <row r="50" spans="1:11">
      <c r="A50" s="30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36" t="s">
        <v>14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>
      <c r="A52" s="30" t="s">
        <v>108</v>
      </c>
      <c r="B52" s="6">
        <v>42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>
      <c r="A53" s="30" t="s">
        <v>109</v>
      </c>
      <c r="B53" s="6">
        <v>4748</v>
      </c>
      <c r="C53" s="6"/>
      <c r="D53" s="6"/>
      <c r="E53" s="6">
        <v>820</v>
      </c>
      <c r="F53" s="6">
        <v>657</v>
      </c>
      <c r="G53" s="6">
        <v>614</v>
      </c>
      <c r="H53" s="6">
        <v>559</v>
      </c>
      <c r="I53" s="6">
        <v>451</v>
      </c>
      <c r="J53" s="6">
        <v>497</v>
      </c>
      <c r="K53" s="6">
        <v>421</v>
      </c>
    </row>
    <row r="54" spans="1:11">
      <c r="A54" s="30" t="s">
        <v>2</v>
      </c>
      <c r="B54" s="6">
        <v>57740</v>
      </c>
      <c r="C54" s="6"/>
      <c r="D54" s="6"/>
      <c r="E54" s="6">
        <v>53260</v>
      </c>
      <c r="F54" s="6">
        <v>57160</v>
      </c>
      <c r="G54" s="6">
        <v>60830</v>
      </c>
      <c r="H54" s="6">
        <v>62240</v>
      </c>
      <c r="I54" s="6">
        <v>63790</v>
      </c>
      <c r="J54" s="6">
        <v>62130</v>
      </c>
      <c r="K54" s="6">
        <v>63800</v>
      </c>
    </row>
    <row r="55" spans="1:11">
      <c r="A55" s="30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37" t="s">
        <v>11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30" t="s">
        <v>108</v>
      </c>
      <c r="B57" s="6">
        <v>42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30" t="s">
        <v>109</v>
      </c>
      <c r="B58" s="6">
        <v>8940</v>
      </c>
      <c r="C58" s="6">
        <v>165</v>
      </c>
      <c r="D58" s="6">
        <v>1321</v>
      </c>
      <c r="E58" s="6">
        <v>1666</v>
      </c>
      <c r="F58" s="6">
        <v>1140</v>
      </c>
      <c r="G58" s="6">
        <v>941</v>
      </c>
      <c r="H58" s="6">
        <v>862</v>
      </c>
      <c r="I58" s="6">
        <v>778</v>
      </c>
      <c r="J58" s="6">
        <v>992</v>
      </c>
      <c r="K58" s="6">
        <v>1043</v>
      </c>
    </row>
    <row r="59" spans="1:11">
      <c r="A59" s="30" t="s">
        <v>2</v>
      </c>
      <c r="B59" s="6">
        <v>65200</v>
      </c>
      <c r="C59" s="6">
        <v>45640</v>
      </c>
      <c r="D59" s="6">
        <v>55210</v>
      </c>
      <c r="E59" s="6">
        <v>64790</v>
      </c>
      <c r="F59" s="6">
        <v>68200</v>
      </c>
      <c r="G59" s="6">
        <v>68250</v>
      </c>
      <c r="H59" s="6">
        <v>68750</v>
      </c>
      <c r="I59" s="6">
        <v>69880</v>
      </c>
      <c r="J59" s="6">
        <v>69610</v>
      </c>
      <c r="K59" s="6">
        <v>64930</v>
      </c>
    </row>
    <row r="60" spans="1:11">
      <c r="A60" s="30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>
      <c r="A61" s="36" t="s">
        <v>91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>
      <c r="A62" s="30" t="s">
        <v>108</v>
      </c>
      <c r="B62" s="6">
        <v>42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30" t="s">
        <v>109</v>
      </c>
      <c r="B63" s="6">
        <v>5731</v>
      </c>
      <c r="C63" s="6">
        <v>126</v>
      </c>
      <c r="D63" s="6">
        <v>981</v>
      </c>
      <c r="E63" s="6">
        <v>1123</v>
      </c>
      <c r="F63" s="6">
        <v>691</v>
      </c>
      <c r="G63" s="6">
        <v>573</v>
      </c>
      <c r="H63" s="6">
        <v>471</v>
      </c>
      <c r="I63" s="6">
        <v>425</v>
      </c>
      <c r="J63" s="6">
        <v>604</v>
      </c>
      <c r="K63" s="6">
        <v>719</v>
      </c>
    </row>
    <row r="64" spans="1:11">
      <c r="A64" s="30" t="s">
        <v>2</v>
      </c>
      <c r="B64" s="6">
        <v>66110</v>
      </c>
      <c r="C64" s="6">
        <v>46550</v>
      </c>
      <c r="D64" s="6">
        <v>56900</v>
      </c>
      <c r="E64" s="6">
        <v>66950</v>
      </c>
      <c r="F64" s="6">
        <v>70440</v>
      </c>
      <c r="G64" s="6">
        <v>69290</v>
      </c>
      <c r="H64" s="6">
        <v>69110</v>
      </c>
      <c r="I64" s="6">
        <v>70860</v>
      </c>
      <c r="J64" s="6">
        <v>71760</v>
      </c>
      <c r="K64" s="6">
        <v>64590</v>
      </c>
    </row>
    <row r="65" spans="1:11">
      <c r="A65" s="30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36" t="s">
        <v>12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>
      <c r="A67" s="30" t="s">
        <v>108</v>
      </c>
      <c r="B67" s="6">
        <v>42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30" t="s">
        <v>109</v>
      </c>
      <c r="B68" s="6">
        <v>5347</v>
      </c>
      <c r="C68" s="6"/>
      <c r="D68" s="6">
        <v>927</v>
      </c>
      <c r="E68" s="6">
        <v>1046</v>
      </c>
      <c r="F68" s="6">
        <v>650</v>
      </c>
      <c r="G68" s="6">
        <v>523</v>
      </c>
      <c r="H68" s="6">
        <v>430</v>
      </c>
      <c r="I68" s="6">
        <v>389</v>
      </c>
      <c r="J68" s="6">
        <v>567</v>
      </c>
      <c r="K68" s="6">
        <v>683</v>
      </c>
    </row>
    <row r="69" spans="1:11">
      <c r="A69" s="30" t="s">
        <v>2</v>
      </c>
      <c r="B69" s="6">
        <v>66570</v>
      </c>
      <c r="C69" s="6"/>
      <c r="D69" s="6">
        <v>57310</v>
      </c>
      <c r="E69" s="6">
        <v>67720</v>
      </c>
      <c r="F69" s="6">
        <v>70920</v>
      </c>
      <c r="G69" s="6">
        <v>69660</v>
      </c>
      <c r="H69" s="6">
        <v>69440</v>
      </c>
      <c r="I69" s="6">
        <v>71550</v>
      </c>
      <c r="J69" s="6">
        <v>72320</v>
      </c>
      <c r="K69" s="6">
        <v>64820</v>
      </c>
    </row>
    <row r="70" spans="1:11">
      <c r="A70" s="30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36" t="s">
        <v>13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30" t="s">
        <v>108</v>
      </c>
      <c r="B72" s="6">
        <v>42</v>
      </c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30" t="s">
        <v>109</v>
      </c>
      <c r="B73" s="6">
        <v>384</v>
      </c>
      <c r="C73" s="6"/>
      <c r="D73" s="6"/>
      <c r="E73" s="6">
        <v>77</v>
      </c>
      <c r="F73" s="6">
        <v>41</v>
      </c>
      <c r="G73" s="6">
        <v>50</v>
      </c>
      <c r="H73" s="6">
        <v>41</v>
      </c>
      <c r="I73" s="6">
        <v>36</v>
      </c>
      <c r="J73" s="6">
        <v>37</v>
      </c>
      <c r="K73" s="6">
        <v>36</v>
      </c>
    </row>
    <row r="74" spans="1:11">
      <c r="A74" s="30" t="s">
        <v>2</v>
      </c>
      <c r="B74" s="6">
        <v>59620</v>
      </c>
      <c r="C74" s="6"/>
      <c r="D74" s="6"/>
      <c r="E74" s="6">
        <v>56510</v>
      </c>
      <c r="F74" s="6">
        <v>62920</v>
      </c>
      <c r="G74" s="6">
        <v>65470</v>
      </c>
      <c r="H74" s="6">
        <v>65650</v>
      </c>
      <c r="I74" s="6">
        <v>63410</v>
      </c>
      <c r="J74" s="6">
        <v>63190</v>
      </c>
      <c r="K74" s="6">
        <v>60270</v>
      </c>
    </row>
    <row r="75" spans="1:11">
      <c r="A75" s="30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36" t="s">
        <v>14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30" t="s">
        <v>108</v>
      </c>
      <c r="B77" s="6">
        <v>44</v>
      </c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30" t="s">
        <v>109</v>
      </c>
      <c r="B78" s="6">
        <v>3209</v>
      </c>
      <c r="C78" s="6"/>
      <c r="D78" s="6"/>
      <c r="E78" s="6">
        <v>543</v>
      </c>
      <c r="F78" s="6">
        <v>449</v>
      </c>
      <c r="G78" s="6">
        <v>368</v>
      </c>
      <c r="H78" s="6">
        <v>391</v>
      </c>
      <c r="I78" s="6">
        <v>353</v>
      </c>
      <c r="J78" s="6">
        <v>388</v>
      </c>
      <c r="K78" s="6">
        <v>324</v>
      </c>
    </row>
    <row r="79" spans="1:11">
      <c r="A79" s="30" t="s">
        <v>2</v>
      </c>
      <c r="B79" s="6">
        <v>63570</v>
      </c>
      <c r="C79" s="6"/>
      <c r="D79" s="6"/>
      <c r="E79" s="6">
        <v>60300</v>
      </c>
      <c r="F79" s="6">
        <v>64750</v>
      </c>
      <c r="G79" s="6">
        <v>66630</v>
      </c>
      <c r="H79" s="6">
        <v>68320</v>
      </c>
      <c r="I79" s="6">
        <v>68690</v>
      </c>
      <c r="J79" s="6">
        <v>66250</v>
      </c>
      <c r="K79" s="6">
        <v>65680</v>
      </c>
    </row>
    <row r="80" spans="1:11">
      <c r="A80" s="30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38" t="s">
        <v>15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30" t="s">
        <v>108</v>
      </c>
      <c r="B82" s="6">
        <v>44</v>
      </c>
      <c r="C82" s="6"/>
      <c r="D82" s="6"/>
      <c r="E82" s="6"/>
      <c r="F82" s="6"/>
      <c r="G82" s="6"/>
      <c r="H82" s="6"/>
      <c r="I82" s="6"/>
      <c r="J82" s="6"/>
      <c r="K82" s="6"/>
    </row>
    <row r="83" spans="1:11">
      <c r="A83" s="30" t="s">
        <v>109</v>
      </c>
      <c r="B83" s="6">
        <v>13601</v>
      </c>
      <c r="C83" s="6">
        <v>251</v>
      </c>
      <c r="D83" s="6">
        <v>1708</v>
      </c>
      <c r="E83" s="6">
        <v>2150</v>
      </c>
      <c r="F83" s="6">
        <v>1657</v>
      </c>
      <c r="G83" s="6">
        <v>1461</v>
      </c>
      <c r="H83" s="6">
        <v>1361</v>
      </c>
      <c r="I83" s="6">
        <v>1269</v>
      </c>
      <c r="J83" s="6">
        <v>1977</v>
      </c>
      <c r="K83" s="6">
        <v>1711</v>
      </c>
    </row>
    <row r="84" spans="1:11">
      <c r="A84" s="30" t="s">
        <v>2</v>
      </c>
      <c r="B84" s="6">
        <v>58030</v>
      </c>
      <c r="C84" s="6">
        <v>42050</v>
      </c>
      <c r="D84" s="6">
        <v>49310</v>
      </c>
      <c r="E84" s="6">
        <v>55330</v>
      </c>
      <c r="F84" s="6">
        <v>58820</v>
      </c>
      <c r="G84" s="6">
        <v>60780</v>
      </c>
      <c r="H84" s="6">
        <v>61870</v>
      </c>
      <c r="I84" s="6">
        <v>62280</v>
      </c>
      <c r="J84" s="6">
        <v>62250</v>
      </c>
      <c r="K84" s="6">
        <v>58410</v>
      </c>
    </row>
    <row r="85" spans="1:11">
      <c r="A85" s="30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36" t="s">
        <v>91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>
      <c r="A87" s="30" t="s">
        <v>108</v>
      </c>
      <c r="B87" s="6">
        <v>44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30" t="s">
        <v>109</v>
      </c>
      <c r="B88" s="6">
        <v>9620</v>
      </c>
      <c r="C88" s="6">
        <v>194</v>
      </c>
      <c r="D88" s="6">
        <v>1271</v>
      </c>
      <c r="E88" s="6">
        <v>1486</v>
      </c>
      <c r="F88" s="6">
        <v>1098</v>
      </c>
      <c r="G88" s="6">
        <v>988</v>
      </c>
      <c r="H88" s="6">
        <v>887</v>
      </c>
      <c r="I88" s="6">
        <v>849</v>
      </c>
      <c r="J88" s="6">
        <v>1473</v>
      </c>
      <c r="K88" s="6">
        <v>1340</v>
      </c>
    </row>
    <row r="89" spans="1:11">
      <c r="A89" s="30" t="s">
        <v>2</v>
      </c>
      <c r="B89" s="6">
        <v>58110</v>
      </c>
      <c r="C89" s="6">
        <v>42670</v>
      </c>
      <c r="D89" s="6">
        <v>49950</v>
      </c>
      <c r="E89" s="6">
        <v>55770</v>
      </c>
      <c r="F89" s="6">
        <v>59280</v>
      </c>
      <c r="G89" s="6">
        <v>61030</v>
      </c>
      <c r="H89" s="6">
        <v>61980</v>
      </c>
      <c r="I89" s="6">
        <v>61340</v>
      </c>
      <c r="J89" s="6">
        <v>62670</v>
      </c>
      <c r="K89" s="6">
        <v>58090</v>
      </c>
    </row>
    <row r="90" spans="1:11">
      <c r="A90" s="30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36" t="s">
        <v>12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>
      <c r="A92" s="30" t="s">
        <v>108</v>
      </c>
      <c r="B92" s="6">
        <v>43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30" t="s">
        <v>109</v>
      </c>
      <c r="B93" s="6">
        <v>5236</v>
      </c>
      <c r="C93" s="6">
        <v>117</v>
      </c>
      <c r="D93" s="6">
        <v>850</v>
      </c>
      <c r="E93" s="6">
        <v>940</v>
      </c>
      <c r="F93" s="6">
        <v>610</v>
      </c>
      <c r="G93" s="6">
        <v>489</v>
      </c>
      <c r="H93" s="6">
        <v>404</v>
      </c>
      <c r="I93" s="6">
        <v>373</v>
      </c>
      <c r="J93" s="6">
        <v>722</v>
      </c>
      <c r="K93" s="6">
        <v>716</v>
      </c>
    </row>
    <row r="94" spans="1:11">
      <c r="A94" s="30" t="s">
        <v>2</v>
      </c>
      <c r="B94" s="6">
        <v>60660</v>
      </c>
      <c r="C94" s="6">
        <v>44900</v>
      </c>
      <c r="D94" s="6">
        <v>51970</v>
      </c>
      <c r="E94" s="6">
        <v>58270</v>
      </c>
      <c r="F94" s="6">
        <v>61550</v>
      </c>
      <c r="G94" s="6">
        <v>63720</v>
      </c>
      <c r="H94" s="6">
        <v>65430</v>
      </c>
      <c r="I94" s="6">
        <v>65320</v>
      </c>
      <c r="J94" s="6">
        <v>68720</v>
      </c>
      <c r="K94" s="6">
        <v>60720</v>
      </c>
    </row>
    <row r="95" spans="1:11">
      <c r="A95" s="30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36" t="s">
        <v>13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>
      <c r="A97" s="30" t="s">
        <v>108</v>
      </c>
      <c r="B97" s="6">
        <v>46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>
      <c r="A98" s="30" t="s">
        <v>109</v>
      </c>
      <c r="B98" s="6">
        <v>4384</v>
      </c>
      <c r="C98" s="6">
        <v>77</v>
      </c>
      <c r="D98" s="6">
        <v>421</v>
      </c>
      <c r="E98" s="6">
        <v>546</v>
      </c>
      <c r="F98" s="6">
        <v>488</v>
      </c>
      <c r="G98" s="6">
        <v>499</v>
      </c>
      <c r="H98" s="6">
        <v>483</v>
      </c>
      <c r="I98" s="6">
        <v>476</v>
      </c>
      <c r="J98" s="6">
        <v>751</v>
      </c>
      <c r="K98" s="6">
        <v>624</v>
      </c>
    </row>
    <row r="99" spans="1:11">
      <c r="A99" s="30" t="s">
        <v>2</v>
      </c>
      <c r="B99" s="6">
        <v>55060</v>
      </c>
      <c r="C99" s="6">
        <v>39290</v>
      </c>
      <c r="D99" s="6">
        <v>45890</v>
      </c>
      <c r="E99" s="6">
        <v>51480</v>
      </c>
      <c r="F99" s="6">
        <v>56430</v>
      </c>
      <c r="G99" s="6">
        <v>58400</v>
      </c>
      <c r="H99" s="6">
        <v>59090</v>
      </c>
      <c r="I99" s="6">
        <v>58220</v>
      </c>
      <c r="J99" s="6">
        <v>56850</v>
      </c>
      <c r="K99" s="6">
        <v>55070</v>
      </c>
    </row>
    <row r="100" spans="1:11">
      <c r="A100" s="30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>
      <c r="A101" s="36" t="s">
        <v>14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>
      <c r="A102" s="30" t="s">
        <v>108</v>
      </c>
      <c r="B102" s="6">
        <v>43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1">
      <c r="A103" s="30" t="s">
        <v>109</v>
      </c>
      <c r="B103" s="6">
        <v>3981</v>
      </c>
      <c r="C103" s="6">
        <v>57</v>
      </c>
      <c r="D103" s="6">
        <v>437</v>
      </c>
      <c r="E103" s="6">
        <v>664</v>
      </c>
      <c r="F103" s="6">
        <v>559</v>
      </c>
      <c r="G103" s="6">
        <v>473</v>
      </c>
      <c r="H103" s="6">
        <v>474</v>
      </c>
      <c r="I103" s="6">
        <v>420</v>
      </c>
      <c r="J103" s="6">
        <v>504</v>
      </c>
      <c r="K103" s="6">
        <v>371</v>
      </c>
    </row>
    <row r="104" spans="1:11">
      <c r="A104" s="30" t="s">
        <v>2</v>
      </c>
      <c r="B104" s="6">
        <v>57840</v>
      </c>
      <c r="C104" s="6">
        <v>39950</v>
      </c>
      <c r="D104" s="6">
        <v>47450</v>
      </c>
      <c r="E104" s="6">
        <v>54350</v>
      </c>
      <c r="F104" s="6">
        <v>57920</v>
      </c>
      <c r="G104" s="6">
        <v>60250</v>
      </c>
      <c r="H104" s="6">
        <v>61670</v>
      </c>
      <c r="I104" s="6">
        <v>64170</v>
      </c>
      <c r="J104" s="6">
        <v>61020</v>
      </c>
      <c r="K104" s="6">
        <v>59590</v>
      </c>
    </row>
    <row r="105" spans="1:11">
      <c r="A105" s="30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>
      <c r="A106" s="37" t="s">
        <v>10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>
      <c r="A107" s="30" t="s">
        <v>108</v>
      </c>
      <c r="B107" s="6">
        <v>44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30" t="s">
        <v>109</v>
      </c>
      <c r="B108" s="6">
        <v>9123</v>
      </c>
      <c r="C108" s="6">
        <v>177</v>
      </c>
      <c r="D108" s="6">
        <v>1081</v>
      </c>
      <c r="E108" s="6">
        <v>1354</v>
      </c>
      <c r="F108" s="6">
        <v>1125</v>
      </c>
      <c r="G108" s="6">
        <v>1018</v>
      </c>
      <c r="H108" s="6">
        <v>952</v>
      </c>
      <c r="I108" s="6">
        <v>859</v>
      </c>
      <c r="J108" s="6">
        <v>1367</v>
      </c>
      <c r="K108" s="6">
        <v>1147</v>
      </c>
    </row>
    <row r="109" spans="1:11">
      <c r="A109" s="30" t="s">
        <v>2</v>
      </c>
      <c r="B109" s="6">
        <v>55650</v>
      </c>
      <c r="C109" s="6">
        <v>41270</v>
      </c>
      <c r="D109" s="6">
        <v>46760</v>
      </c>
      <c r="E109" s="6">
        <v>51820</v>
      </c>
      <c r="F109" s="6">
        <v>55840</v>
      </c>
      <c r="G109" s="6">
        <v>58560</v>
      </c>
      <c r="H109" s="6">
        <v>59740</v>
      </c>
      <c r="I109" s="6">
        <v>59860</v>
      </c>
      <c r="J109" s="6">
        <v>59450</v>
      </c>
      <c r="K109" s="6">
        <v>57050</v>
      </c>
    </row>
    <row r="110" spans="1:11">
      <c r="A110" s="30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36" t="s">
        <v>91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>
      <c r="A112" s="30" t="s">
        <v>108</v>
      </c>
      <c r="B112" s="6">
        <v>45</v>
      </c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30" t="s">
        <v>109</v>
      </c>
      <c r="B113" s="6">
        <v>6784</v>
      </c>
      <c r="C113" s="6"/>
      <c r="D113" s="6">
        <v>805</v>
      </c>
      <c r="E113" s="6">
        <v>959</v>
      </c>
      <c r="F113" s="6">
        <v>794</v>
      </c>
      <c r="G113" s="6">
        <v>738</v>
      </c>
      <c r="H113" s="6">
        <v>674</v>
      </c>
      <c r="I113" s="6">
        <v>622</v>
      </c>
      <c r="J113" s="6">
        <v>1084</v>
      </c>
      <c r="K113" s="6">
        <v>951</v>
      </c>
    </row>
    <row r="114" spans="1:11">
      <c r="A114" s="30" t="s">
        <v>2</v>
      </c>
      <c r="B114" s="6">
        <v>55820</v>
      </c>
      <c r="C114" s="6"/>
      <c r="D114" s="6">
        <v>46970</v>
      </c>
      <c r="E114" s="6">
        <v>52010</v>
      </c>
      <c r="F114" s="6">
        <v>56400</v>
      </c>
      <c r="G114" s="6">
        <v>58930</v>
      </c>
      <c r="H114" s="6">
        <v>60250</v>
      </c>
      <c r="I114" s="6">
        <v>59100</v>
      </c>
      <c r="J114" s="6">
        <v>59640</v>
      </c>
      <c r="K114" s="6">
        <v>56760</v>
      </c>
    </row>
    <row r="115" spans="1:11">
      <c r="A115" s="30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36" t="s">
        <v>12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>
      <c r="A117" s="30" t="s">
        <v>108</v>
      </c>
      <c r="B117" s="6">
        <v>43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>
      <c r="A118" s="30" t="s">
        <v>109</v>
      </c>
      <c r="B118" s="6">
        <v>2579</v>
      </c>
      <c r="C118" s="6"/>
      <c r="D118" s="6">
        <v>408</v>
      </c>
      <c r="E118" s="6">
        <v>443</v>
      </c>
      <c r="F118" s="6">
        <v>324</v>
      </c>
      <c r="G118" s="6">
        <v>263</v>
      </c>
      <c r="H118" s="6">
        <v>210</v>
      </c>
      <c r="I118" s="6">
        <v>163</v>
      </c>
      <c r="J118" s="6">
        <v>355</v>
      </c>
      <c r="K118" s="6">
        <v>342</v>
      </c>
    </row>
    <row r="119" spans="1:11">
      <c r="A119" s="30" t="s">
        <v>2</v>
      </c>
      <c r="B119" s="6">
        <v>57320</v>
      </c>
      <c r="C119" s="6"/>
      <c r="D119" s="6">
        <v>48290</v>
      </c>
      <c r="E119" s="6">
        <v>52880</v>
      </c>
      <c r="F119" s="6">
        <v>56890</v>
      </c>
      <c r="G119" s="6">
        <v>60410</v>
      </c>
      <c r="H119" s="6">
        <v>63350</v>
      </c>
      <c r="I119" s="6">
        <v>61880</v>
      </c>
      <c r="J119" s="6">
        <v>65760</v>
      </c>
      <c r="K119" s="6">
        <v>59840</v>
      </c>
    </row>
    <row r="120" spans="1:11">
      <c r="A120" s="30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>
      <c r="A121" s="36" t="s">
        <v>13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>
      <c r="A122" s="30" t="s">
        <v>108</v>
      </c>
      <c r="B122" s="6">
        <v>46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1">
      <c r="A123" s="30" t="s">
        <v>109</v>
      </c>
      <c r="B123" s="6">
        <v>4205</v>
      </c>
      <c r="C123" s="6"/>
      <c r="D123" s="6"/>
      <c r="E123" s="6">
        <v>516</v>
      </c>
      <c r="F123" s="6">
        <v>470</v>
      </c>
      <c r="G123" s="6">
        <v>475</v>
      </c>
      <c r="H123" s="6">
        <v>464</v>
      </c>
      <c r="I123" s="6">
        <v>459</v>
      </c>
      <c r="J123" s="6">
        <v>729</v>
      </c>
      <c r="K123" s="6">
        <v>609</v>
      </c>
    </row>
    <row r="124" spans="1:11">
      <c r="A124" s="30" t="s">
        <v>2</v>
      </c>
      <c r="B124" s="6">
        <v>54900</v>
      </c>
      <c r="C124" s="6"/>
      <c r="D124" s="6"/>
      <c r="E124" s="6">
        <v>51270</v>
      </c>
      <c r="F124" s="6">
        <v>56070</v>
      </c>
      <c r="G124" s="6">
        <v>58110</v>
      </c>
      <c r="H124" s="6">
        <v>58850</v>
      </c>
      <c r="I124" s="6">
        <v>58120</v>
      </c>
      <c r="J124" s="6">
        <v>56660</v>
      </c>
      <c r="K124" s="6">
        <v>55030</v>
      </c>
    </row>
    <row r="125" spans="1:11">
      <c r="A125" s="30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>
      <c r="A126" s="36" t="s">
        <v>14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>
      <c r="A127" s="30" t="s">
        <v>108</v>
      </c>
      <c r="B127" s="6">
        <v>43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30" t="s">
        <v>109</v>
      </c>
      <c r="B128" s="6">
        <v>2339</v>
      </c>
      <c r="C128" s="6"/>
      <c r="D128" s="6"/>
      <c r="E128" s="6">
        <v>395</v>
      </c>
      <c r="F128" s="6">
        <v>331</v>
      </c>
      <c r="G128" s="6">
        <v>280</v>
      </c>
      <c r="H128" s="6">
        <v>278</v>
      </c>
      <c r="I128" s="6">
        <v>237</v>
      </c>
      <c r="J128" s="6">
        <v>283</v>
      </c>
      <c r="K128" s="6">
        <v>196</v>
      </c>
    </row>
    <row r="129" spans="1:11">
      <c r="A129" s="30" t="s">
        <v>2</v>
      </c>
      <c r="B129" s="6">
        <v>55150</v>
      </c>
      <c r="C129" s="6"/>
      <c r="D129" s="6"/>
      <c r="E129" s="6">
        <v>51330</v>
      </c>
      <c r="F129" s="6">
        <v>54490</v>
      </c>
      <c r="G129" s="6">
        <v>57600</v>
      </c>
      <c r="H129" s="6">
        <v>58500</v>
      </c>
      <c r="I129" s="6">
        <v>61850</v>
      </c>
      <c r="J129" s="6">
        <v>58730</v>
      </c>
      <c r="K129" s="6">
        <v>58470</v>
      </c>
    </row>
    <row r="130" spans="1:11">
      <c r="A130" s="30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>
      <c r="A131" s="37" t="s">
        <v>11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>
      <c r="A132" s="30" t="s">
        <v>108</v>
      </c>
      <c r="B132" s="6">
        <v>43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30" t="s">
        <v>109</v>
      </c>
      <c r="B133" s="6">
        <v>4478</v>
      </c>
      <c r="C133" s="6">
        <v>74</v>
      </c>
      <c r="D133" s="6">
        <v>627</v>
      </c>
      <c r="E133" s="6">
        <v>796</v>
      </c>
      <c r="F133" s="6">
        <v>532</v>
      </c>
      <c r="G133" s="6">
        <v>443</v>
      </c>
      <c r="H133" s="6">
        <v>409</v>
      </c>
      <c r="I133" s="6">
        <v>410</v>
      </c>
      <c r="J133" s="6">
        <v>610</v>
      </c>
      <c r="K133" s="6">
        <v>564</v>
      </c>
    </row>
    <row r="134" spans="1:11">
      <c r="A134" s="30" t="s">
        <v>2</v>
      </c>
      <c r="B134" s="6">
        <v>62880</v>
      </c>
      <c r="C134" s="6">
        <v>43920</v>
      </c>
      <c r="D134" s="6">
        <v>53720</v>
      </c>
      <c r="E134" s="6">
        <v>61320</v>
      </c>
      <c r="F134" s="6">
        <v>65110</v>
      </c>
      <c r="G134" s="6">
        <v>65880</v>
      </c>
      <c r="H134" s="6">
        <v>66830</v>
      </c>
      <c r="I134" s="6">
        <v>67340</v>
      </c>
      <c r="J134" s="6">
        <v>68520</v>
      </c>
      <c r="K134" s="6">
        <v>61180</v>
      </c>
    </row>
    <row r="135" spans="1:11">
      <c r="A135" s="30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36" t="s">
        <v>91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>
      <c r="A137" s="30" t="s">
        <v>108</v>
      </c>
      <c r="B137" s="6">
        <v>43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>
      <c r="A138" s="30" t="s">
        <v>109</v>
      </c>
      <c r="B138" s="6">
        <v>2836</v>
      </c>
      <c r="C138" s="6"/>
      <c r="D138" s="6">
        <v>466</v>
      </c>
      <c r="E138" s="6">
        <v>527</v>
      </c>
      <c r="F138" s="6">
        <v>304</v>
      </c>
      <c r="G138" s="6">
        <v>250</v>
      </c>
      <c r="H138" s="6">
        <v>213</v>
      </c>
      <c r="I138" s="6">
        <v>227</v>
      </c>
      <c r="J138" s="6">
        <v>389</v>
      </c>
      <c r="K138" s="6">
        <v>389</v>
      </c>
    </row>
    <row r="139" spans="1:11">
      <c r="A139" s="30" t="s">
        <v>2</v>
      </c>
      <c r="B139" s="6">
        <v>63580</v>
      </c>
      <c r="C139" s="6"/>
      <c r="D139" s="6">
        <v>55100</v>
      </c>
      <c r="E139" s="6">
        <v>62610</v>
      </c>
      <c r="F139" s="6">
        <v>66780</v>
      </c>
      <c r="G139" s="6">
        <v>67260</v>
      </c>
      <c r="H139" s="6">
        <v>67430</v>
      </c>
      <c r="I139" s="6">
        <v>67470</v>
      </c>
      <c r="J139" s="6">
        <v>71110</v>
      </c>
      <c r="K139" s="6">
        <v>61330</v>
      </c>
    </row>
    <row r="140" spans="1:11">
      <c r="A140" s="30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 spans="1:11">
      <c r="A141" s="36" t="s">
        <v>12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>
      <c r="A142" s="30" t="s">
        <v>108</v>
      </c>
      <c r="B142" s="6">
        <v>43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30" t="s">
        <v>109</v>
      </c>
      <c r="B143" s="6">
        <v>2657</v>
      </c>
      <c r="C143" s="6"/>
      <c r="D143" s="6">
        <v>442</v>
      </c>
      <c r="E143" s="6">
        <v>497</v>
      </c>
      <c r="F143" s="6">
        <v>286</v>
      </c>
      <c r="G143" s="6">
        <v>226</v>
      </c>
      <c r="H143" s="6">
        <v>194</v>
      </c>
      <c r="I143" s="6">
        <v>210</v>
      </c>
      <c r="J143" s="6">
        <v>367</v>
      </c>
      <c r="K143" s="6">
        <v>374</v>
      </c>
    </row>
    <row r="144" spans="1:11">
      <c r="A144" s="30" t="s">
        <v>2</v>
      </c>
      <c r="B144" s="6">
        <v>63900</v>
      </c>
      <c r="C144" s="6"/>
      <c r="D144" s="6">
        <v>55360</v>
      </c>
      <c r="E144" s="6">
        <v>63070</v>
      </c>
      <c r="F144" s="6">
        <v>66830</v>
      </c>
      <c r="G144" s="6">
        <v>67580</v>
      </c>
      <c r="H144" s="6">
        <v>67670</v>
      </c>
      <c r="I144" s="6">
        <v>68000</v>
      </c>
      <c r="J144" s="6">
        <v>71590</v>
      </c>
      <c r="K144" s="6">
        <v>61520</v>
      </c>
    </row>
    <row r="145" spans="1:11">
      <c r="A145" s="30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 spans="1:11">
      <c r="A146" s="36" t="s">
        <v>13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>
      <c r="A147" s="30" t="s">
        <v>108</v>
      </c>
      <c r="B147" s="6">
        <v>42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1">
      <c r="A148" s="30" t="s">
        <v>109</v>
      </c>
      <c r="B148" s="6">
        <v>179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1">
      <c r="A149" s="30" t="s">
        <v>2</v>
      </c>
      <c r="B149" s="6">
        <v>58830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30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 spans="1:11">
      <c r="A151" s="36" t="s">
        <v>14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>
      <c r="A152" s="30" t="s">
        <v>108</v>
      </c>
      <c r="B152" s="6">
        <v>44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30" t="s">
        <v>109</v>
      </c>
      <c r="B153" s="6">
        <v>1642</v>
      </c>
      <c r="C153" s="6"/>
      <c r="D153" s="6"/>
      <c r="E153" s="6">
        <v>269</v>
      </c>
      <c r="F153" s="6">
        <v>228</v>
      </c>
      <c r="G153" s="6">
        <v>193</v>
      </c>
      <c r="H153" s="6">
        <v>196</v>
      </c>
      <c r="I153" s="6">
        <v>183</v>
      </c>
      <c r="J153" s="6">
        <v>221</v>
      </c>
      <c r="K153" s="6">
        <v>175</v>
      </c>
    </row>
    <row r="154" spans="1:11">
      <c r="A154" s="30" t="s">
        <v>2</v>
      </c>
      <c r="B154" s="6">
        <v>61680</v>
      </c>
      <c r="C154" s="6"/>
      <c r="D154" s="6"/>
      <c r="E154" s="6">
        <v>58770</v>
      </c>
      <c r="F154" s="6">
        <v>62900</v>
      </c>
      <c r="G154" s="6">
        <v>64090</v>
      </c>
      <c r="H154" s="6">
        <v>66170</v>
      </c>
      <c r="I154" s="6">
        <v>67170</v>
      </c>
      <c r="J154" s="6">
        <v>63960</v>
      </c>
      <c r="K154" s="6">
        <v>60850</v>
      </c>
    </row>
    <row r="155" spans="1:11">
      <c r="A155" s="30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 spans="1:11">
      <c r="A156" s="38" t="s">
        <v>16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>
      <c r="A157" s="30" t="s">
        <v>108</v>
      </c>
      <c r="B157" s="6">
        <v>42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30" t="s">
        <v>109</v>
      </c>
      <c r="B158" s="6">
        <v>12720</v>
      </c>
      <c r="C158" s="6">
        <v>305</v>
      </c>
      <c r="D158" s="6">
        <v>1808</v>
      </c>
      <c r="E158" s="6">
        <v>2217</v>
      </c>
      <c r="F158" s="6">
        <v>1601</v>
      </c>
      <c r="G158" s="6">
        <v>1518</v>
      </c>
      <c r="H158" s="6">
        <v>1438</v>
      </c>
      <c r="I158" s="6">
        <v>1080</v>
      </c>
      <c r="J158" s="6">
        <v>1247</v>
      </c>
      <c r="K158" s="6">
        <v>1430</v>
      </c>
    </row>
    <row r="159" spans="1:11">
      <c r="A159" s="30" t="s">
        <v>2</v>
      </c>
      <c r="B159" s="6">
        <v>63540</v>
      </c>
      <c r="C159" s="6">
        <v>43600</v>
      </c>
      <c r="D159" s="6">
        <v>51830</v>
      </c>
      <c r="E159" s="6">
        <v>60730</v>
      </c>
      <c r="F159" s="6">
        <v>65290</v>
      </c>
      <c r="G159" s="6">
        <v>67170</v>
      </c>
      <c r="H159" s="6">
        <v>67870</v>
      </c>
      <c r="I159" s="6">
        <v>68920</v>
      </c>
      <c r="J159" s="6">
        <v>69240</v>
      </c>
      <c r="K159" s="6">
        <v>67550</v>
      </c>
    </row>
    <row r="160" spans="1:11">
      <c r="A160" s="30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36" t="s">
        <v>91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>
      <c r="A162" s="30" t="s">
        <v>108</v>
      </c>
      <c r="B162" s="6">
        <v>42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30" t="s">
        <v>109</v>
      </c>
      <c r="B163" s="6">
        <v>8744</v>
      </c>
      <c r="C163" s="6">
        <v>206</v>
      </c>
      <c r="D163" s="6">
        <v>1326</v>
      </c>
      <c r="E163" s="6">
        <v>1518</v>
      </c>
      <c r="F163" s="6">
        <v>1054</v>
      </c>
      <c r="G163" s="6">
        <v>1009</v>
      </c>
      <c r="H163" s="6">
        <v>962</v>
      </c>
      <c r="I163" s="6">
        <v>696</v>
      </c>
      <c r="J163" s="6">
        <v>866</v>
      </c>
      <c r="K163" s="6">
        <v>1056</v>
      </c>
    </row>
    <row r="164" spans="1:11">
      <c r="A164" s="30" t="s">
        <v>2</v>
      </c>
      <c r="B164" s="6">
        <v>64080</v>
      </c>
      <c r="C164" s="6">
        <v>44170</v>
      </c>
      <c r="D164" s="6">
        <v>52800</v>
      </c>
      <c r="E164" s="6">
        <v>62130</v>
      </c>
      <c r="F164" s="6">
        <v>66690</v>
      </c>
      <c r="G164" s="6">
        <v>67970</v>
      </c>
      <c r="H164" s="6">
        <v>67900</v>
      </c>
      <c r="I164" s="6">
        <v>69490</v>
      </c>
      <c r="J164" s="6">
        <v>69880</v>
      </c>
      <c r="K164" s="6">
        <v>66820</v>
      </c>
    </row>
    <row r="165" spans="1:11">
      <c r="A165" s="30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36" t="s">
        <v>12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>
      <c r="A167" s="30" t="s">
        <v>108</v>
      </c>
      <c r="B167" s="6">
        <v>41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>
      <c r="A168" s="30" t="s">
        <v>109</v>
      </c>
      <c r="B168" s="6">
        <v>5199</v>
      </c>
      <c r="C168" s="6">
        <v>129</v>
      </c>
      <c r="D168" s="6">
        <v>953</v>
      </c>
      <c r="E168" s="6">
        <v>1010</v>
      </c>
      <c r="F168" s="6">
        <v>647</v>
      </c>
      <c r="G168" s="6">
        <v>555</v>
      </c>
      <c r="H168" s="6">
        <v>496</v>
      </c>
      <c r="I168" s="6">
        <v>351</v>
      </c>
      <c r="J168" s="6">
        <v>435</v>
      </c>
      <c r="K168" s="6">
        <v>601</v>
      </c>
    </row>
    <row r="169" spans="1:11">
      <c r="A169" s="30" t="s">
        <v>2</v>
      </c>
      <c r="B169" s="6">
        <v>66090</v>
      </c>
      <c r="C169" s="6">
        <v>46300</v>
      </c>
      <c r="D169" s="6">
        <v>54570</v>
      </c>
      <c r="E169" s="6">
        <v>65130</v>
      </c>
      <c r="F169" s="6">
        <v>69730</v>
      </c>
      <c r="G169" s="6">
        <v>69830</v>
      </c>
      <c r="H169" s="6">
        <v>69750</v>
      </c>
      <c r="I169" s="6">
        <v>72510</v>
      </c>
      <c r="J169" s="6">
        <v>74600</v>
      </c>
      <c r="K169" s="6">
        <v>69880</v>
      </c>
    </row>
    <row r="170" spans="1:11">
      <c r="A170" s="30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36" t="s">
        <v>13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>
      <c r="A172" s="30" t="s">
        <v>108</v>
      </c>
      <c r="B172" s="6">
        <v>44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>
      <c r="A173" s="30" t="s">
        <v>109</v>
      </c>
      <c r="B173" s="6">
        <v>3545</v>
      </c>
      <c r="C173" s="6">
        <v>77</v>
      </c>
      <c r="D173" s="6">
        <v>373</v>
      </c>
      <c r="E173" s="6">
        <v>508</v>
      </c>
      <c r="F173" s="6">
        <v>407</v>
      </c>
      <c r="G173" s="6">
        <v>454</v>
      </c>
      <c r="H173" s="6">
        <v>466</v>
      </c>
      <c r="I173" s="6">
        <v>345</v>
      </c>
      <c r="J173" s="6">
        <v>431</v>
      </c>
      <c r="K173" s="6">
        <v>455</v>
      </c>
    </row>
    <row r="174" spans="1:11">
      <c r="A174" s="30" t="s">
        <v>2</v>
      </c>
      <c r="B174" s="6">
        <v>61130</v>
      </c>
      <c r="C174" s="6">
        <v>40610</v>
      </c>
      <c r="D174" s="6">
        <v>48270</v>
      </c>
      <c r="E174" s="6">
        <v>56150</v>
      </c>
      <c r="F174" s="6">
        <v>61840</v>
      </c>
      <c r="G174" s="6">
        <v>65700</v>
      </c>
      <c r="H174" s="6">
        <v>65930</v>
      </c>
      <c r="I174" s="6">
        <v>66420</v>
      </c>
      <c r="J174" s="6">
        <v>65120</v>
      </c>
      <c r="K174" s="6">
        <v>62790</v>
      </c>
    </row>
    <row r="175" spans="1:11">
      <c r="A175" s="30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 spans="1:11">
      <c r="A176" s="36" t="s">
        <v>14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>
      <c r="A177" s="30" t="s">
        <v>108</v>
      </c>
      <c r="B177" s="6">
        <v>42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>
      <c r="A178" s="30" t="s">
        <v>109</v>
      </c>
      <c r="B178" s="6">
        <v>3976</v>
      </c>
      <c r="C178" s="6">
        <v>99</v>
      </c>
      <c r="D178" s="6">
        <v>482</v>
      </c>
      <c r="E178" s="6">
        <v>699</v>
      </c>
      <c r="F178" s="6">
        <v>547</v>
      </c>
      <c r="G178" s="6">
        <v>509</v>
      </c>
      <c r="H178" s="6">
        <v>476</v>
      </c>
      <c r="I178" s="6">
        <v>384</v>
      </c>
      <c r="J178" s="6">
        <v>381</v>
      </c>
      <c r="K178" s="6">
        <v>374</v>
      </c>
    </row>
    <row r="179" spans="1:11">
      <c r="A179" s="30" t="s">
        <v>2</v>
      </c>
      <c r="B179" s="6">
        <v>62340</v>
      </c>
      <c r="C179" s="6">
        <v>42400</v>
      </c>
      <c r="D179" s="6">
        <v>49170</v>
      </c>
      <c r="E179" s="6">
        <v>57700</v>
      </c>
      <c r="F179" s="6">
        <v>62610</v>
      </c>
      <c r="G179" s="6">
        <v>65570</v>
      </c>
      <c r="H179" s="6">
        <v>67810</v>
      </c>
      <c r="I179" s="6">
        <v>67890</v>
      </c>
      <c r="J179" s="6">
        <v>67790</v>
      </c>
      <c r="K179" s="6">
        <v>69590</v>
      </c>
    </row>
    <row r="180" spans="1:11">
      <c r="A180" s="30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 spans="1:11">
      <c r="A181" s="37" t="s">
        <v>10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30" t="s">
        <v>108</v>
      </c>
      <c r="B182" s="6">
        <v>43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>
      <c r="A183" s="30" t="s">
        <v>109</v>
      </c>
      <c r="B183" s="6">
        <v>8258</v>
      </c>
      <c r="C183" s="6">
        <v>214</v>
      </c>
      <c r="D183" s="6">
        <v>1114</v>
      </c>
      <c r="E183" s="6">
        <v>1347</v>
      </c>
      <c r="F183" s="6">
        <v>993</v>
      </c>
      <c r="G183" s="6">
        <v>1020</v>
      </c>
      <c r="H183" s="6">
        <v>985</v>
      </c>
      <c r="I183" s="6">
        <v>712</v>
      </c>
      <c r="J183" s="6">
        <v>865</v>
      </c>
      <c r="K183" s="6">
        <v>951</v>
      </c>
    </row>
    <row r="184" spans="1:11">
      <c r="A184" s="30" t="s">
        <v>2</v>
      </c>
      <c r="B184" s="6">
        <v>61390</v>
      </c>
      <c r="C184" s="6">
        <v>42130</v>
      </c>
      <c r="D184" s="6">
        <v>48880</v>
      </c>
      <c r="E184" s="6">
        <v>56060</v>
      </c>
      <c r="F184" s="6">
        <v>61860</v>
      </c>
      <c r="G184" s="6">
        <v>65600</v>
      </c>
      <c r="H184" s="6">
        <v>66660</v>
      </c>
      <c r="I184" s="6">
        <v>66960</v>
      </c>
      <c r="J184" s="6">
        <v>68320</v>
      </c>
      <c r="K184" s="6">
        <v>66650</v>
      </c>
    </row>
    <row r="185" spans="1:11">
      <c r="A185" s="30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36" t="s">
        <v>91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>
      <c r="A187" s="30" t="s">
        <v>108</v>
      </c>
      <c r="B187" s="6">
        <v>43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1">
      <c r="A188" s="30" t="s">
        <v>109</v>
      </c>
      <c r="B188" s="6">
        <v>5849</v>
      </c>
      <c r="C188" s="6"/>
      <c r="D188" s="6">
        <v>811</v>
      </c>
      <c r="E188" s="6">
        <v>922</v>
      </c>
      <c r="F188" s="6">
        <v>667</v>
      </c>
      <c r="G188" s="6">
        <v>686</v>
      </c>
      <c r="H188" s="6">
        <v>704</v>
      </c>
      <c r="I188" s="6">
        <v>498</v>
      </c>
      <c r="J188" s="6">
        <v>651</v>
      </c>
      <c r="K188" s="6">
        <v>726</v>
      </c>
    </row>
    <row r="189" spans="1:11">
      <c r="A189" s="30" t="s">
        <v>2</v>
      </c>
      <c r="B189" s="6">
        <v>61850</v>
      </c>
      <c r="C189" s="6"/>
      <c r="D189" s="6">
        <v>49160</v>
      </c>
      <c r="E189" s="6">
        <v>56520</v>
      </c>
      <c r="F189" s="6">
        <v>62840</v>
      </c>
      <c r="G189" s="6">
        <v>66610</v>
      </c>
      <c r="H189" s="6">
        <v>66950</v>
      </c>
      <c r="I189" s="6">
        <v>67400</v>
      </c>
      <c r="J189" s="6">
        <v>68870</v>
      </c>
      <c r="K189" s="6">
        <v>66090</v>
      </c>
    </row>
    <row r="190" spans="1:11">
      <c r="A190" s="30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36" t="s">
        <v>12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>
      <c r="A192" s="30" t="s">
        <v>108</v>
      </c>
      <c r="B192" s="6">
        <v>41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>
      <c r="A193" s="30" t="s">
        <v>109</v>
      </c>
      <c r="B193" s="6">
        <v>2509</v>
      </c>
      <c r="C193" s="6"/>
      <c r="D193" s="6">
        <v>468</v>
      </c>
      <c r="E193" s="6">
        <v>461</v>
      </c>
      <c r="F193" s="6">
        <v>283</v>
      </c>
      <c r="G193" s="6">
        <v>258</v>
      </c>
      <c r="H193" s="6">
        <v>260</v>
      </c>
      <c r="I193" s="6">
        <v>172</v>
      </c>
      <c r="J193" s="6">
        <v>235</v>
      </c>
      <c r="K193" s="6">
        <v>292</v>
      </c>
    </row>
    <row r="194" spans="1:11">
      <c r="A194" s="30" t="s">
        <v>2</v>
      </c>
      <c r="B194" s="6">
        <v>62740</v>
      </c>
      <c r="C194" s="6"/>
      <c r="D194" s="6">
        <v>49880</v>
      </c>
      <c r="E194" s="6">
        <v>57030</v>
      </c>
      <c r="F194" s="6">
        <v>64080</v>
      </c>
      <c r="G194" s="6">
        <v>68200</v>
      </c>
      <c r="H194" s="6">
        <v>68710</v>
      </c>
      <c r="I194" s="6">
        <v>69170</v>
      </c>
      <c r="J194" s="6">
        <v>75390</v>
      </c>
      <c r="K194" s="6">
        <v>71020</v>
      </c>
    </row>
    <row r="195" spans="1:11">
      <c r="A195" s="30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 spans="1:11">
      <c r="A196" s="36" t="s">
        <v>13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>
      <c r="A197" s="30" t="s">
        <v>108</v>
      </c>
      <c r="B197" s="6">
        <v>44</v>
      </c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30" t="s">
        <v>109</v>
      </c>
      <c r="B198" s="6">
        <v>3340</v>
      </c>
      <c r="C198" s="6"/>
      <c r="D198" s="6"/>
      <c r="E198" s="6">
        <v>461</v>
      </c>
      <c r="F198" s="6">
        <v>384</v>
      </c>
      <c r="G198" s="6">
        <v>428</v>
      </c>
      <c r="H198" s="6">
        <v>444</v>
      </c>
      <c r="I198" s="6">
        <v>326</v>
      </c>
      <c r="J198" s="6">
        <v>416</v>
      </c>
      <c r="K198" s="6">
        <v>434</v>
      </c>
    </row>
    <row r="199" spans="1:11">
      <c r="A199" s="30" t="s">
        <v>2</v>
      </c>
      <c r="B199" s="6">
        <v>61180</v>
      </c>
      <c r="C199" s="6"/>
      <c r="D199" s="6"/>
      <c r="E199" s="6">
        <v>56020</v>
      </c>
      <c r="F199" s="6">
        <v>61920</v>
      </c>
      <c r="G199" s="6">
        <v>65650</v>
      </c>
      <c r="H199" s="6">
        <v>65910</v>
      </c>
      <c r="I199" s="6">
        <v>66470</v>
      </c>
      <c r="J199" s="6">
        <v>65190</v>
      </c>
      <c r="K199" s="6">
        <v>62780</v>
      </c>
    </row>
    <row r="200" spans="1:11">
      <c r="A200" s="30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36" t="s">
        <v>14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>
      <c r="A202" s="30" t="s">
        <v>108</v>
      </c>
      <c r="B202" s="6">
        <v>42</v>
      </c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30" t="s">
        <v>109</v>
      </c>
      <c r="B203" s="6">
        <v>2409</v>
      </c>
      <c r="C203" s="6">
        <v>72</v>
      </c>
      <c r="D203" s="6"/>
      <c r="E203" s="6">
        <v>425</v>
      </c>
      <c r="F203" s="6">
        <v>326</v>
      </c>
      <c r="G203" s="6">
        <v>334</v>
      </c>
      <c r="H203" s="6">
        <v>281</v>
      </c>
      <c r="I203" s="6">
        <v>214</v>
      </c>
      <c r="J203" s="6">
        <v>214</v>
      </c>
      <c r="K203" s="6">
        <v>225</v>
      </c>
    </row>
    <row r="204" spans="1:11">
      <c r="A204" s="30" t="s">
        <v>2</v>
      </c>
      <c r="B204" s="6">
        <v>60260</v>
      </c>
      <c r="C204" s="6">
        <v>41690</v>
      </c>
      <c r="D204" s="6"/>
      <c r="E204" s="6">
        <v>55060</v>
      </c>
      <c r="F204" s="6">
        <v>59870</v>
      </c>
      <c r="G204" s="6">
        <v>63540</v>
      </c>
      <c r="H204" s="6">
        <v>65950</v>
      </c>
      <c r="I204" s="6">
        <v>65940</v>
      </c>
      <c r="J204" s="6">
        <v>66630</v>
      </c>
      <c r="K204" s="6">
        <v>68440</v>
      </c>
    </row>
    <row r="205" spans="1:11">
      <c r="A205" s="37" t="s">
        <v>11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30" t="s">
        <v>108</v>
      </c>
      <c r="B206" s="6">
        <v>42</v>
      </c>
      <c r="C206" s="6"/>
      <c r="D206" s="6"/>
      <c r="E206" s="6"/>
      <c r="F206" s="6"/>
      <c r="G206" s="6"/>
      <c r="H206" s="6"/>
      <c r="I206" s="6"/>
      <c r="J206" s="6"/>
      <c r="K206" s="6"/>
    </row>
    <row r="207" spans="1:11">
      <c r="A207" s="30" t="s">
        <v>109</v>
      </c>
      <c r="B207" s="6">
        <v>4462</v>
      </c>
      <c r="C207" s="6">
        <v>91</v>
      </c>
      <c r="D207" s="6">
        <v>694</v>
      </c>
      <c r="E207" s="6">
        <v>870</v>
      </c>
      <c r="F207" s="6">
        <v>608</v>
      </c>
      <c r="G207" s="6">
        <v>498</v>
      </c>
      <c r="H207" s="6">
        <v>453</v>
      </c>
      <c r="I207" s="6">
        <v>368</v>
      </c>
      <c r="J207" s="6">
        <v>382</v>
      </c>
      <c r="K207" s="6">
        <v>479</v>
      </c>
    </row>
    <row r="208" spans="1:11">
      <c r="A208" s="30" t="s">
        <v>2</v>
      </c>
      <c r="B208" s="6">
        <v>67520</v>
      </c>
      <c r="C208" s="6">
        <v>47040</v>
      </c>
      <c r="D208" s="6">
        <v>56560</v>
      </c>
      <c r="E208" s="6">
        <v>67960</v>
      </c>
      <c r="F208" s="6">
        <v>70900</v>
      </c>
      <c r="G208" s="6">
        <v>70360</v>
      </c>
      <c r="H208" s="6">
        <v>70490</v>
      </c>
      <c r="I208" s="6">
        <v>72710</v>
      </c>
      <c r="J208" s="6">
        <v>71340</v>
      </c>
      <c r="K208" s="6">
        <v>69340</v>
      </c>
    </row>
    <row r="209" spans="1:11">
      <c r="A209" s="30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 spans="1:11">
      <c r="A210" s="36" t="s">
        <v>91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>
      <c r="A211" s="30" t="s">
        <v>108</v>
      </c>
      <c r="B211" s="6">
        <v>41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30" t="s">
        <v>109</v>
      </c>
      <c r="B212" s="6">
        <v>2895</v>
      </c>
      <c r="C212" s="6"/>
      <c r="D212" s="6">
        <v>515</v>
      </c>
      <c r="E212" s="6">
        <v>596</v>
      </c>
      <c r="F212" s="6">
        <v>387</v>
      </c>
      <c r="G212" s="6">
        <v>323</v>
      </c>
      <c r="H212" s="6">
        <v>258</v>
      </c>
      <c r="I212" s="6">
        <v>198</v>
      </c>
      <c r="J212" s="6">
        <v>215</v>
      </c>
      <c r="K212" s="6">
        <v>330</v>
      </c>
    </row>
    <row r="213" spans="1:11">
      <c r="A213" s="30" t="s">
        <v>2</v>
      </c>
      <c r="B213" s="6">
        <v>68580</v>
      </c>
      <c r="C213" s="6"/>
      <c r="D213" s="6">
        <v>58530</v>
      </c>
      <c r="E213" s="6">
        <v>70790</v>
      </c>
      <c r="F213" s="6">
        <v>73320</v>
      </c>
      <c r="G213" s="6">
        <v>70870</v>
      </c>
      <c r="H213" s="6">
        <v>70500</v>
      </c>
      <c r="I213" s="6">
        <v>74740</v>
      </c>
      <c r="J213" s="6">
        <v>72940</v>
      </c>
      <c r="K213" s="6">
        <v>68430</v>
      </c>
    </row>
    <row r="214" spans="1:11">
      <c r="A214" s="30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>
      <c r="A215" s="36" t="s">
        <v>12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>
      <c r="A216" s="30" t="s">
        <v>108</v>
      </c>
      <c r="B216" s="6">
        <v>41</v>
      </c>
      <c r="C216" s="6"/>
      <c r="D216" s="6"/>
      <c r="E216" s="6"/>
      <c r="F216" s="6"/>
      <c r="G216" s="6"/>
      <c r="H216" s="6"/>
      <c r="I216" s="6"/>
      <c r="J216" s="6"/>
      <c r="K216" s="6"/>
    </row>
    <row r="217" spans="1:11">
      <c r="A217" s="30" t="s">
        <v>109</v>
      </c>
      <c r="B217" s="6">
        <v>2690</v>
      </c>
      <c r="C217" s="6"/>
      <c r="D217" s="6">
        <v>485</v>
      </c>
      <c r="E217" s="6">
        <v>549</v>
      </c>
      <c r="F217" s="6">
        <v>364</v>
      </c>
      <c r="G217" s="6">
        <v>297</v>
      </c>
      <c r="H217" s="6">
        <v>236</v>
      </c>
      <c r="I217" s="6">
        <v>179</v>
      </c>
      <c r="J217" s="6">
        <v>200</v>
      </c>
      <c r="K217" s="6">
        <v>309</v>
      </c>
    </row>
    <row r="218" spans="1:11">
      <c r="A218" s="30" t="s">
        <v>2</v>
      </c>
      <c r="B218" s="6">
        <v>69210</v>
      </c>
      <c r="C218" s="6"/>
      <c r="D218" s="6">
        <v>59090</v>
      </c>
      <c r="E218" s="6">
        <v>71940</v>
      </c>
      <c r="F218" s="6">
        <v>74130</v>
      </c>
      <c r="G218" s="6">
        <v>71240</v>
      </c>
      <c r="H218" s="6">
        <v>70900</v>
      </c>
      <c r="I218" s="6">
        <v>75720</v>
      </c>
      <c r="J218" s="6">
        <v>73660</v>
      </c>
      <c r="K218" s="6">
        <v>68810</v>
      </c>
    </row>
    <row r="219" spans="1:11">
      <c r="A219" s="30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 spans="1:11">
      <c r="A220" s="36" t="s">
        <v>13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>
      <c r="A221" s="30" t="s">
        <v>108</v>
      </c>
      <c r="B221" s="6">
        <v>41</v>
      </c>
      <c r="C221" s="6"/>
      <c r="D221" s="6"/>
      <c r="E221" s="6"/>
      <c r="F221" s="6"/>
      <c r="G221" s="6"/>
      <c r="H221" s="6"/>
      <c r="I221" s="6"/>
      <c r="J221" s="6"/>
      <c r="K221" s="6"/>
    </row>
    <row r="222" spans="1:11">
      <c r="A222" s="30" t="s">
        <v>109</v>
      </c>
      <c r="B222" s="6">
        <v>205</v>
      </c>
      <c r="C222" s="6"/>
      <c r="D222" s="6"/>
      <c r="E222" s="6">
        <v>47</v>
      </c>
      <c r="F222" s="6">
        <v>23</v>
      </c>
      <c r="G222" s="6">
        <v>26</v>
      </c>
      <c r="H222" s="6"/>
      <c r="I222" s="6"/>
      <c r="J222" s="6"/>
      <c r="K222" s="6"/>
    </row>
    <row r="223" spans="1:11">
      <c r="A223" s="30" t="s">
        <v>2</v>
      </c>
      <c r="B223" s="6">
        <v>60310</v>
      </c>
      <c r="C223" s="6"/>
      <c r="D223" s="6"/>
      <c r="E223" s="6">
        <v>57430</v>
      </c>
      <c r="F223" s="6">
        <v>60570</v>
      </c>
      <c r="G223" s="6">
        <v>66610</v>
      </c>
      <c r="H223" s="6"/>
      <c r="I223" s="6"/>
      <c r="J223" s="6"/>
      <c r="K223" s="6"/>
    </row>
    <row r="224" spans="1:11">
      <c r="A224" s="30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 spans="1:11">
      <c r="A225" s="36" t="s">
        <v>14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</row>
    <row r="226" spans="1:11">
      <c r="A226" s="30" t="s">
        <v>108</v>
      </c>
      <c r="B226" s="6">
        <v>43</v>
      </c>
      <c r="C226" s="6"/>
      <c r="D226" s="6"/>
      <c r="E226" s="6"/>
      <c r="F226" s="6"/>
      <c r="G226" s="6"/>
      <c r="H226" s="6"/>
      <c r="I226" s="6"/>
      <c r="J226" s="6"/>
      <c r="K226" s="6"/>
    </row>
    <row r="227" spans="1:11">
      <c r="A227" s="30" t="s">
        <v>109</v>
      </c>
      <c r="B227" s="6">
        <v>1567</v>
      </c>
      <c r="C227" s="6">
        <v>27</v>
      </c>
      <c r="D227" s="6"/>
      <c r="E227" s="6">
        <v>274</v>
      </c>
      <c r="F227" s="6">
        <v>221</v>
      </c>
      <c r="G227" s="6">
        <v>175</v>
      </c>
      <c r="H227" s="6">
        <v>195</v>
      </c>
      <c r="I227" s="6">
        <v>170</v>
      </c>
      <c r="J227" s="6">
        <v>167</v>
      </c>
      <c r="K227" s="6">
        <v>149</v>
      </c>
    </row>
    <row r="228" spans="1:11">
      <c r="A228" s="30" t="s">
        <v>2</v>
      </c>
      <c r="B228" s="6">
        <v>65550</v>
      </c>
      <c r="C228" s="6">
        <v>44290</v>
      </c>
      <c r="D228" s="6"/>
      <c r="E228" s="6">
        <v>61800</v>
      </c>
      <c r="F228" s="6">
        <v>66660</v>
      </c>
      <c r="G228" s="6">
        <v>69430</v>
      </c>
      <c r="H228" s="6">
        <v>70490</v>
      </c>
      <c r="I228" s="6">
        <v>70330</v>
      </c>
      <c r="J228" s="6">
        <v>69290</v>
      </c>
      <c r="K228" s="6">
        <v>71340</v>
      </c>
    </row>
  </sheetData>
  <mergeCells count="2">
    <mergeCell ref="A1:L1"/>
    <mergeCell ref="C3:K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9B02-06E2-4F35-9CA4-CC5B8CA6982F}">
  <sheetPr codeName="Sheet7"/>
  <dimension ref="A1:K137"/>
  <sheetViews>
    <sheetView workbookViewId="0">
      <pane ySplit="4" topLeftCell="A5" activePane="bottomLeft" state="frozen"/>
      <selection pane="bottomLeft" activeCell="M16" sqref="M16"/>
    </sheetView>
  </sheetViews>
  <sheetFormatPr defaultColWidth="8.88671875" defaultRowHeight="14.4"/>
  <cols>
    <col min="1" max="1" width="19.44140625" customWidth="1"/>
  </cols>
  <sheetData>
    <row r="1" spans="1:11" ht="31.2" customHeight="1">
      <c r="A1" s="122" t="s">
        <v>110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7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>
      <c r="A3" s="7"/>
      <c r="B3" s="33"/>
      <c r="C3" s="135" t="s">
        <v>111</v>
      </c>
      <c r="D3" s="135"/>
      <c r="E3" s="135"/>
      <c r="F3" s="135"/>
      <c r="G3" s="135"/>
      <c r="H3" s="135"/>
      <c r="I3" s="135"/>
      <c r="J3" s="135"/>
      <c r="K3" s="135"/>
    </row>
    <row r="4" spans="1:11" ht="21.6">
      <c r="A4" s="7"/>
      <c r="B4" s="52" t="s">
        <v>112</v>
      </c>
      <c r="C4" s="53" t="s">
        <v>98</v>
      </c>
      <c r="D4" s="53" t="s">
        <v>99</v>
      </c>
      <c r="E4" s="53" t="s">
        <v>100</v>
      </c>
      <c r="F4" s="53" t="s">
        <v>101</v>
      </c>
      <c r="G4" s="53" t="s">
        <v>102</v>
      </c>
      <c r="H4" s="53" t="s">
        <v>103</v>
      </c>
      <c r="I4" s="53" t="s">
        <v>104</v>
      </c>
      <c r="J4" s="53" t="s">
        <v>105</v>
      </c>
      <c r="K4" s="53" t="s">
        <v>106</v>
      </c>
    </row>
    <row r="6" spans="1:11">
      <c r="A6" s="4" t="s">
        <v>107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>
      <c r="A7" s="35" t="s">
        <v>109</v>
      </c>
      <c r="B7" s="7">
        <v>26321</v>
      </c>
      <c r="C7" s="7">
        <v>556</v>
      </c>
      <c r="D7" s="7">
        <v>3516</v>
      </c>
      <c r="E7" s="7">
        <v>4367</v>
      </c>
      <c r="F7" s="7">
        <v>3258</v>
      </c>
      <c r="G7" s="7">
        <v>2979</v>
      </c>
      <c r="H7" s="7">
        <v>2799</v>
      </c>
      <c r="I7" s="7">
        <v>2349</v>
      </c>
      <c r="J7" s="7">
        <v>3224</v>
      </c>
      <c r="K7" s="7">
        <v>3141</v>
      </c>
    </row>
    <row r="8" spans="1:11">
      <c r="A8" s="35" t="s">
        <v>2</v>
      </c>
      <c r="B8" s="7">
        <v>60690</v>
      </c>
      <c r="C8" s="7">
        <v>42900</v>
      </c>
      <c r="D8" s="7">
        <v>50610</v>
      </c>
      <c r="E8" s="7">
        <v>58070</v>
      </c>
      <c r="F8" s="7">
        <v>62000</v>
      </c>
      <c r="G8" s="7">
        <v>64030</v>
      </c>
      <c r="H8" s="7">
        <v>64950</v>
      </c>
      <c r="I8" s="7">
        <v>65330</v>
      </c>
      <c r="J8" s="7">
        <v>64950</v>
      </c>
      <c r="K8" s="7">
        <v>62570</v>
      </c>
    </row>
    <row r="9" spans="1:11">
      <c r="A9" s="35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15" t="s">
        <v>113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>
      <c r="A11" s="30" t="s">
        <v>114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>
      <c r="A12" s="35" t="s">
        <v>109</v>
      </c>
      <c r="B12" s="7">
        <v>6261</v>
      </c>
      <c r="C12" s="7">
        <v>151</v>
      </c>
      <c r="D12" s="7">
        <v>1100</v>
      </c>
      <c r="E12" s="7">
        <v>1172</v>
      </c>
      <c r="F12" s="7">
        <v>720</v>
      </c>
      <c r="G12" s="7">
        <v>599</v>
      </c>
      <c r="H12" s="7">
        <v>531</v>
      </c>
      <c r="I12" s="7">
        <v>451</v>
      </c>
      <c r="J12" s="7">
        <v>667</v>
      </c>
      <c r="K12" s="7">
        <v>845</v>
      </c>
    </row>
    <row r="13" spans="1:11">
      <c r="A13" s="35" t="s">
        <v>2</v>
      </c>
      <c r="B13" s="7">
        <v>64230</v>
      </c>
      <c r="C13" s="7">
        <v>46130</v>
      </c>
      <c r="D13" s="7">
        <v>55420</v>
      </c>
      <c r="E13" s="7">
        <v>65240</v>
      </c>
      <c r="F13" s="7">
        <v>67920</v>
      </c>
      <c r="G13" s="7">
        <v>67850</v>
      </c>
      <c r="H13" s="7">
        <v>67960</v>
      </c>
      <c r="I13" s="7">
        <v>69420</v>
      </c>
      <c r="J13" s="7">
        <v>66400</v>
      </c>
      <c r="K13" s="7">
        <v>64910</v>
      </c>
    </row>
    <row r="14" spans="1:11">
      <c r="A14" s="35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30" t="s">
        <v>115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35" t="s">
        <v>109</v>
      </c>
      <c r="B16" s="7">
        <v>11445</v>
      </c>
      <c r="C16" s="7">
        <v>242</v>
      </c>
      <c r="D16" s="7">
        <v>1599</v>
      </c>
      <c r="E16" s="7">
        <v>2067</v>
      </c>
      <c r="F16" s="7">
        <v>1578</v>
      </c>
      <c r="G16" s="7">
        <v>1361</v>
      </c>
      <c r="H16" s="7">
        <v>1281</v>
      </c>
      <c r="I16" s="7">
        <v>985</v>
      </c>
      <c r="J16" s="7">
        <v>1200</v>
      </c>
      <c r="K16" s="7">
        <v>1074</v>
      </c>
    </row>
    <row r="17" spans="1:11">
      <c r="A17" s="35" t="s">
        <v>2</v>
      </c>
      <c r="B17" s="7">
        <v>60390</v>
      </c>
      <c r="C17" s="7">
        <v>42250</v>
      </c>
      <c r="D17" s="7">
        <v>48880</v>
      </c>
      <c r="E17" s="7">
        <v>56580</v>
      </c>
      <c r="F17" s="7">
        <v>61840</v>
      </c>
      <c r="G17" s="7">
        <v>64390</v>
      </c>
      <c r="H17" s="7">
        <v>65950</v>
      </c>
      <c r="I17" s="7">
        <v>66550</v>
      </c>
      <c r="J17" s="7">
        <v>65570</v>
      </c>
      <c r="K17" s="7">
        <v>63540</v>
      </c>
    </row>
    <row r="18" spans="1:11">
      <c r="A18" s="35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30" t="s">
        <v>116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35" t="s">
        <v>109</v>
      </c>
      <c r="B20" s="7">
        <v>8615</v>
      </c>
      <c r="C20" s="7">
        <v>163</v>
      </c>
      <c r="D20" s="7">
        <v>817</v>
      </c>
      <c r="E20" s="7">
        <v>1128</v>
      </c>
      <c r="F20" s="7">
        <v>960</v>
      </c>
      <c r="G20" s="7">
        <v>1019</v>
      </c>
      <c r="H20" s="7">
        <v>987</v>
      </c>
      <c r="I20" s="7">
        <v>913</v>
      </c>
      <c r="J20" s="7">
        <v>1357</v>
      </c>
      <c r="K20" s="7">
        <v>1222</v>
      </c>
    </row>
    <row r="21" spans="1:11">
      <c r="A21" s="35" t="s">
        <v>2</v>
      </c>
      <c r="B21" s="7">
        <v>58520</v>
      </c>
      <c r="C21" s="7">
        <v>40880</v>
      </c>
      <c r="D21" s="7">
        <v>47520</v>
      </c>
      <c r="E21" s="7">
        <v>53370</v>
      </c>
      <c r="F21" s="7">
        <v>57830</v>
      </c>
      <c r="G21" s="7">
        <v>61310</v>
      </c>
      <c r="H21" s="7">
        <v>62040</v>
      </c>
      <c r="I21" s="7">
        <v>62000</v>
      </c>
      <c r="J21" s="7">
        <v>63700</v>
      </c>
      <c r="K21" s="7">
        <v>60100</v>
      </c>
    </row>
    <row r="22" spans="1:11">
      <c r="A22" s="35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37" t="s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35" t="s">
        <v>109</v>
      </c>
      <c r="B24" s="7">
        <v>17381</v>
      </c>
      <c r="C24" s="7">
        <v>391</v>
      </c>
      <c r="D24" s="7">
        <v>2195</v>
      </c>
      <c r="E24" s="7">
        <v>2701</v>
      </c>
      <c r="F24" s="7">
        <v>2118</v>
      </c>
      <c r="G24" s="7">
        <v>2038</v>
      </c>
      <c r="H24" s="7">
        <v>1937</v>
      </c>
      <c r="I24" s="7">
        <v>1571</v>
      </c>
      <c r="J24" s="7">
        <v>2232</v>
      </c>
      <c r="K24" s="7">
        <v>2098</v>
      </c>
    </row>
    <row r="25" spans="1:11">
      <c r="A25" s="35" t="s">
        <v>2</v>
      </c>
      <c r="B25" s="7">
        <v>58370</v>
      </c>
      <c r="C25" s="7">
        <v>41740</v>
      </c>
      <c r="D25" s="7">
        <v>47840</v>
      </c>
      <c r="E25" s="7">
        <v>53930</v>
      </c>
      <c r="F25" s="7">
        <v>58660</v>
      </c>
      <c r="G25" s="7">
        <v>62080</v>
      </c>
      <c r="H25" s="7">
        <v>63260</v>
      </c>
      <c r="I25" s="7">
        <v>63080</v>
      </c>
      <c r="J25" s="7">
        <v>62890</v>
      </c>
      <c r="K25" s="7">
        <v>61400</v>
      </c>
    </row>
    <row r="26" spans="1:11">
      <c r="A26" s="35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15" t="s">
        <v>113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30" t="s">
        <v>115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35" t="s">
        <v>109</v>
      </c>
      <c r="B29" s="7">
        <v>7818</v>
      </c>
      <c r="C29" s="7">
        <v>208</v>
      </c>
      <c r="D29" s="7">
        <v>1197</v>
      </c>
      <c r="E29" s="7">
        <v>1457</v>
      </c>
      <c r="F29" s="7">
        <v>1076</v>
      </c>
      <c r="G29" s="7"/>
      <c r="H29" s="7"/>
      <c r="I29" s="7"/>
      <c r="J29" s="7"/>
      <c r="K29" s="7"/>
    </row>
    <row r="30" spans="1:11">
      <c r="A30" s="35" t="s">
        <v>2</v>
      </c>
      <c r="B30" s="7">
        <v>58370</v>
      </c>
      <c r="C30" s="7">
        <v>41830</v>
      </c>
      <c r="D30" s="7">
        <v>47930</v>
      </c>
      <c r="E30" s="7">
        <v>54770</v>
      </c>
      <c r="F30" s="7">
        <v>60130</v>
      </c>
      <c r="G30" s="7"/>
      <c r="H30" s="7"/>
      <c r="I30" s="7"/>
      <c r="J30" s="7"/>
      <c r="K30" s="7"/>
    </row>
    <row r="31" spans="1:11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>
      <c r="A32" s="30" t="s">
        <v>116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>
      <c r="A33" s="35" t="s">
        <v>109</v>
      </c>
      <c r="B33" s="7"/>
      <c r="C33" s="7"/>
      <c r="D33" s="7"/>
      <c r="E33" s="7"/>
      <c r="F33" s="7"/>
      <c r="G33" s="7"/>
      <c r="H33" s="7">
        <v>903</v>
      </c>
      <c r="I33" s="7">
        <v>813</v>
      </c>
      <c r="J33" s="7">
        <v>1272</v>
      </c>
      <c r="K33" s="7">
        <v>1159</v>
      </c>
    </row>
    <row r="34" spans="1:11">
      <c r="A34" s="35" t="s">
        <v>2</v>
      </c>
      <c r="B34" s="7"/>
      <c r="C34" s="7"/>
      <c r="D34" s="7"/>
      <c r="E34" s="7"/>
      <c r="F34" s="7"/>
      <c r="G34" s="7"/>
      <c r="H34" s="7">
        <v>61660</v>
      </c>
      <c r="I34" s="7">
        <v>61430</v>
      </c>
      <c r="J34" s="7">
        <v>63180</v>
      </c>
      <c r="K34" s="7">
        <v>59950</v>
      </c>
    </row>
    <row r="35" spans="1:11">
      <c r="A35" s="35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37" t="s">
        <v>11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35" t="s">
        <v>109</v>
      </c>
      <c r="B37" s="7">
        <v>8940</v>
      </c>
      <c r="C37" s="7">
        <v>165</v>
      </c>
      <c r="D37" s="7">
        <v>1321</v>
      </c>
      <c r="E37" s="7">
        <v>1666</v>
      </c>
      <c r="F37" s="7">
        <v>1140</v>
      </c>
      <c r="G37" s="7">
        <v>941</v>
      </c>
      <c r="H37" s="7">
        <v>862</v>
      </c>
      <c r="I37" s="7">
        <v>778</v>
      </c>
      <c r="J37" s="7">
        <v>992</v>
      </c>
      <c r="K37" s="7">
        <v>1043</v>
      </c>
    </row>
    <row r="38" spans="1:11">
      <c r="A38" s="35" t="s">
        <v>2</v>
      </c>
      <c r="B38" s="7">
        <v>65200</v>
      </c>
      <c r="C38" s="7">
        <v>45640</v>
      </c>
      <c r="D38" s="7">
        <v>55210</v>
      </c>
      <c r="E38" s="7">
        <v>64790</v>
      </c>
      <c r="F38" s="7">
        <v>68200</v>
      </c>
      <c r="G38" s="7">
        <v>68250</v>
      </c>
      <c r="H38" s="7">
        <v>68750</v>
      </c>
      <c r="I38" s="7">
        <v>69880</v>
      </c>
      <c r="J38" s="7">
        <v>69610</v>
      </c>
      <c r="K38" s="7">
        <v>64930</v>
      </c>
    </row>
    <row r="39" spans="1:11">
      <c r="A39" s="35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5" t="s">
        <v>113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30" t="s">
        <v>115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35" t="s">
        <v>109</v>
      </c>
      <c r="B42" s="7">
        <v>3627</v>
      </c>
      <c r="C42" s="7">
        <v>34</v>
      </c>
      <c r="D42" s="7">
        <v>402</v>
      </c>
      <c r="E42" s="7">
        <v>610</v>
      </c>
      <c r="F42" s="7">
        <v>502</v>
      </c>
      <c r="G42" s="7"/>
      <c r="H42" s="7"/>
      <c r="I42" s="7"/>
      <c r="J42" s="7"/>
      <c r="K42" s="7"/>
    </row>
    <row r="43" spans="1:11">
      <c r="A43" s="35" t="s">
        <v>2</v>
      </c>
      <c r="B43" s="7">
        <v>64740</v>
      </c>
      <c r="C43" s="7">
        <v>44810</v>
      </c>
      <c r="D43" s="7">
        <v>51680</v>
      </c>
      <c r="E43" s="7">
        <v>60900</v>
      </c>
      <c r="F43" s="7">
        <v>65500</v>
      </c>
      <c r="G43" s="7"/>
      <c r="H43" s="7"/>
      <c r="I43" s="7"/>
      <c r="J43" s="7"/>
      <c r="K43" s="7"/>
    </row>
    <row r="44" spans="1:11">
      <c r="A44" s="35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>
      <c r="A45" s="30" t="s">
        <v>116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35" t="s">
        <v>109</v>
      </c>
      <c r="B46" s="7"/>
      <c r="C46" s="7"/>
      <c r="D46" s="7"/>
      <c r="E46" s="7"/>
      <c r="F46" s="7"/>
      <c r="G46" s="7"/>
      <c r="H46" s="7">
        <v>84</v>
      </c>
      <c r="I46" s="7">
        <v>100</v>
      </c>
      <c r="J46" s="7">
        <v>85</v>
      </c>
      <c r="K46" s="7">
        <v>63</v>
      </c>
    </row>
    <row r="47" spans="1:11">
      <c r="A47" s="35" t="s">
        <v>2</v>
      </c>
      <c r="B47" s="7"/>
      <c r="C47" s="7"/>
      <c r="D47" s="7"/>
      <c r="E47" s="7"/>
      <c r="F47" s="7"/>
      <c r="G47" s="7"/>
      <c r="H47" s="7">
        <v>66120</v>
      </c>
      <c r="I47" s="7">
        <v>66600</v>
      </c>
      <c r="J47" s="7">
        <v>71540</v>
      </c>
      <c r="K47" s="7">
        <v>62850</v>
      </c>
    </row>
    <row r="48" spans="1:11">
      <c r="A48" s="35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>
      <c r="A49" s="38" t="s">
        <v>15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>
      <c r="A50" s="35" t="s">
        <v>109</v>
      </c>
      <c r="B50" s="7">
        <v>13601</v>
      </c>
      <c r="C50" s="7">
        <v>251</v>
      </c>
      <c r="D50" s="7">
        <v>1708</v>
      </c>
      <c r="E50" s="7">
        <v>2150</v>
      </c>
      <c r="F50" s="7">
        <v>1657</v>
      </c>
      <c r="G50" s="7">
        <v>1461</v>
      </c>
      <c r="H50" s="7">
        <v>1361</v>
      </c>
      <c r="I50" s="7">
        <v>1269</v>
      </c>
      <c r="J50" s="7">
        <v>1977</v>
      </c>
      <c r="K50" s="7">
        <v>1711</v>
      </c>
    </row>
    <row r="51" spans="1:11">
      <c r="A51" s="35" t="s">
        <v>2</v>
      </c>
      <c r="B51" s="7">
        <v>58030</v>
      </c>
      <c r="C51" s="7">
        <v>42050</v>
      </c>
      <c r="D51" s="7">
        <v>49310</v>
      </c>
      <c r="E51" s="7">
        <v>55330</v>
      </c>
      <c r="F51" s="7">
        <v>58820</v>
      </c>
      <c r="G51" s="7">
        <v>60780</v>
      </c>
      <c r="H51" s="7">
        <v>61870</v>
      </c>
      <c r="I51" s="7">
        <v>62280</v>
      </c>
      <c r="J51" s="7">
        <v>62250</v>
      </c>
      <c r="K51" s="7">
        <v>58410</v>
      </c>
    </row>
    <row r="52" spans="1:11">
      <c r="A52" s="35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15" t="s">
        <v>113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30" t="s">
        <v>114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35" t="s">
        <v>109</v>
      </c>
      <c r="B55" s="7">
        <v>3116</v>
      </c>
      <c r="C55" s="7"/>
      <c r="D55" s="7">
        <v>524</v>
      </c>
      <c r="E55" s="7">
        <v>564</v>
      </c>
      <c r="F55" s="7">
        <v>325</v>
      </c>
      <c r="G55" s="7">
        <v>275</v>
      </c>
      <c r="H55" s="7">
        <v>246</v>
      </c>
      <c r="I55" s="7">
        <v>238</v>
      </c>
      <c r="J55" s="7">
        <v>414</v>
      </c>
      <c r="K55" s="7">
        <v>447</v>
      </c>
    </row>
    <row r="56" spans="1:11">
      <c r="A56" s="35" t="s">
        <v>2</v>
      </c>
      <c r="B56" s="7">
        <v>61110</v>
      </c>
      <c r="C56" s="7"/>
      <c r="D56" s="7">
        <v>53840</v>
      </c>
      <c r="E56" s="7">
        <v>60950</v>
      </c>
      <c r="F56" s="7">
        <v>63140</v>
      </c>
      <c r="G56" s="7">
        <v>64840</v>
      </c>
      <c r="H56" s="7">
        <v>65730</v>
      </c>
      <c r="I56" s="7">
        <v>65400</v>
      </c>
      <c r="J56" s="7">
        <v>64020</v>
      </c>
      <c r="K56" s="7">
        <v>60930</v>
      </c>
    </row>
    <row r="57" spans="1:11">
      <c r="A57" s="35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>
      <c r="A58" s="30" t="s">
        <v>115</v>
      </c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>
      <c r="A59" s="35" t="s">
        <v>109</v>
      </c>
      <c r="B59" s="7">
        <v>5778</v>
      </c>
      <c r="C59" s="7">
        <v>101</v>
      </c>
      <c r="D59" s="7">
        <v>752</v>
      </c>
      <c r="E59" s="7">
        <v>975</v>
      </c>
      <c r="F59" s="7">
        <v>807</v>
      </c>
      <c r="G59" s="7">
        <v>678</v>
      </c>
      <c r="H59" s="7">
        <v>610</v>
      </c>
      <c r="I59" s="7">
        <v>519</v>
      </c>
      <c r="J59" s="7">
        <v>739</v>
      </c>
      <c r="K59" s="7">
        <v>580</v>
      </c>
    </row>
    <row r="60" spans="1:11">
      <c r="A60" s="35" t="s">
        <v>2</v>
      </c>
      <c r="B60" s="7">
        <v>58410</v>
      </c>
      <c r="C60" s="7">
        <v>40770</v>
      </c>
      <c r="D60" s="7">
        <v>48010</v>
      </c>
      <c r="E60" s="7">
        <v>55060</v>
      </c>
      <c r="F60" s="7">
        <v>59420</v>
      </c>
      <c r="G60" s="7">
        <v>61540</v>
      </c>
      <c r="H60" s="7">
        <v>63230</v>
      </c>
      <c r="I60" s="7">
        <v>63780</v>
      </c>
      <c r="J60" s="7">
        <v>63510</v>
      </c>
      <c r="K60" s="7">
        <v>59370</v>
      </c>
    </row>
    <row r="61" spans="1:11">
      <c r="A61" s="35"/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>
      <c r="A62" s="30" t="s">
        <v>116</v>
      </c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1:11">
      <c r="A63" s="35" t="s">
        <v>109</v>
      </c>
      <c r="B63" s="7">
        <v>4707</v>
      </c>
      <c r="C63" s="7"/>
      <c r="D63" s="7">
        <v>432</v>
      </c>
      <c r="E63" s="7">
        <v>611</v>
      </c>
      <c r="F63" s="7">
        <v>525</v>
      </c>
      <c r="G63" s="7">
        <v>508</v>
      </c>
      <c r="H63" s="7">
        <v>505</v>
      </c>
      <c r="I63" s="7">
        <v>512</v>
      </c>
      <c r="J63" s="7">
        <v>824</v>
      </c>
      <c r="K63" s="7">
        <v>684</v>
      </c>
    </row>
    <row r="64" spans="1:11">
      <c r="A64" s="35" t="s">
        <v>2</v>
      </c>
      <c r="B64" s="7">
        <v>55530</v>
      </c>
      <c r="C64" s="7"/>
      <c r="D64" s="7">
        <v>46100</v>
      </c>
      <c r="E64" s="7">
        <v>50590</v>
      </c>
      <c r="F64" s="7">
        <v>55220</v>
      </c>
      <c r="G64" s="7">
        <v>57560</v>
      </c>
      <c r="H64" s="7">
        <v>58350</v>
      </c>
      <c r="I64" s="7">
        <v>59300</v>
      </c>
      <c r="J64" s="7">
        <v>60230</v>
      </c>
      <c r="K64" s="7">
        <v>55960</v>
      </c>
    </row>
    <row r="65" spans="1:11">
      <c r="A65" s="35"/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1:11">
      <c r="A66" s="37" t="s">
        <v>10</v>
      </c>
      <c r="B66" s="7"/>
      <c r="C66" s="7"/>
      <c r="D66" s="7"/>
      <c r="E66" s="7"/>
      <c r="F66" s="7"/>
      <c r="G66" s="7"/>
      <c r="H66" s="7"/>
      <c r="I66" s="7"/>
      <c r="J66" s="7"/>
      <c r="K66" s="7"/>
    </row>
    <row r="67" spans="1:11">
      <c r="A67" s="35" t="s">
        <v>109</v>
      </c>
      <c r="B67" s="7">
        <v>9123</v>
      </c>
      <c r="C67" s="7">
        <v>177</v>
      </c>
      <c r="D67" s="7">
        <v>1081</v>
      </c>
      <c r="E67" s="7">
        <v>1354</v>
      </c>
      <c r="F67" s="7">
        <v>1125</v>
      </c>
      <c r="G67" s="7">
        <v>1018</v>
      </c>
      <c r="H67" s="7">
        <v>952</v>
      </c>
      <c r="I67" s="7">
        <v>859</v>
      </c>
      <c r="J67" s="7">
        <v>1367</v>
      </c>
      <c r="K67" s="7">
        <v>1147</v>
      </c>
    </row>
    <row r="68" spans="1:11">
      <c r="A68" s="35" t="s">
        <v>2</v>
      </c>
      <c r="B68" s="7">
        <v>55650</v>
      </c>
      <c r="C68" s="7">
        <v>41270</v>
      </c>
      <c r="D68" s="7">
        <v>46760</v>
      </c>
      <c r="E68" s="7">
        <v>51820</v>
      </c>
      <c r="F68" s="7">
        <v>55840</v>
      </c>
      <c r="G68" s="7">
        <v>58560</v>
      </c>
      <c r="H68" s="7">
        <v>59740</v>
      </c>
      <c r="I68" s="7">
        <v>59860</v>
      </c>
      <c r="J68" s="7">
        <v>59450</v>
      </c>
      <c r="K68" s="7">
        <v>57050</v>
      </c>
    </row>
    <row r="69" spans="1:11">
      <c r="A69" s="35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>
      <c r="A70" s="15" t="s">
        <v>113</v>
      </c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>
      <c r="A71" s="30" t="s">
        <v>115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>
      <c r="A72" s="35" t="s">
        <v>109</v>
      </c>
      <c r="B72" s="7"/>
      <c r="C72" s="7">
        <v>90</v>
      </c>
      <c r="D72" s="7">
        <v>570</v>
      </c>
      <c r="E72" s="7">
        <v>685</v>
      </c>
      <c r="F72" s="7">
        <v>555</v>
      </c>
      <c r="G72" s="7"/>
      <c r="H72" s="7"/>
      <c r="I72" s="7"/>
      <c r="J72" s="7"/>
      <c r="K72" s="7"/>
    </row>
    <row r="73" spans="1:11">
      <c r="A73" s="35" t="s">
        <v>2</v>
      </c>
      <c r="B73" s="7"/>
      <c r="C73" s="7">
        <v>40590</v>
      </c>
      <c r="D73" s="7">
        <v>46980</v>
      </c>
      <c r="E73" s="7">
        <v>52840</v>
      </c>
      <c r="F73" s="7">
        <v>57280</v>
      </c>
      <c r="G73" s="7"/>
      <c r="H73" s="7"/>
      <c r="I73" s="7"/>
      <c r="J73" s="7"/>
      <c r="K73" s="7"/>
    </row>
    <row r="74" spans="1:11">
      <c r="A74" s="35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>
      <c r="A75" s="30" t="s">
        <v>116</v>
      </c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>
      <c r="A76" s="35" t="s">
        <v>109</v>
      </c>
      <c r="B76" s="7">
        <v>4170</v>
      </c>
      <c r="C76" s="7"/>
      <c r="D76" s="7"/>
      <c r="E76" s="7"/>
      <c r="F76" s="7"/>
      <c r="G76" s="7"/>
      <c r="H76" s="7">
        <v>465</v>
      </c>
      <c r="I76" s="7">
        <v>455</v>
      </c>
      <c r="J76" s="7">
        <v>772</v>
      </c>
      <c r="K76" s="7">
        <v>645</v>
      </c>
    </row>
    <row r="77" spans="1:11">
      <c r="A77" s="35" t="s">
        <v>2</v>
      </c>
      <c r="B77" s="7">
        <v>55270</v>
      </c>
      <c r="C77" s="7"/>
      <c r="D77" s="7"/>
      <c r="E77" s="7"/>
      <c r="F77" s="7"/>
      <c r="G77" s="7"/>
      <c r="H77" s="7">
        <v>58010</v>
      </c>
      <c r="I77" s="7">
        <v>58340</v>
      </c>
      <c r="J77" s="7">
        <v>59310</v>
      </c>
      <c r="K77" s="7">
        <v>55780</v>
      </c>
    </row>
    <row r="78" spans="1:11">
      <c r="A78" s="35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>
      <c r="A79" s="37" t="s">
        <v>11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>
      <c r="A80" s="35" t="s">
        <v>109</v>
      </c>
      <c r="B80" s="7">
        <v>4478</v>
      </c>
      <c r="C80" s="7">
        <v>74</v>
      </c>
      <c r="D80" s="7">
        <v>627</v>
      </c>
      <c r="E80" s="7">
        <v>796</v>
      </c>
      <c r="F80" s="7">
        <v>532</v>
      </c>
      <c r="G80" s="7">
        <v>443</v>
      </c>
      <c r="H80" s="7">
        <v>409</v>
      </c>
      <c r="I80" s="7">
        <v>410</v>
      </c>
      <c r="J80" s="7">
        <v>610</v>
      </c>
      <c r="K80" s="7">
        <v>564</v>
      </c>
    </row>
    <row r="81" spans="1:11">
      <c r="A81" s="35" t="s">
        <v>2</v>
      </c>
      <c r="B81" s="7">
        <v>62880</v>
      </c>
      <c r="C81" s="7">
        <v>43920</v>
      </c>
      <c r="D81" s="7">
        <v>53720</v>
      </c>
      <c r="E81" s="7">
        <v>61320</v>
      </c>
      <c r="F81" s="7">
        <v>65110</v>
      </c>
      <c r="G81" s="7">
        <v>65880</v>
      </c>
      <c r="H81" s="7">
        <v>66830</v>
      </c>
      <c r="I81" s="7">
        <v>67340</v>
      </c>
      <c r="J81" s="7">
        <v>68520</v>
      </c>
      <c r="K81" s="7">
        <v>61180</v>
      </c>
    </row>
    <row r="82" spans="1:11">
      <c r="A82" s="35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>
      <c r="A83" s="15" t="s">
        <v>113</v>
      </c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>
      <c r="A84" s="30" t="s">
        <v>115</v>
      </c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>
      <c r="A85" s="35" t="s">
        <v>109</v>
      </c>
      <c r="B85" s="7"/>
      <c r="C85" s="7"/>
      <c r="D85" s="7">
        <v>182</v>
      </c>
      <c r="E85" s="7">
        <v>290</v>
      </c>
      <c r="F85" s="7">
        <v>252</v>
      </c>
      <c r="G85" s="7"/>
      <c r="H85" s="7"/>
      <c r="I85" s="7"/>
      <c r="J85" s="7"/>
      <c r="K85" s="7"/>
    </row>
    <row r="86" spans="1:11">
      <c r="A86" s="35" t="s">
        <v>2</v>
      </c>
      <c r="B86" s="7"/>
      <c r="C86" s="7"/>
      <c r="D86" s="7">
        <v>51230</v>
      </c>
      <c r="E86" s="7">
        <v>60280</v>
      </c>
      <c r="F86" s="7">
        <v>64120</v>
      </c>
      <c r="G86" s="7"/>
      <c r="H86" s="7"/>
      <c r="I86" s="7"/>
      <c r="J86" s="7"/>
      <c r="K86" s="7"/>
    </row>
    <row r="87" spans="1:11">
      <c r="A87" s="35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>
      <c r="A88" s="30" t="s">
        <v>116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>
      <c r="A89" s="35" t="s">
        <v>109</v>
      </c>
      <c r="B89" s="7">
        <v>537</v>
      </c>
      <c r="C89" s="7"/>
      <c r="D89" s="7"/>
      <c r="E89" s="7"/>
      <c r="F89" s="7"/>
      <c r="G89" s="7"/>
      <c r="H89" s="7">
        <v>40</v>
      </c>
      <c r="I89" s="7">
        <v>57</v>
      </c>
      <c r="J89" s="7">
        <v>52</v>
      </c>
      <c r="K89" s="7">
        <v>39</v>
      </c>
    </row>
    <row r="90" spans="1:11">
      <c r="A90" s="35" t="s">
        <v>2</v>
      </c>
      <c r="B90" s="7">
        <v>57510</v>
      </c>
      <c r="C90" s="7"/>
      <c r="D90" s="7"/>
      <c r="E90" s="7"/>
      <c r="F90" s="7"/>
      <c r="G90" s="7"/>
      <c r="H90" s="7">
        <v>62350</v>
      </c>
      <c r="I90" s="7">
        <v>66970</v>
      </c>
      <c r="J90" s="7">
        <v>73930</v>
      </c>
      <c r="K90" s="7">
        <v>58880</v>
      </c>
    </row>
    <row r="91" spans="1:11">
      <c r="A91" s="35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>
      <c r="A92" s="38" t="s">
        <v>16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>
      <c r="A93" s="35" t="s">
        <v>109</v>
      </c>
      <c r="B93" s="7">
        <v>12720</v>
      </c>
      <c r="C93" s="7">
        <v>305</v>
      </c>
      <c r="D93" s="7">
        <v>1808</v>
      </c>
      <c r="E93" s="7">
        <v>2217</v>
      </c>
      <c r="F93" s="7">
        <v>1601</v>
      </c>
      <c r="G93" s="7">
        <v>1518</v>
      </c>
      <c r="H93" s="7">
        <v>1438</v>
      </c>
      <c r="I93" s="7">
        <v>1080</v>
      </c>
      <c r="J93" s="7">
        <v>1247</v>
      </c>
      <c r="K93" s="7">
        <v>1430</v>
      </c>
    </row>
    <row r="94" spans="1:11">
      <c r="A94" s="35" t="s">
        <v>2</v>
      </c>
      <c r="B94" s="7">
        <v>63540</v>
      </c>
      <c r="C94" s="7">
        <v>43600</v>
      </c>
      <c r="D94" s="7">
        <v>51830</v>
      </c>
      <c r="E94" s="7">
        <v>60730</v>
      </c>
      <c r="F94" s="7">
        <v>65290</v>
      </c>
      <c r="G94" s="7">
        <v>67170</v>
      </c>
      <c r="H94" s="7">
        <v>67870</v>
      </c>
      <c r="I94" s="7">
        <v>68920</v>
      </c>
      <c r="J94" s="7">
        <v>69240</v>
      </c>
      <c r="K94" s="7">
        <v>67550</v>
      </c>
    </row>
    <row r="95" spans="1:11">
      <c r="A95" s="35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>
      <c r="A96" s="15" t="s">
        <v>113</v>
      </c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>
      <c r="A97" s="30" t="s">
        <v>114</v>
      </c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>
      <c r="A98" s="35" t="s">
        <v>109</v>
      </c>
      <c r="B98" s="7">
        <v>3145</v>
      </c>
      <c r="C98" s="7"/>
      <c r="D98" s="7">
        <v>576</v>
      </c>
      <c r="E98" s="7">
        <v>608</v>
      </c>
      <c r="F98" s="7">
        <v>395</v>
      </c>
      <c r="G98" s="7">
        <v>324</v>
      </c>
      <c r="H98" s="7">
        <v>285</v>
      </c>
      <c r="I98" s="7">
        <v>213</v>
      </c>
      <c r="J98" s="7">
        <v>253</v>
      </c>
      <c r="K98" s="7">
        <v>398</v>
      </c>
    </row>
    <row r="99" spans="1:11">
      <c r="A99" s="35" t="s">
        <v>2</v>
      </c>
      <c r="B99" s="7">
        <v>67320</v>
      </c>
      <c r="C99" s="7"/>
      <c r="D99" s="7">
        <v>56860</v>
      </c>
      <c r="E99" s="7">
        <v>69210</v>
      </c>
      <c r="F99" s="7">
        <v>71840</v>
      </c>
      <c r="G99" s="7">
        <v>70410</v>
      </c>
      <c r="H99" s="7">
        <v>69890</v>
      </c>
      <c r="I99" s="7">
        <v>73900</v>
      </c>
      <c r="J99" s="7">
        <v>70290</v>
      </c>
      <c r="K99" s="7">
        <v>69380</v>
      </c>
    </row>
    <row r="100" spans="1:11">
      <c r="A100" s="35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>
      <c r="A101" s="30" t="s">
        <v>115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>
      <c r="A102" s="35" t="s">
        <v>109</v>
      </c>
      <c r="B102" s="7">
        <v>5667</v>
      </c>
      <c r="C102" s="7">
        <v>141</v>
      </c>
      <c r="D102" s="7">
        <v>847</v>
      </c>
      <c r="E102" s="7">
        <v>1092</v>
      </c>
      <c r="F102" s="7">
        <v>771</v>
      </c>
      <c r="G102" s="7">
        <v>683</v>
      </c>
      <c r="H102" s="7">
        <v>671</v>
      </c>
      <c r="I102" s="7">
        <v>466</v>
      </c>
      <c r="J102" s="7">
        <v>461</v>
      </c>
      <c r="K102" s="7">
        <v>494</v>
      </c>
    </row>
    <row r="103" spans="1:11">
      <c r="A103" s="35" t="s">
        <v>2</v>
      </c>
      <c r="B103" s="7">
        <v>62410</v>
      </c>
      <c r="C103" s="7">
        <v>43310</v>
      </c>
      <c r="D103" s="7">
        <v>49650</v>
      </c>
      <c r="E103" s="7">
        <v>57940</v>
      </c>
      <c r="F103" s="7">
        <v>64370</v>
      </c>
      <c r="G103" s="7">
        <v>67210</v>
      </c>
      <c r="H103" s="7">
        <v>68430</v>
      </c>
      <c r="I103" s="7">
        <v>69630</v>
      </c>
      <c r="J103" s="7">
        <v>68860</v>
      </c>
      <c r="K103" s="7">
        <v>68440</v>
      </c>
    </row>
    <row r="104" spans="1:11">
      <c r="A104" s="35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>
      <c r="A105" s="30" t="s">
        <v>116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>
      <c r="A106" s="35" t="s">
        <v>109</v>
      </c>
      <c r="B106" s="7">
        <v>3908</v>
      </c>
      <c r="C106" s="7"/>
      <c r="D106" s="7">
        <v>385</v>
      </c>
      <c r="E106" s="7">
        <v>517</v>
      </c>
      <c r="F106" s="7">
        <v>435</v>
      </c>
      <c r="G106" s="7">
        <v>511</v>
      </c>
      <c r="H106" s="7">
        <v>482</v>
      </c>
      <c r="I106" s="7">
        <v>401</v>
      </c>
      <c r="J106" s="7">
        <v>533</v>
      </c>
      <c r="K106" s="7">
        <v>538</v>
      </c>
    </row>
    <row r="107" spans="1:11">
      <c r="A107" s="35" t="s">
        <v>2</v>
      </c>
      <c r="B107" s="7">
        <v>62130</v>
      </c>
      <c r="C107" s="7"/>
      <c r="D107" s="7">
        <v>49120</v>
      </c>
      <c r="E107" s="7">
        <v>56660</v>
      </c>
      <c r="F107" s="7">
        <v>60990</v>
      </c>
      <c r="G107" s="7">
        <v>65050</v>
      </c>
      <c r="H107" s="7">
        <v>65900</v>
      </c>
      <c r="I107" s="7">
        <v>65450</v>
      </c>
      <c r="J107" s="7">
        <v>69070</v>
      </c>
      <c r="K107" s="7">
        <v>65370</v>
      </c>
    </row>
    <row r="108" spans="1:11">
      <c r="A108" s="35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>
      <c r="A109" s="37" t="s">
        <v>10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>
      <c r="A110" s="35" t="s">
        <v>109</v>
      </c>
      <c r="B110" s="7">
        <v>8258</v>
      </c>
      <c r="C110" s="7">
        <v>214</v>
      </c>
      <c r="D110" s="7">
        <v>1114</v>
      </c>
      <c r="E110" s="7">
        <v>1347</v>
      </c>
      <c r="F110" s="7">
        <v>993</v>
      </c>
      <c r="G110" s="7">
        <v>1020</v>
      </c>
      <c r="H110" s="7">
        <v>985</v>
      </c>
      <c r="I110" s="7">
        <v>712</v>
      </c>
      <c r="J110" s="7">
        <v>865</v>
      </c>
      <c r="K110" s="7">
        <v>951</v>
      </c>
    </row>
    <row r="111" spans="1:11">
      <c r="A111" s="35" t="s">
        <v>2</v>
      </c>
      <c r="B111" s="7">
        <v>61390</v>
      </c>
      <c r="C111" s="7">
        <v>42130</v>
      </c>
      <c r="D111" s="7">
        <v>48880</v>
      </c>
      <c r="E111" s="7">
        <v>56060</v>
      </c>
      <c r="F111" s="7">
        <v>61860</v>
      </c>
      <c r="G111" s="7">
        <v>65600</v>
      </c>
      <c r="H111" s="7">
        <v>66660</v>
      </c>
      <c r="I111" s="7">
        <v>66960</v>
      </c>
      <c r="J111" s="7">
        <v>68320</v>
      </c>
      <c r="K111" s="7">
        <v>66650</v>
      </c>
    </row>
    <row r="112" spans="1:11">
      <c r="A112" s="35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>
      <c r="A113" s="15" t="s">
        <v>113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>
      <c r="A114" s="30" t="s">
        <v>115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>
      <c r="A115" s="35" t="s">
        <v>109</v>
      </c>
      <c r="B115" s="7"/>
      <c r="C115" s="7">
        <v>118</v>
      </c>
      <c r="D115" s="7">
        <v>627</v>
      </c>
      <c r="E115" s="7">
        <v>772</v>
      </c>
      <c r="F115" s="7">
        <v>521</v>
      </c>
      <c r="G115" s="7"/>
      <c r="H115" s="7"/>
      <c r="I115" s="7"/>
      <c r="J115" s="7"/>
      <c r="K115" s="7"/>
    </row>
    <row r="116" spans="1:11">
      <c r="A116" s="35" t="s">
        <v>2</v>
      </c>
      <c r="B116" s="7"/>
      <c r="C116" s="7">
        <v>42770</v>
      </c>
      <c r="D116" s="7">
        <v>48800</v>
      </c>
      <c r="E116" s="7">
        <v>56480</v>
      </c>
      <c r="F116" s="7">
        <v>63160</v>
      </c>
      <c r="G116" s="7"/>
      <c r="H116" s="7"/>
      <c r="I116" s="7"/>
      <c r="J116" s="7"/>
      <c r="K116" s="7"/>
    </row>
    <row r="117" spans="1:11">
      <c r="A117" s="35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>
      <c r="A118" s="30" t="s">
        <v>116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>
      <c r="A119" s="35" t="s">
        <v>109</v>
      </c>
      <c r="B119" s="7"/>
      <c r="C119" s="7"/>
      <c r="D119" s="7"/>
      <c r="E119" s="7"/>
      <c r="F119" s="7"/>
      <c r="G119" s="7"/>
      <c r="H119" s="7">
        <v>438</v>
      </c>
      <c r="I119" s="7">
        <v>358</v>
      </c>
      <c r="J119" s="7">
        <v>500</v>
      </c>
      <c r="K119" s="7">
        <v>514</v>
      </c>
    </row>
    <row r="120" spans="1:11">
      <c r="A120" s="35" t="s">
        <v>2</v>
      </c>
      <c r="B120" s="7"/>
      <c r="C120" s="7"/>
      <c r="D120" s="7"/>
      <c r="E120" s="7"/>
      <c r="F120" s="7"/>
      <c r="G120" s="7"/>
      <c r="H120" s="7">
        <v>65530</v>
      </c>
      <c r="I120" s="7">
        <v>65370</v>
      </c>
      <c r="J120" s="7">
        <v>69160</v>
      </c>
      <c r="K120" s="7">
        <v>65190</v>
      </c>
    </row>
    <row r="121" spans="1:11">
      <c r="A121" s="35"/>
      <c r="B121" s="7"/>
      <c r="C121" s="7"/>
      <c r="D121" s="7"/>
      <c r="E121" s="7"/>
      <c r="F121" s="7"/>
      <c r="G121" s="7"/>
      <c r="H121" s="7"/>
      <c r="I121" s="7"/>
      <c r="J121" s="7"/>
      <c r="K121" s="7"/>
    </row>
    <row r="122" spans="1:11">
      <c r="A122" s="37" t="s">
        <v>11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</row>
    <row r="123" spans="1:11">
      <c r="A123" s="35" t="s">
        <v>109</v>
      </c>
      <c r="B123" s="7">
        <v>4462</v>
      </c>
      <c r="C123" s="7">
        <v>91</v>
      </c>
      <c r="D123" s="7">
        <v>694</v>
      </c>
      <c r="E123" s="7">
        <v>870</v>
      </c>
      <c r="F123" s="7">
        <v>608</v>
      </c>
      <c r="G123" s="7">
        <v>498</v>
      </c>
      <c r="H123" s="7">
        <v>453</v>
      </c>
      <c r="I123" s="7">
        <v>368</v>
      </c>
      <c r="J123" s="7">
        <v>382</v>
      </c>
      <c r="K123" s="7">
        <v>479</v>
      </c>
    </row>
    <row r="124" spans="1:11">
      <c r="A124" s="35" t="s">
        <v>2</v>
      </c>
      <c r="B124" s="7">
        <v>67520</v>
      </c>
      <c r="C124" s="7">
        <v>47040</v>
      </c>
      <c r="D124" s="7">
        <v>56560</v>
      </c>
      <c r="E124" s="7">
        <v>67960</v>
      </c>
      <c r="F124" s="7">
        <v>70900</v>
      </c>
      <c r="G124" s="7">
        <v>70360</v>
      </c>
      <c r="H124" s="7">
        <v>70490</v>
      </c>
      <c r="I124" s="7">
        <v>72710</v>
      </c>
      <c r="J124" s="7">
        <v>71340</v>
      </c>
      <c r="K124" s="7">
        <v>69340</v>
      </c>
    </row>
    <row r="125" spans="1:11">
      <c r="A125" s="35"/>
      <c r="B125" s="7"/>
      <c r="C125" s="7"/>
      <c r="D125" s="7"/>
      <c r="E125" s="7"/>
      <c r="F125" s="7"/>
      <c r="G125" s="7"/>
      <c r="H125" s="7"/>
      <c r="I125" s="7"/>
      <c r="J125" s="7"/>
      <c r="K125" s="7"/>
    </row>
    <row r="126" spans="1:11">
      <c r="A126" s="15" t="s">
        <v>113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</row>
    <row r="127" spans="1:11">
      <c r="A127" s="30" t="s">
        <v>115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</row>
    <row r="128" spans="1:11">
      <c r="A128" s="35" t="s">
        <v>109</v>
      </c>
      <c r="B128" s="7"/>
      <c r="C128" s="7">
        <v>23</v>
      </c>
      <c r="D128" s="7">
        <v>220</v>
      </c>
      <c r="E128" s="7">
        <v>320</v>
      </c>
      <c r="F128" s="7">
        <v>250</v>
      </c>
      <c r="G128" s="7"/>
      <c r="H128" s="7"/>
      <c r="I128" s="7"/>
      <c r="J128" s="7"/>
      <c r="K128" s="7"/>
    </row>
    <row r="129" spans="1:11">
      <c r="A129" s="35" t="s">
        <v>2</v>
      </c>
      <c r="B129" s="7"/>
      <c r="C129" s="7">
        <v>46030</v>
      </c>
      <c r="D129" s="7">
        <v>52050</v>
      </c>
      <c r="E129" s="7">
        <v>61460</v>
      </c>
      <c r="F129" s="7">
        <v>66880</v>
      </c>
      <c r="G129" s="7"/>
      <c r="H129" s="7"/>
      <c r="I129" s="7"/>
      <c r="J129" s="7"/>
      <c r="K129" s="7"/>
    </row>
    <row r="130" spans="1:11">
      <c r="A130" s="35"/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spans="1:11">
      <c r="A131" s="30" t="s">
        <v>116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1:11">
      <c r="A132" s="35" t="s">
        <v>109</v>
      </c>
      <c r="B132" s="7"/>
      <c r="C132" s="7"/>
      <c r="D132" s="7"/>
      <c r="E132" s="7"/>
      <c r="F132" s="7"/>
      <c r="G132" s="7"/>
      <c r="H132" s="7">
        <v>44</v>
      </c>
      <c r="I132" s="7">
        <v>43</v>
      </c>
      <c r="J132" s="7">
        <v>33</v>
      </c>
      <c r="K132" s="7">
        <v>24</v>
      </c>
    </row>
    <row r="133" spans="1:11">
      <c r="A133" s="35" t="s">
        <v>2</v>
      </c>
      <c r="B133" s="7"/>
      <c r="C133" s="7"/>
      <c r="D133" s="7"/>
      <c r="E133" s="7"/>
      <c r="F133" s="7"/>
      <c r="G133" s="7"/>
      <c r="H133" s="7">
        <v>69540</v>
      </c>
      <c r="I133" s="7">
        <v>66110</v>
      </c>
      <c r="J133" s="7">
        <v>67770</v>
      </c>
      <c r="K133" s="7">
        <v>69300</v>
      </c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>
      <c r="A135" s="7" t="s">
        <v>17</v>
      </c>
    </row>
    <row r="136" spans="1:11">
      <c r="A136" s="12" t="s">
        <v>117</v>
      </c>
    </row>
    <row r="137" spans="1:11">
      <c r="A137" s="12" t="s">
        <v>118</v>
      </c>
    </row>
  </sheetData>
  <mergeCells count="2">
    <mergeCell ref="A1:K1"/>
    <mergeCell ref="C3:K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972A-0CE8-4D5F-8B93-C7D7439F8B1E}">
  <sheetPr codeName="Sheet8"/>
  <dimension ref="A1:M814"/>
  <sheetViews>
    <sheetView workbookViewId="0">
      <pane ySplit="4" topLeftCell="A5" activePane="bottomLeft" state="frozen"/>
      <selection pane="bottomLeft" activeCell="A5" sqref="A5"/>
    </sheetView>
  </sheetViews>
  <sheetFormatPr defaultColWidth="8.88671875" defaultRowHeight="14.4"/>
  <cols>
    <col min="1" max="1" width="48.33203125" customWidth="1"/>
  </cols>
  <sheetData>
    <row r="1" spans="1:11" ht="28.2" customHeight="1">
      <c r="A1" s="122" t="s">
        <v>119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>
      <c r="A3" s="33"/>
      <c r="B3" s="33"/>
      <c r="C3" s="135" t="s">
        <v>111</v>
      </c>
      <c r="D3" s="135"/>
      <c r="E3" s="135"/>
      <c r="F3" s="135"/>
      <c r="G3" s="135"/>
      <c r="H3" s="135"/>
      <c r="I3" s="135"/>
      <c r="J3" s="135"/>
      <c r="K3" s="135"/>
    </row>
    <row r="4" spans="1:11" ht="21.6">
      <c r="A4" s="54"/>
      <c r="B4" s="55" t="s">
        <v>112</v>
      </c>
      <c r="C4" s="54" t="s">
        <v>98</v>
      </c>
      <c r="D4" s="54" t="s">
        <v>99</v>
      </c>
      <c r="E4" s="54" t="s">
        <v>100</v>
      </c>
      <c r="F4" s="54" t="s">
        <v>101</v>
      </c>
      <c r="G4" s="54" t="s">
        <v>102</v>
      </c>
      <c r="H4" s="54" t="s">
        <v>103</v>
      </c>
      <c r="I4" s="54" t="s">
        <v>104</v>
      </c>
      <c r="J4" s="54" t="s">
        <v>105</v>
      </c>
      <c r="K4" s="54" t="s">
        <v>106</v>
      </c>
    </row>
    <row r="5" spans="1:11">
      <c r="A5" s="18" t="s">
        <v>107</v>
      </c>
    </row>
    <row r="6" spans="1:11">
      <c r="A6" s="38" t="s">
        <v>8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>
      <c r="A7" s="35" t="s">
        <v>1</v>
      </c>
      <c r="B7" s="6">
        <v>26321</v>
      </c>
      <c r="C7" s="6">
        <v>556</v>
      </c>
      <c r="D7" s="6">
        <v>3516</v>
      </c>
      <c r="E7" s="6">
        <v>4367</v>
      </c>
      <c r="F7" s="6">
        <v>3258</v>
      </c>
      <c r="G7" s="6">
        <v>2979</v>
      </c>
      <c r="H7" s="6">
        <v>2799</v>
      </c>
      <c r="I7" s="6">
        <v>2349</v>
      </c>
      <c r="J7" s="6">
        <v>3224</v>
      </c>
      <c r="K7" s="6">
        <v>3141</v>
      </c>
    </row>
    <row r="8" spans="1:11">
      <c r="A8" s="35" t="s">
        <v>2</v>
      </c>
      <c r="B8" s="6">
        <v>60690</v>
      </c>
      <c r="C8" s="6">
        <v>42900</v>
      </c>
      <c r="D8" s="6">
        <v>50610</v>
      </c>
      <c r="E8" s="6">
        <v>58070</v>
      </c>
      <c r="F8" s="6">
        <v>62000</v>
      </c>
      <c r="G8" s="6">
        <v>64030</v>
      </c>
      <c r="H8" s="6">
        <v>64950</v>
      </c>
      <c r="I8" s="6">
        <v>65330</v>
      </c>
      <c r="J8" s="6">
        <v>64950</v>
      </c>
      <c r="K8" s="6">
        <v>62570</v>
      </c>
    </row>
    <row r="9" spans="1:11">
      <c r="A9" s="35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37" t="s">
        <v>120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35" t="s">
        <v>1</v>
      </c>
      <c r="B11" s="6">
        <v>4748</v>
      </c>
      <c r="C11" s="6"/>
      <c r="D11" s="6">
        <v>745</v>
      </c>
      <c r="E11" s="6">
        <v>1389</v>
      </c>
      <c r="F11" s="6">
        <v>961</v>
      </c>
      <c r="G11" s="6">
        <v>671</v>
      </c>
      <c r="H11" s="6">
        <v>412</v>
      </c>
      <c r="I11" s="6">
        <v>268</v>
      </c>
      <c r="J11" s="6"/>
      <c r="K11" s="6"/>
    </row>
    <row r="12" spans="1:11">
      <c r="A12" s="35" t="s">
        <v>2</v>
      </c>
      <c r="B12" s="6">
        <v>68140</v>
      </c>
      <c r="C12" s="6"/>
      <c r="D12" s="6">
        <v>57410</v>
      </c>
      <c r="E12" s="6">
        <v>66180</v>
      </c>
      <c r="F12" s="6">
        <v>70900</v>
      </c>
      <c r="G12" s="6">
        <v>71680</v>
      </c>
      <c r="H12" s="6">
        <v>73140</v>
      </c>
      <c r="I12" s="6">
        <v>75190</v>
      </c>
      <c r="J12" s="6"/>
      <c r="K12" s="6"/>
    </row>
    <row r="13" spans="1:11">
      <c r="A13" s="35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36" t="s">
        <v>121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>
      <c r="A15" s="30" t="s">
        <v>9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35" t="s">
        <v>1</v>
      </c>
      <c r="B16" s="6">
        <v>2509</v>
      </c>
      <c r="C16" s="6"/>
      <c r="D16" s="6">
        <v>467</v>
      </c>
      <c r="E16" s="6">
        <v>821</v>
      </c>
      <c r="F16" s="6">
        <v>521</v>
      </c>
      <c r="G16" s="6">
        <v>346</v>
      </c>
      <c r="H16" s="6">
        <v>175</v>
      </c>
      <c r="I16" s="6">
        <v>80</v>
      </c>
      <c r="J16" s="6">
        <v>48</v>
      </c>
      <c r="K16" s="6">
        <v>40</v>
      </c>
    </row>
    <row r="17" spans="1:11">
      <c r="A17" s="35" t="s">
        <v>2</v>
      </c>
      <c r="B17" s="6">
        <v>67320</v>
      </c>
      <c r="C17" s="6"/>
      <c r="D17" s="6">
        <v>57210</v>
      </c>
      <c r="E17" s="6">
        <v>66760</v>
      </c>
      <c r="F17" s="6">
        <v>71090</v>
      </c>
      <c r="G17" s="6">
        <v>70440</v>
      </c>
      <c r="H17" s="6">
        <v>72530</v>
      </c>
      <c r="I17" s="6">
        <v>75970</v>
      </c>
      <c r="J17" s="6">
        <v>78270</v>
      </c>
      <c r="K17" s="6">
        <v>73680</v>
      </c>
    </row>
    <row r="18" spans="1:11">
      <c r="A18" s="30" t="s">
        <v>122</v>
      </c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35" t="s">
        <v>1</v>
      </c>
      <c r="B19" s="6">
        <v>2384</v>
      </c>
      <c r="C19" s="6"/>
      <c r="D19" s="6">
        <v>459</v>
      </c>
      <c r="E19" s="6">
        <v>796</v>
      </c>
      <c r="F19" s="6">
        <v>492</v>
      </c>
      <c r="G19" s="6">
        <v>309</v>
      </c>
      <c r="H19" s="6"/>
      <c r="I19" s="6">
        <v>73</v>
      </c>
      <c r="J19" s="6"/>
      <c r="K19" s="6"/>
    </row>
    <row r="20" spans="1:11">
      <c r="A20" s="35" t="s">
        <v>2</v>
      </c>
      <c r="B20" s="6">
        <v>67360</v>
      </c>
      <c r="C20" s="6"/>
      <c r="D20" s="6">
        <v>57340</v>
      </c>
      <c r="E20" s="6">
        <v>66920</v>
      </c>
      <c r="F20" s="6">
        <v>71230</v>
      </c>
      <c r="G20" s="6">
        <v>70580</v>
      </c>
      <c r="H20" s="6"/>
      <c r="I20" s="6">
        <v>76840</v>
      </c>
      <c r="J20" s="6"/>
      <c r="K20" s="6"/>
    </row>
    <row r="21" spans="1:11">
      <c r="A21" s="30" t="s">
        <v>123</v>
      </c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35" t="s">
        <v>1</v>
      </c>
      <c r="B22" s="6">
        <v>73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35" t="s">
        <v>2</v>
      </c>
      <c r="B23" s="6">
        <v>69700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36" t="s">
        <v>124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>
      <c r="A25" s="30" t="s">
        <v>9</v>
      </c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35" t="s">
        <v>1</v>
      </c>
      <c r="B26" s="6">
        <v>1098</v>
      </c>
      <c r="C26" s="6"/>
      <c r="D26" s="6">
        <v>133</v>
      </c>
      <c r="E26" s="6">
        <v>292</v>
      </c>
      <c r="F26" s="6">
        <v>229</v>
      </c>
      <c r="G26" s="6">
        <v>146</v>
      </c>
      <c r="H26" s="6"/>
      <c r="I26" s="6">
        <v>107</v>
      </c>
      <c r="J26" s="6"/>
      <c r="K26" s="6">
        <v>25</v>
      </c>
    </row>
    <row r="27" spans="1:11">
      <c r="A27" s="35" t="s">
        <v>2</v>
      </c>
      <c r="B27" s="6">
        <v>66670</v>
      </c>
      <c r="C27" s="6"/>
      <c r="D27" s="6">
        <v>54380</v>
      </c>
      <c r="E27" s="6">
        <v>61830</v>
      </c>
      <c r="F27" s="6">
        <v>67830</v>
      </c>
      <c r="G27" s="6">
        <v>71560</v>
      </c>
      <c r="H27" s="6"/>
      <c r="I27" s="6">
        <v>74820</v>
      </c>
      <c r="J27" s="6"/>
      <c r="K27" s="6">
        <v>76970</v>
      </c>
    </row>
    <row r="28" spans="1:11">
      <c r="A28" s="30" t="s">
        <v>125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35" t="s">
        <v>1</v>
      </c>
      <c r="B29" s="6">
        <v>110</v>
      </c>
      <c r="C29" s="6"/>
      <c r="D29" s="6"/>
      <c r="E29" s="6"/>
      <c r="F29" s="6">
        <v>30</v>
      </c>
      <c r="G29" s="6"/>
      <c r="H29" s="6"/>
      <c r="I29" s="6"/>
      <c r="J29" s="6"/>
      <c r="K29" s="6"/>
    </row>
    <row r="30" spans="1:11">
      <c r="A30" s="35" t="s">
        <v>2</v>
      </c>
      <c r="B30" s="6">
        <v>64320</v>
      </c>
      <c r="C30" s="6"/>
      <c r="D30" s="6"/>
      <c r="E30" s="6"/>
      <c r="F30" s="6">
        <v>60680</v>
      </c>
      <c r="G30" s="6"/>
      <c r="H30" s="6"/>
      <c r="I30" s="6"/>
      <c r="J30" s="6"/>
      <c r="K30" s="6"/>
    </row>
    <row r="31" spans="1:11">
      <c r="A31" s="30" t="s">
        <v>126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35" t="s">
        <v>1</v>
      </c>
      <c r="B32" s="6">
        <v>542</v>
      </c>
      <c r="C32" s="6"/>
      <c r="D32" s="6">
        <v>62</v>
      </c>
      <c r="E32" s="6">
        <v>145</v>
      </c>
      <c r="F32" s="6">
        <v>105</v>
      </c>
      <c r="G32" s="6">
        <v>51</v>
      </c>
      <c r="H32" s="6">
        <v>54</v>
      </c>
      <c r="I32" s="6">
        <v>73</v>
      </c>
      <c r="J32" s="6">
        <v>30</v>
      </c>
      <c r="K32" s="6"/>
    </row>
    <row r="33" spans="1:11">
      <c r="A33" s="35" t="s">
        <v>2</v>
      </c>
      <c r="B33" s="6">
        <v>67940</v>
      </c>
      <c r="C33" s="6"/>
      <c r="D33" s="6">
        <v>51550</v>
      </c>
      <c r="E33" s="6">
        <v>63520</v>
      </c>
      <c r="F33" s="6">
        <v>70710</v>
      </c>
      <c r="G33" s="6">
        <v>72410</v>
      </c>
      <c r="H33" s="6">
        <v>71480</v>
      </c>
      <c r="I33" s="6">
        <v>74880</v>
      </c>
      <c r="J33" s="6">
        <v>76400</v>
      </c>
      <c r="K33" s="6"/>
    </row>
    <row r="34" spans="1:11">
      <c r="A34" s="30" t="s">
        <v>127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35" t="s">
        <v>1</v>
      </c>
      <c r="B35" s="6">
        <v>86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35" t="s">
        <v>2</v>
      </c>
      <c r="B36" s="6">
        <v>65480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30" t="s">
        <v>128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35" t="s">
        <v>1</v>
      </c>
      <c r="B38" s="6">
        <v>360</v>
      </c>
      <c r="C38" s="6"/>
      <c r="D38" s="6">
        <v>44</v>
      </c>
      <c r="E38" s="6"/>
      <c r="F38" s="6"/>
      <c r="G38" s="6">
        <v>62</v>
      </c>
      <c r="H38" s="6">
        <v>36</v>
      </c>
      <c r="I38" s="6"/>
      <c r="J38" s="6"/>
      <c r="K38" s="6"/>
    </row>
    <row r="39" spans="1:11">
      <c r="A39" s="35" t="s">
        <v>2</v>
      </c>
      <c r="B39" s="6">
        <v>65760</v>
      </c>
      <c r="C39" s="6"/>
      <c r="D39" s="6">
        <v>57380</v>
      </c>
      <c r="E39" s="6"/>
      <c r="F39" s="6"/>
      <c r="G39" s="6">
        <v>71320</v>
      </c>
      <c r="H39" s="6">
        <v>70930</v>
      </c>
      <c r="I39" s="6"/>
      <c r="J39" s="6"/>
      <c r="K39" s="6"/>
    </row>
    <row r="40" spans="1:11">
      <c r="A40" s="35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36" t="s">
        <v>129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30" t="s">
        <v>9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35" t="s">
        <v>1</v>
      </c>
      <c r="B43" s="6">
        <v>843</v>
      </c>
      <c r="C43" s="6"/>
      <c r="D43" s="6"/>
      <c r="E43" s="6">
        <v>229</v>
      </c>
      <c r="F43" s="6">
        <v>143</v>
      </c>
      <c r="G43" s="6"/>
      <c r="H43" s="6"/>
      <c r="I43" s="6">
        <v>56</v>
      </c>
      <c r="J43" s="6"/>
      <c r="K43" s="6"/>
    </row>
    <row r="44" spans="1:11">
      <c r="A44" s="35" t="s">
        <v>2</v>
      </c>
      <c r="B44" s="6">
        <v>73520</v>
      </c>
      <c r="C44" s="6"/>
      <c r="D44" s="6"/>
      <c r="E44" s="6">
        <v>70920</v>
      </c>
      <c r="F44" s="6">
        <v>77480</v>
      </c>
      <c r="G44" s="6"/>
      <c r="H44" s="6"/>
      <c r="I44" s="6">
        <v>76750</v>
      </c>
      <c r="J44" s="6"/>
      <c r="K44" s="6"/>
    </row>
    <row r="45" spans="1:11">
      <c r="A45" s="30" t="s">
        <v>130</v>
      </c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A46" s="35" t="s">
        <v>1</v>
      </c>
      <c r="B46" s="6">
        <v>233</v>
      </c>
      <c r="C46" s="6"/>
      <c r="D46" s="6">
        <v>44</v>
      </c>
      <c r="E46" s="6">
        <v>55</v>
      </c>
      <c r="F46" s="6">
        <v>29</v>
      </c>
      <c r="G46" s="6">
        <v>57</v>
      </c>
      <c r="H46" s="6"/>
      <c r="I46" s="6"/>
      <c r="J46" s="6"/>
      <c r="K46" s="6"/>
    </row>
    <row r="47" spans="1:11">
      <c r="A47" s="35" t="s">
        <v>2</v>
      </c>
      <c r="B47" s="6">
        <v>72200</v>
      </c>
      <c r="C47" s="6"/>
      <c r="D47" s="6">
        <v>60700</v>
      </c>
      <c r="E47" s="6">
        <v>68700</v>
      </c>
      <c r="F47" s="6">
        <v>77570</v>
      </c>
      <c r="G47" s="6">
        <v>78400</v>
      </c>
      <c r="H47" s="6"/>
      <c r="I47" s="6"/>
      <c r="J47" s="6"/>
      <c r="K47" s="6"/>
    </row>
    <row r="48" spans="1:11">
      <c r="A48" s="30" t="s">
        <v>131</v>
      </c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>
      <c r="A49" s="35" t="s">
        <v>1</v>
      </c>
      <c r="B49" s="6">
        <v>70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35" t="s">
        <v>2</v>
      </c>
      <c r="B50" s="6">
        <v>75430</v>
      </c>
      <c r="C50" s="6"/>
      <c r="D50" s="6"/>
      <c r="E50" s="6"/>
      <c r="F50" s="6"/>
      <c r="G50" s="6"/>
      <c r="H50" s="6"/>
      <c r="I50" s="6"/>
      <c r="J50" s="6"/>
      <c r="K50" s="6"/>
    </row>
    <row r="51" spans="1:11">
      <c r="A51" s="30" t="s">
        <v>132</v>
      </c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>
      <c r="A52" s="35" t="s">
        <v>1</v>
      </c>
      <c r="B52" s="6">
        <v>348</v>
      </c>
      <c r="C52" s="6"/>
      <c r="D52" s="6">
        <v>37</v>
      </c>
      <c r="E52" s="6">
        <v>89</v>
      </c>
      <c r="F52" s="6">
        <v>81</v>
      </c>
      <c r="G52" s="6">
        <v>50</v>
      </c>
      <c r="H52" s="6">
        <v>38</v>
      </c>
      <c r="I52" s="6"/>
      <c r="J52" s="6"/>
      <c r="K52" s="6"/>
    </row>
    <row r="53" spans="1:11">
      <c r="A53" s="35" t="s">
        <v>2</v>
      </c>
      <c r="B53" s="6">
        <v>75920</v>
      </c>
      <c r="C53" s="6"/>
      <c r="D53" s="6">
        <v>67520</v>
      </c>
      <c r="E53" s="6">
        <v>75460</v>
      </c>
      <c r="F53" s="6">
        <v>78330</v>
      </c>
      <c r="G53" s="6">
        <v>74810</v>
      </c>
      <c r="H53" s="6">
        <v>80320</v>
      </c>
      <c r="I53" s="6"/>
      <c r="J53" s="6"/>
      <c r="K53" s="6"/>
    </row>
    <row r="54" spans="1:11">
      <c r="A54" s="30" t="s">
        <v>128</v>
      </c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>
      <c r="A55" s="35" t="s">
        <v>1</v>
      </c>
      <c r="B55" s="6">
        <v>179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>
      <c r="A56" s="35" t="s">
        <v>2</v>
      </c>
      <c r="B56" s="6">
        <v>70220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35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>
      <c r="A58" s="36" t="s">
        <v>133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>
      <c r="A59" s="30" t="s">
        <v>9</v>
      </c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>
      <c r="A60" s="35" t="s">
        <v>1</v>
      </c>
      <c r="B60" s="6">
        <v>111</v>
      </c>
      <c r="C60" s="6"/>
      <c r="D60" s="6"/>
      <c r="E60" s="6"/>
      <c r="F60" s="6">
        <v>30</v>
      </c>
      <c r="G60" s="6"/>
      <c r="H60" s="6">
        <v>26</v>
      </c>
      <c r="I60" s="6"/>
      <c r="J60" s="6"/>
      <c r="K60" s="6"/>
    </row>
    <row r="61" spans="1:11">
      <c r="A61" s="35" t="s">
        <v>2</v>
      </c>
      <c r="B61" s="6">
        <v>63180</v>
      </c>
      <c r="C61" s="6"/>
      <c r="D61" s="6"/>
      <c r="E61" s="6"/>
      <c r="F61" s="6">
        <v>63440</v>
      </c>
      <c r="G61" s="6"/>
      <c r="H61" s="6">
        <v>63340</v>
      </c>
      <c r="I61" s="6"/>
      <c r="J61" s="6"/>
      <c r="K61" s="6"/>
    </row>
    <row r="62" spans="1:11">
      <c r="A62" s="30" t="s">
        <v>128</v>
      </c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>
      <c r="A63" s="35" t="s">
        <v>1</v>
      </c>
      <c r="B63" s="6">
        <v>111</v>
      </c>
      <c r="C63" s="6"/>
      <c r="D63" s="6"/>
      <c r="E63" s="6"/>
      <c r="F63" s="6">
        <v>30</v>
      </c>
      <c r="G63" s="6"/>
      <c r="H63" s="6">
        <v>26</v>
      </c>
      <c r="I63" s="6"/>
      <c r="J63" s="6"/>
      <c r="K63" s="6"/>
    </row>
    <row r="64" spans="1:11">
      <c r="A64" s="35" t="s">
        <v>2</v>
      </c>
      <c r="B64" s="6">
        <v>63180</v>
      </c>
      <c r="C64" s="6"/>
      <c r="D64" s="6"/>
      <c r="E64" s="6"/>
      <c r="F64" s="6">
        <v>63440</v>
      </c>
      <c r="G64" s="6"/>
      <c r="H64" s="6">
        <v>63340</v>
      </c>
      <c r="I64" s="6"/>
      <c r="J64" s="6"/>
      <c r="K64" s="6"/>
    </row>
    <row r="65" spans="1:11">
      <c r="A65" s="35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>
      <c r="A66" s="36" t="s">
        <v>134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1:11">
      <c r="A67" s="30" t="s">
        <v>9</v>
      </c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>
      <c r="A68" s="35" t="s">
        <v>1</v>
      </c>
      <c r="B68" s="6">
        <v>47</v>
      </c>
      <c r="C68" s="6"/>
      <c r="D68" s="6"/>
      <c r="E68" s="6"/>
      <c r="F68" s="6"/>
      <c r="G68" s="6"/>
      <c r="H68" s="6"/>
      <c r="I68" s="6"/>
      <c r="J68" s="6"/>
      <c r="K68" s="6"/>
    </row>
    <row r="69" spans="1:11">
      <c r="A69" s="35" t="s">
        <v>2</v>
      </c>
      <c r="B69" s="6">
        <v>68830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>
      <c r="A70" s="30" t="s">
        <v>128</v>
      </c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>
      <c r="A71" s="35" t="s">
        <v>1</v>
      </c>
      <c r="B71" s="6">
        <v>47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>
      <c r="A72" s="35" t="s">
        <v>2</v>
      </c>
      <c r="B72" s="6">
        <v>68830</v>
      </c>
      <c r="C72" s="6"/>
      <c r="D72" s="6"/>
      <c r="E72" s="6"/>
      <c r="F72" s="6"/>
      <c r="G72" s="6"/>
      <c r="H72" s="6"/>
      <c r="I72" s="6"/>
      <c r="J72" s="6"/>
      <c r="K72" s="6"/>
    </row>
    <row r="73" spans="1:11">
      <c r="A73" s="35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>
      <c r="A74" s="36" t="s">
        <v>135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30" t="s">
        <v>9</v>
      </c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>
      <c r="A76" s="35" t="s">
        <v>1</v>
      </c>
      <c r="B76" s="6">
        <v>42</v>
      </c>
      <c r="C76" s="6"/>
      <c r="D76" s="6"/>
      <c r="E76" s="6"/>
      <c r="F76" s="6"/>
      <c r="G76" s="6"/>
      <c r="H76" s="6"/>
      <c r="I76" s="6"/>
      <c r="J76" s="6"/>
      <c r="K76" s="6"/>
    </row>
    <row r="77" spans="1:11">
      <c r="A77" s="35" t="s">
        <v>2</v>
      </c>
      <c r="B77" s="6">
        <v>58820</v>
      </c>
      <c r="C77" s="6"/>
      <c r="D77" s="6"/>
      <c r="E77" s="6"/>
      <c r="F77" s="6"/>
      <c r="G77" s="6"/>
      <c r="H77" s="6"/>
      <c r="I77" s="6"/>
      <c r="J77" s="6"/>
      <c r="K77" s="6"/>
    </row>
    <row r="78" spans="1:11">
      <c r="A78" s="30" t="s">
        <v>128</v>
      </c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>
      <c r="A79" s="35" t="s">
        <v>1</v>
      </c>
      <c r="B79" s="6">
        <v>42</v>
      </c>
      <c r="C79" s="6"/>
      <c r="D79" s="6"/>
      <c r="E79" s="6"/>
      <c r="F79" s="6"/>
      <c r="G79" s="6"/>
      <c r="H79" s="6"/>
      <c r="I79" s="6"/>
      <c r="J79" s="6"/>
      <c r="K79" s="6"/>
    </row>
    <row r="80" spans="1:11">
      <c r="A80" s="35" t="s">
        <v>2</v>
      </c>
      <c r="B80" s="6">
        <v>58820</v>
      </c>
      <c r="C80" s="6"/>
      <c r="D80" s="6"/>
      <c r="E80" s="6"/>
      <c r="F80" s="6"/>
      <c r="G80" s="6"/>
      <c r="H80" s="6"/>
      <c r="I80" s="6"/>
      <c r="J80" s="6"/>
      <c r="K80" s="6"/>
    </row>
    <row r="81" spans="1:11">
      <c r="A81" s="35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>
      <c r="A82" s="36" t="s">
        <v>136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>
      <c r="A83" s="30" t="s">
        <v>9</v>
      </c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>
      <c r="A84" s="35" t="s">
        <v>1</v>
      </c>
      <c r="B84" s="6">
        <v>39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>
      <c r="A85" s="35" t="s">
        <v>2</v>
      </c>
      <c r="B85" s="6">
        <v>73880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>
      <c r="A86" s="30" t="s">
        <v>128</v>
      </c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>
      <c r="A87" s="35" t="s">
        <v>1</v>
      </c>
      <c r="B87" s="6">
        <v>39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>
      <c r="A88" s="35" t="s">
        <v>2</v>
      </c>
      <c r="B88" s="6">
        <v>73880</v>
      </c>
      <c r="C88" s="6"/>
      <c r="D88" s="6"/>
      <c r="E88" s="6"/>
      <c r="F88" s="6"/>
      <c r="G88" s="6"/>
      <c r="H88" s="6"/>
      <c r="I88" s="6"/>
      <c r="J88" s="6"/>
      <c r="K88" s="6"/>
    </row>
    <row r="89" spans="1:11">
      <c r="A89" s="35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>
      <c r="A90" s="37" t="s">
        <v>137</v>
      </c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>
      <c r="A91" s="35" t="s">
        <v>1</v>
      </c>
      <c r="B91" s="6">
        <v>12722</v>
      </c>
      <c r="C91" s="6">
        <v>347</v>
      </c>
      <c r="D91" s="6">
        <v>2327</v>
      </c>
      <c r="E91" s="6">
        <v>2260</v>
      </c>
      <c r="F91" s="6">
        <v>1591</v>
      </c>
      <c r="G91" s="6">
        <v>1554</v>
      </c>
      <c r="H91" s="6">
        <v>1446</v>
      </c>
      <c r="I91" s="6">
        <v>1111</v>
      </c>
      <c r="J91" s="6">
        <v>1108</v>
      </c>
      <c r="K91" s="6">
        <v>944</v>
      </c>
    </row>
    <row r="92" spans="1:11">
      <c r="A92" s="35" t="s">
        <v>2</v>
      </c>
      <c r="B92" s="6">
        <v>59760</v>
      </c>
      <c r="C92" s="6">
        <v>43900</v>
      </c>
      <c r="D92" s="6">
        <v>48930</v>
      </c>
      <c r="E92" s="6">
        <v>54540</v>
      </c>
      <c r="F92" s="6">
        <v>58920</v>
      </c>
      <c r="G92" s="6">
        <v>63620</v>
      </c>
      <c r="H92" s="6">
        <v>66030</v>
      </c>
      <c r="I92" s="6">
        <v>67500</v>
      </c>
      <c r="J92" s="6">
        <v>69930</v>
      </c>
      <c r="K92" s="6">
        <v>68830</v>
      </c>
    </row>
    <row r="93" spans="1:11">
      <c r="A93" s="35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36" t="s">
        <v>121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>
      <c r="A95" s="30" t="s">
        <v>9</v>
      </c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>
      <c r="A96" s="35" t="s">
        <v>1</v>
      </c>
      <c r="B96" s="6">
        <v>8751</v>
      </c>
      <c r="C96" s="6">
        <v>249</v>
      </c>
      <c r="D96" s="6">
        <v>1748</v>
      </c>
      <c r="E96" s="6">
        <v>1659</v>
      </c>
      <c r="F96" s="6">
        <v>1093</v>
      </c>
      <c r="G96" s="6">
        <v>1072</v>
      </c>
      <c r="H96" s="6">
        <v>872</v>
      </c>
      <c r="I96" s="6">
        <v>684</v>
      </c>
      <c r="J96" s="6">
        <v>773</v>
      </c>
      <c r="K96" s="6">
        <v>576</v>
      </c>
    </row>
    <row r="97" spans="1:11">
      <c r="A97" s="35" t="s">
        <v>2</v>
      </c>
      <c r="B97" s="6">
        <v>59030</v>
      </c>
      <c r="C97" s="6">
        <v>43230</v>
      </c>
      <c r="D97" s="6">
        <v>48550</v>
      </c>
      <c r="E97" s="6">
        <v>54220</v>
      </c>
      <c r="F97" s="6">
        <v>58840</v>
      </c>
      <c r="G97" s="6">
        <v>63580</v>
      </c>
      <c r="H97" s="6">
        <v>65900</v>
      </c>
      <c r="I97" s="6">
        <v>67340</v>
      </c>
      <c r="J97" s="6">
        <v>69950</v>
      </c>
      <c r="K97" s="6">
        <v>68050</v>
      </c>
    </row>
    <row r="98" spans="1:11">
      <c r="A98" s="30" t="s">
        <v>122</v>
      </c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>
      <c r="A99" s="35" t="s">
        <v>1</v>
      </c>
      <c r="B99" s="6">
        <v>6473</v>
      </c>
      <c r="C99" s="6"/>
      <c r="D99" s="6">
        <v>1366</v>
      </c>
      <c r="E99" s="6">
        <v>1248</v>
      </c>
      <c r="F99" s="6">
        <v>735</v>
      </c>
      <c r="G99" s="6">
        <v>725</v>
      </c>
      <c r="H99" s="6">
        <v>589</v>
      </c>
      <c r="I99" s="6">
        <v>506</v>
      </c>
      <c r="J99" s="6"/>
      <c r="K99" s="6"/>
    </row>
    <row r="100" spans="1:11">
      <c r="A100" s="35" t="s">
        <v>2</v>
      </c>
      <c r="B100" s="6">
        <v>59790</v>
      </c>
      <c r="C100" s="6"/>
      <c r="D100" s="6">
        <v>49020</v>
      </c>
      <c r="E100" s="6">
        <v>55030</v>
      </c>
      <c r="F100" s="6">
        <v>59790</v>
      </c>
      <c r="G100" s="6">
        <v>65330</v>
      </c>
      <c r="H100" s="6">
        <v>66930</v>
      </c>
      <c r="I100" s="6">
        <v>68560</v>
      </c>
      <c r="J100" s="6"/>
      <c r="K100" s="6"/>
    </row>
    <row r="101" spans="1:11">
      <c r="A101" s="30" t="s">
        <v>138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>
      <c r="A102" s="35" t="s">
        <v>1</v>
      </c>
      <c r="B102" s="6">
        <v>1674</v>
      </c>
      <c r="C102" s="6"/>
      <c r="D102" s="6">
        <v>354</v>
      </c>
      <c r="E102" s="6">
        <v>352</v>
      </c>
      <c r="F102" s="6">
        <v>274</v>
      </c>
      <c r="G102" s="6">
        <v>251</v>
      </c>
      <c r="H102" s="6">
        <v>190</v>
      </c>
      <c r="I102" s="6">
        <v>108</v>
      </c>
      <c r="J102" s="6">
        <v>51</v>
      </c>
      <c r="K102" s="6"/>
    </row>
    <row r="103" spans="1:11">
      <c r="A103" s="35" t="s">
        <v>2</v>
      </c>
      <c r="B103" s="6">
        <v>56530</v>
      </c>
      <c r="C103" s="6"/>
      <c r="D103" s="6">
        <v>47130</v>
      </c>
      <c r="E103" s="6">
        <v>52190</v>
      </c>
      <c r="F103" s="6">
        <v>57620</v>
      </c>
      <c r="G103" s="6">
        <v>61100</v>
      </c>
      <c r="H103" s="6">
        <v>64970</v>
      </c>
      <c r="I103" s="6">
        <v>65060</v>
      </c>
      <c r="J103" s="6">
        <v>68320</v>
      </c>
      <c r="K103" s="6"/>
    </row>
    <row r="104" spans="1:11">
      <c r="A104" s="30" t="s">
        <v>139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>
      <c r="A105" s="35" t="s">
        <v>1</v>
      </c>
      <c r="B105" s="6">
        <v>319</v>
      </c>
      <c r="C105" s="6"/>
      <c r="D105" s="6"/>
      <c r="E105" s="6"/>
      <c r="F105" s="6">
        <v>62</v>
      </c>
      <c r="G105" s="6">
        <v>73</v>
      </c>
      <c r="H105" s="6">
        <v>51</v>
      </c>
      <c r="I105" s="6">
        <v>29</v>
      </c>
      <c r="J105" s="6"/>
      <c r="K105" s="6"/>
    </row>
    <row r="106" spans="1:11">
      <c r="A106" s="35" t="s">
        <v>2</v>
      </c>
      <c r="B106" s="6">
        <v>54030</v>
      </c>
      <c r="C106" s="6"/>
      <c r="D106" s="6"/>
      <c r="E106" s="6"/>
      <c r="F106" s="6">
        <v>52760</v>
      </c>
      <c r="G106" s="6">
        <v>56140</v>
      </c>
      <c r="H106" s="6">
        <v>59190</v>
      </c>
      <c r="I106" s="6">
        <v>60320</v>
      </c>
      <c r="J106" s="6"/>
      <c r="K106" s="6"/>
    </row>
    <row r="107" spans="1:11">
      <c r="A107" s="30" t="s">
        <v>123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>
      <c r="A108" s="35" t="s">
        <v>1</v>
      </c>
      <c r="B108" s="6">
        <v>285</v>
      </c>
      <c r="C108" s="6"/>
      <c r="D108" s="6"/>
      <c r="E108" s="6"/>
      <c r="F108" s="6"/>
      <c r="G108" s="6">
        <v>23</v>
      </c>
      <c r="H108" s="6">
        <v>42</v>
      </c>
      <c r="I108" s="6">
        <v>41</v>
      </c>
      <c r="J108" s="6"/>
      <c r="K108" s="6"/>
    </row>
    <row r="109" spans="1:11">
      <c r="A109" s="35" t="s">
        <v>2</v>
      </c>
      <c r="B109" s="6">
        <v>62180</v>
      </c>
      <c r="C109" s="6"/>
      <c r="D109" s="6"/>
      <c r="E109" s="6"/>
      <c r="F109" s="6"/>
      <c r="G109" s="6">
        <v>59010</v>
      </c>
      <c r="H109" s="6">
        <v>63860</v>
      </c>
      <c r="I109" s="6">
        <v>63340</v>
      </c>
      <c r="J109" s="6"/>
      <c r="K109" s="6"/>
    </row>
    <row r="110" spans="1:11">
      <c r="A110" s="35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>
      <c r="A111" s="36" t="s">
        <v>124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>
      <c r="A112" s="30" t="s">
        <v>9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>
      <c r="A113" s="35" t="s">
        <v>1</v>
      </c>
      <c r="B113" s="6">
        <v>1183</v>
      </c>
      <c r="C113" s="6">
        <v>44</v>
      </c>
      <c r="D113" s="6">
        <v>276</v>
      </c>
      <c r="E113" s="6">
        <v>242</v>
      </c>
      <c r="F113" s="6"/>
      <c r="G113" s="6"/>
      <c r="H113" s="6">
        <v>115</v>
      </c>
      <c r="I113" s="6"/>
      <c r="J113" s="6">
        <v>56</v>
      </c>
      <c r="K113" s="6">
        <v>50</v>
      </c>
    </row>
    <row r="114" spans="1:11">
      <c r="A114" s="35" t="s">
        <v>2</v>
      </c>
      <c r="B114" s="6">
        <v>57180</v>
      </c>
      <c r="C114" s="6">
        <v>43010</v>
      </c>
      <c r="D114" s="6">
        <v>48550</v>
      </c>
      <c r="E114" s="6">
        <v>53230</v>
      </c>
      <c r="F114" s="6"/>
      <c r="G114" s="6"/>
      <c r="H114" s="6">
        <v>63950</v>
      </c>
      <c r="I114" s="6"/>
      <c r="J114" s="6">
        <v>67390</v>
      </c>
      <c r="K114" s="6">
        <v>73410</v>
      </c>
    </row>
    <row r="115" spans="1:11">
      <c r="A115" s="30" t="s">
        <v>125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>
      <c r="A116" s="35" t="s">
        <v>1</v>
      </c>
      <c r="B116" s="6">
        <v>207</v>
      </c>
      <c r="C116" s="6"/>
      <c r="D116" s="6">
        <v>36</v>
      </c>
      <c r="E116" s="6">
        <v>36</v>
      </c>
      <c r="F116" s="6">
        <v>44</v>
      </c>
      <c r="G116" s="6"/>
      <c r="H116" s="6"/>
      <c r="I116" s="6"/>
      <c r="J116" s="6"/>
      <c r="K116" s="6"/>
    </row>
    <row r="117" spans="1:11">
      <c r="A117" s="35" t="s">
        <v>2</v>
      </c>
      <c r="B117" s="6">
        <v>57050</v>
      </c>
      <c r="C117" s="6"/>
      <c r="D117" s="6">
        <v>46410</v>
      </c>
      <c r="E117" s="6">
        <v>52740</v>
      </c>
      <c r="F117" s="6">
        <v>54320</v>
      </c>
      <c r="G117" s="6"/>
      <c r="H117" s="6"/>
      <c r="I117" s="6"/>
      <c r="J117" s="6"/>
      <c r="K117" s="6"/>
    </row>
    <row r="118" spans="1:11">
      <c r="A118" s="30" t="s">
        <v>126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>
      <c r="A119" s="35" t="s">
        <v>1</v>
      </c>
      <c r="B119" s="6">
        <v>320</v>
      </c>
      <c r="C119" s="6"/>
      <c r="D119" s="6">
        <v>100</v>
      </c>
      <c r="E119" s="6">
        <v>67</v>
      </c>
      <c r="F119" s="6">
        <v>48</v>
      </c>
      <c r="G119" s="6"/>
      <c r="H119" s="6"/>
      <c r="I119" s="6"/>
      <c r="J119" s="6"/>
      <c r="K119" s="6"/>
    </row>
    <row r="120" spans="1:11">
      <c r="A120" s="35" t="s">
        <v>2</v>
      </c>
      <c r="B120" s="6">
        <v>55900</v>
      </c>
      <c r="C120" s="6"/>
      <c r="D120" s="6">
        <v>48640</v>
      </c>
      <c r="E120" s="6">
        <v>52350</v>
      </c>
      <c r="F120" s="6">
        <v>59540</v>
      </c>
      <c r="G120" s="6"/>
      <c r="H120" s="6"/>
      <c r="I120" s="6"/>
      <c r="J120" s="6"/>
      <c r="K120" s="6"/>
    </row>
    <row r="121" spans="1:11">
      <c r="A121" s="30" t="s">
        <v>127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>
      <c r="A122" s="35" t="s">
        <v>1</v>
      </c>
      <c r="B122" s="6">
        <v>107</v>
      </c>
      <c r="C122" s="6"/>
      <c r="D122" s="6"/>
      <c r="E122" s="6"/>
      <c r="F122" s="6"/>
      <c r="G122" s="6"/>
      <c r="H122" s="6">
        <v>39</v>
      </c>
      <c r="I122" s="6"/>
      <c r="J122" s="6"/>
      <c r="K122" s="6"/>
    </row>
    <row r="123" spans="1:11">
      <c r="A123" s="35" t="s">
        <v>2</v>
      </c>
      <c r="B123" s="6">
        <v>62520</v>
      </c>
      <c r="C123" s="6"/>
      <c r="D123" s="6"/>
      <c r="E123" s="6"/>
      <c r="F123" s="6"/>
      <c r="G123" s="6"/>
      <c r="H123" s="6">
        <v>62730</v>
      </c>
      <c r="I123" s="6"/>
      <c r="J123" s="6"/>
      <c r="K123" s="6"/>
    </row>
    <row r="124" spans="1:11">
      <c r="A124" s="30" t="s">
        <v>128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>
      <c r="A125" s="35" t="s">
        <v>1</v>
      </c>
      <c r="B125" s="6">
        <v>549</v>
      </c>
      <c r="C125" s="6"/>
      <c r="D125" s="6">
        <v>126</v>
      </c>
      <c r="E125" s="6">
        <v>130</v>
      </c>
      <c r="F125" s="6">
        <v>100</v>
      </c>
      <c r="G125" s="6">
        <v>71</v>
      </c>
      <c r="H125" s="6"/>
      <c r="I125" s="6"/>
      <c r="J125" s="6"/>
      <c r="K125" s="6"/>
    </row>
    <row r="126" spans="1:11">
      <c r="A126" s="35" t="s">
        <v>2</v>
      </c>
      <c r="B126" s="6">
        <v>56920</v>
      </c>
      <c r="C126" s="6"/>
      <c r="D126" s="6">
        <v>48780</v>
      </c>
      <c r="E126" s="6">
        <v>53780</v>
      </c>
      <c r="F126" s="6">
        <v>59420</v>
      </c>
      <c r="G126" s="6">
        <v>62190</v>
      </c>
      <c r="H126" s="6"/>
      <c r="I126" s="6"/>
      <c r="J126" s="6"/>
      <c r="K126" s="6"/>
    </row>
    <row r="127" spans="1:11">
      <c r="A127" s="35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>
      <c r="A128" s="36" t="s">
        <v>129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>
      <c r="A129" s="30" t="s">
        <v>9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>
      <c r="A130" s="35" t="s">
        <v>1</v>
      </c>
      <c r="B130" s="6">
        <v>1089</v>
      </c>
      <c r="C130" s="6"/>
      <c r="D130" s="6">
        <v>162</v>
      </c>
      <c r="E130" s="6">
        <v>159</v>
      </c>
      <c r="F130" s="6"/>
      <c r="G130" s="6">
        <v>143</v>
      </c>
      <c r="H130" s="6">
        <v>128</v>
      </c>
      <c r="I130" s="6">
        <v>96</v>
      </c>
      <c r="J130" s="6">
        <v>99</v>
      </c>
      <c r="K130" s="6">
        <v>148</v>
      </c>
    </row>
    <row r="131" spans="1:11">
      <c r="A131" s="35" t="s">
        <v>2</v>
      </c>
      <c r="B131" s="6">
        <v>67070</v>
      </c>
      <c r="C131" s="6"/>
      <c r="D131" s="6">
        <v>55030</v>
      </c>
      <c r="E131" s="6">
        <v>63400</v>
      </c>
      <c r="F131" s="6"/>
      <c r="G131" s="6">
        <v>69060</v>
      </c>
      <c r="H131" s="6">
        <v>71320</v>
      </c>
      <c r="I131" s="6">
        <v>75450</v>
      </c>
      <c r="J131" s="6">
        <v>73000</v>
      </c>
      <c r="K131" s="6">
        <v>73280</v>
      </c>
    </row>
    <row r="132" spans="1:11">
      <c r="A132" s="30" t="s">
        <v>130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>
      <c r="A133" s="35" t="s">
        <v>1</v>
      </c>
      <c r="B133" s="6">
        <v>675</v>
      </c>
      <c r="C133" s="6"/>
      <c r="D133" s="6">
        <v>95</v>
      </c>
      <c r="E133" s="6">
        <v>94</v>
      </c>
      <c r="F133" s="6">
        <v>66</v>
      </c>
      <c r="G133" s="6">
        <v>87</v>
      </c>
      <c r="H133" s="6">
        <v>97</v>
      </c>
      <c r="I133" s="6">
        <v>60</v>
      </c>
      <c r="J133" s="6">
        <v>56</v>
      </c>
      <c r="K133" s="6">
        <v>92</v>
      </c>
    </row>
    <row r="134" spans="1:11">
      <c r="A134" s="35" t="s">
        <v>2</v>
      </c>
      <c r="B134" s="6">
        <v>67360</v>
      </c>
      <c r="C134" s="6"/>
      <c r="D134" s="6">
        <v>54470</v>
      </c>
      <c r="E134" s="6">
        <v>62020</v>
      </c>
      <c r="F134" s="6">
        <v>68280</v>
      </c>
      <c r="G134" s="6">
        <v>68400</v>
      </c>
      <c r="H134" s="6">
        <v>71040</v>
      </c>
      <c r="I134" s="6">
        <v>75760</v>
      </c>
      <c r="J134" s="6">
        <v>74930</v>
      </c>
      <c r="K134" s="6">
        <v>74810</v>
      </c>
    </row>
    <row r="135" spans="1:11">
      <c r="A135" s="30" t="s">
        <v>131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>
      <c r="A136" s="35" t="s">
        <v>1</v>
      </c>
      <c r="B136" s="6">
        <v>107</v>
      </c>
      <c r="C136" s="6"/>
      <c r="D136" s="6"/>
      <c r="E136" s="6"/>
      <c r="F136" s="6"/>
      <c r="G136" s="6"/>
      <c r="H136" s="6"/>
      <c r="I136" s="6"/>
      <c r="J136" s="6"/>
      <c r="K136" s="6">
        <v>30</v>
      </c>
    </row>
    <row r="137" spans="1:11">
      <c r="A137" s="35" t="s">
        <v>2</v>
      </c>
      <c r="B137" s="6">
        <v>67710</v>
      </c>
      <c r="C137" s="6"/>
      <c r="D137" s="6"/>
      <c r="E137" s="6"/>
      <c r="F137" s="6"/>
      <c r="G137" s="6"/>
      <c r="H137" s="6"/>
      <c r="I137" s="6"/>
      <c r="J137" s="6"/>
      <c r="K137" s="6">
        <v>72520</v>
      </c>
    </row>
    <row r="138" spans="1:11">
      <c r="A138" s="30" t="s">
        <v>132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>
      <c r="A139" s="35" t="s">
        <v>1</v>
      </c>
      <c r="B139" s="6">
        <v>208</v>
      </c>
      <c r="C139" s="6"/>
      <c r="D139" s="6">
        <v>31</v>
      </c>
      <c r="E139" s="6"/>
      <c r="F139" s="6"/>
      <c r="G139" s="6"/>
      <c r="H139" s="6"/>
      <c r="I139" s="6"/>
      <c r="J139" s="6"/>
      <c r="K139" s="6"/>
    </row>
    <row r="140" spans="1:11">
      <c r="A140" s="35" t="s">
        <v>2</v>
      </c>
      <c r="B140" s="6">
        <v>68890</v>
      </c>
      <c r="C140" s="6"/>
      <c r="D140" s="6">
        <v>60150</v>
      </c>
      <c r="E140" s="6"/>
      <c r="F140" s="6"/>
      <c r="G140" s="6"/>
      <c r="H140" s="6"/>
      <c r="I140" s="6"/>
      <c r="J140" s="6"/>
      <c r="K140" s="6"/>
    </row>
    <row r="141" spans="1:11">
      <c r="A141" s="30" t="s">
        <v>128</v>
      </c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 spans="1:11">
      <c r="A142" s="35" t="s">
        <v>1</v>
      </c>
      <c r="B142" s="6">
        <v>71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1">
      <c r="A143" s="35" t="s">
        <v>2</v>
      </c>
      <c r="B143" s="6">
        <v>57970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1">
      <c r="A144" s="35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 spans="1:11">
      <c r="A145" s="36" t="s">
        <v>133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>
      <c r="A146" s="30" t="s">
        <v>9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 spans="1:11">
      <c r="A147" s="35" t="s">
        <v>1</v>
      </c>
      <c r="B147" s="6">
        <v>634</v>
      </c>
      <c r="C147" s="6"/>
      <c r="D147" s="6">
        <v>35</v>
      </c>
      <c r="E147" s="6">
        <v>49</v>
      </c>
      <c r="F147" s="6">
        <v>49</v>
      </c>
      <c r="G147" s="6">
        <v>67</v>
      </c>
      <c r="H147" s="6">
        <v>127</v>
      </c>
      <c r="I147" s="6">
        <v>104</v>
      </c>
      <c r="J147" s="6">
        <v>101</v>
      </c>
      <c r="K147" s="6">
        <v>96</v>
      </c>
    </row>
    <row r="148" spans="1:11">
      <c r="A148" s="35" t="s">
        <v>2</v>
      </c>
      <c r="B148" s="6">
        <v>61850</v>
      </c>
      <c r="C148" s="6"/>
      <c r="D148" s="6">
        <v>47530</v>
      </c>
      <c r="E148" s="6">
        <v>50600</v>
      </c>
      <c r="F148" s="6">
        <v>53000</v>
      </c>
      <c r="G148" s="6">
        <v>59570</v>
      </c>
      <c r="H148" s="6">
        <v>63460</v>
      </c>
      <c r="I148" s="6">
        <v>63820</v>
      </c>
      <c r="J148" s="6">
        <v>69750</v>
      </c>
      <c r="K148" s="6">
        <v>66780</v>
      </c>
    </row>
    <row r="149" spans="1:11">
      <c r="A149" s="30" t="s">
        <v>128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 spans="1:11">
      <c r="A150" s="35" t="s">
        <v>1</v>
      </c>
      <c r="B150" s="6">
        <v>634</v>
      </c>
      <c r="C150" s="6"/>
      <c r="D150" s="6">
        <v>35</v>
      </c>
      <c r="E150" s="6">
        <v>49</v>
      </c>
      <c r="F150" s="6">
        <v>49</v>
      </c>
      <c r="G150" s="6">
        <v>67</v>
      </c>
      <c r="H150" s="6">
        <v>127</v>
      </c>
      <c r="I150" s="6">
        <v>104</v>
      </c>
      <c r="J150" s="6">
        <v>101</v>
      </c>
      <c r="K150" s="6">
        <v>96</v>
      </c>
    </row>
    <row r="151" spans="1:11">
      <c r="A151" s="35" t="s">
        <v>2</v>
      </c>
      <c r="B151" s="6">
        <v>61850</v>
      </c>
      <c r="C151" s="6"/>
      <c r="D151" s="6">
        <v>47530</v>
      </c>
      <c r="E151" s="6">
        <v>50600</v>
      </c>
      <c r="F151" s="6">
        <v>53000</v>
      </c>
      <c r="G151" s="6">
        <v>59570</v>
      </c>
      <c r="H151" s="6">
        <v>63460</v>
      </c>
      <c r="I151" s="6">
        <v>63820</v>
      </c>
      <c r="J151" s="6">
        <v>69750</v>
      </c>
      <c r="K151" s="6">
        <v>66780</v>
      </c>
    </row>
    <row r="152" spans="1:11">
      <c r="A152" s="35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 spans="1:11">
      <c r="A153" s="36" t="s">
        <v>135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>
      <c r="A154" s="30" t="s">
        <v>9</v>
      </c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 spans="1:11">
      <c r="A155" s="35" t="s">
        <v>1</v>
      </c>
      <c r="B155" s="6">
        <v>353</v>
      </c>
      <c r="C155" s="6"/>
      <c r="D155" s="6"/>
      <c r="E155" s="6">
        <v>65</v>
      </c>
      <c r="F155" s="6">
        <v>69</v>
      </c>
      <c r="G155" s="6">
        <v>65</v>
      </c>
      <c r="H155" s="6">
        <v>56</v>
      </c>
      <c r="I155" s="6"/>
      <c r="J155" s="6"/>
      <c r="K155" s="6"/>
    </row>
    <row r="156" spans="1:11">
      <c r="A156" s="35" t="s">
        <v>2</v>
      </c>
      <c r="B156" s="6">
        <v>55160</v>
      </c>
      <c r="C156" s="6"/>
      <c r="D156" s="6"/>
      <c r="E156" s="6">
        <v>49340</v>
      </c>
      <c r="F156" s="6">
        <v>53140</v>
      </c>
      <c r="G156" s="6">
        <v>57700</v>
      </c>
      <c r="H156" s="6">
        <v>62500</v>
      </c>
      <c r="I156" s="6"/>
      <c r="J156" s="6"/>
      <c r="K156" s="6"/>
    </row>
    <row r="157" spans="1:11">
      <c r="A157" s="30" t="s">
        <v>128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>
      <c r="A158" s="35" t="s">
        <v>1</v>
      </c>
      <c r="B158" s="6">
        <v>353</v>
      </c>
      <c r="C158" s="6"/>
      <c r="D158" s="6"/>
      <c r="E158" s="6">
        <v>65</v>
      </c>
      <c r="F158" s="6">
        <v>69</v>
      </c>
      <c r="G158" s="6">
        <v>65</v>
      </c>
      <c r="H158" s="6">
        <v>56</v>
      </c>
      <c r="I158" s="6"/>
      <c r="J158" s="6"/>
      <c r="K158" s="6"/>
    </row>
    <row r="159" spans="1:11">
      <c r="A159" s="35" t="s">
        <v>2</v>
      </c>
      <c r="B159" s="6">
        <v>55160</v>
      </c>
      <c r="C159" s="6"/>
      <c r="D159" s="6"/>
      <c r="E159" s="6">
        <v>49340</v>
      </c>
      <c r="F159" s="6">
        <v>53140</v>
      </c>
      <c r="G159" s="6">
        <v>57700</v>
      </c>
      <c r="H159" s="6">
        <v>62500</v>
      </c>
      <c r="I159" s="6"/>
      <c r="J159" s="6"/>
      <c r="K159" s="6"/>
    </row>
    <row r="160" spans="1:11">
      <c r="A160" s="35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>
      <c r="A161" s="36" t="s">
        <v>140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>
      <c r="A162" s="30" t="s">
        <v>9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>
      <c r="A163" s="35" t="s">
        <v>1</v>
      </c>
      <c r="B163" s="6">
        <v>327</v>
      </c>
      <c r="C163" s="6"/>
      <c r="D163" s="6">
        <v>29</v>
      </c>
      <c r="E163" s="6"/>
      <c r="F163" s="6">
        <v>33</v>
      </c>
      <c r="G163" s="6"/>
      <c r="H163" s="6">
        <v>61</v>
      </c>
      <c r="I163" s="6"/>
      <c r="J163" s="6"/>
      <c r="K163" s="6">
        <v>25</v>
      </c>
    </row>
    <row r="164" spans="1:11">
      <c r="A164" s="35" t="s">
        <v>2</v>
      </c>
      <c r="B164" s="6">
        <v>58900</v>
      </c>
      <c r="C164" s="6"/>
      <c r="D164" s="6">
        <v>46210</v>
      </c>
      <c r="E164" s="6"/>
      <c r="F164" s="6">
        <v>52660</v>
      </c>
      <c r="G164" s="6"/>
      <c r="H164" s="6">
        <v>64240</v>
      </c>
      <c r="I164" s="6"/>
      <c r="J164" s="6"/>
      <c r="K164" s="6">
        <v>65950</v>
      </c>
    </row>
    <row r="165" spans="1:11">
      <c r="A165" s="30" t="s">
        <v>128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 spans="1:11">
      <c r="A166" s="35" t="s">
        <v>1</v>
      </c>
      <c r="B166" s="6">
        <v>327</v>
      </c>
      <c r="C166" s="6"/>
      <c r="D166" s="6">
        <v>29</v>
      </c>
      <c r="E166" s="6"/>
      <c r="F166" s="6">
        <v>33</v>
      </c>
      <c r="G166" s="6"/>
      <c r="H166" s="6">
        <v>61</v>
      </c>
      <c r="I166" s="6"/>
      <c r="J166" s="6"/>
      <c r="K166" s="6">
        <v>25</v>
      </c>
    </row>
    <row r="167" spans="1:11">
      <c r="A167" s="35" t="s">
        <v>2</v>
      </c>
      <c r="B167" s="6">
        <v>58900</v>
      </c>
      <c r="C167" s="6"/>
      <c r="D167" s="6">
        <v>46210</v>
      </c>
      <c r="E167" s="6"/>
      <c r="F167" s="6">
        <v>52660</v>
      </c>
      <c r="G167" s="6"/>
      <c r="H167" s="6">
        <v>64240</v>
      </c>
      <c r="I167" s="6"/>
      <c r="J167" s="6"/>
      <c r="K167" s="6">
        <v>65950</v>
      </c>
    </row>
    <row r="168" spans="1:11">
      <c r="A168" s="35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 spans="1:11">
      <c r="A169" s="36" t="s">
        <v>136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>
      <c r="A170" s="30" t="s">
        <v>9</v>
      </c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 spans="1:11">
      <c r="A171" s="35" t="s">
        <v>1</v>
      </c>
      <c r="B171" s="6">
        <v>259</v>
      </c>
      <c r="C171" s="6"/>
      <c r="D171" s="6">
        <v>28</v>
      </c>
      <c r="E171" s="6"/>
      <c r="F171" s="6"/>
      <c r="G171" s="6">
        <v>34</v>
      </c>
      <c r="H171" s="6">
        <v>59</v>
      </c>
      <c r="I171" s="6">
        <v>36</v>
      </c>
      <c r="J171" s="6"/>
      <c r="K171" s="6">
        <v>32</v>
      </c>
    </row>
    <row r="172" spans="1:11">
      <c r="A172" s="35" t="s">
        <v>2</v>
      </c>
      <c r="B172" s="6">
        <v>66240</v>
      </c>
      <c r="C172" s="6"/>
      <c r="D172" s="6">
        <v>49640</v>
      </c>
      <c r="E172" s="6"/>
      <c r="F172" s="6"/>
      <c r="G172" s="6">
        <v>67200</v>
      </c>
      <c r="H172" s="6">
        <v>71900</v>
      </c>
      <c r="I172" s="6">
        <v>69790</v>
      </c>
      <c r="J172" s="6"/>
      <c r="K172" s="6">
        <v>67740</v>
      </c>
    </row>
    <row r="173" spans="1:11">
      <c r="A173" s="30" t="s">
        <v>128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 spans="1:11">
      <c r="A174" s="35" t="s">
        <v>1</v>
      </c>
      <c r="B174" s="6">
        <v>259</v>
      </c>
      <c r="C174" s="6"/>
      <c r="D174" s="6">
        <v>28</v>
      </c>
      <c r="E174" s="6"/>
      <c r="F174" s="6"/>
      <c r="G174" s="6">
        <v>34</v>
      </c>
      <c r="H174" s="6">
        <v>59</v>
      </c>
      <c r="I174" s="6">
        <v>36</v>
      </c>
      <c r="J174" s="6"/>
      <c r="K174" s="6">
        <v>32</v>
      </c>
    </row>
    <row r="175" spans="1:11">
      <c r="A175" s="35" t="s">
        <v>2</v>
      </c>
      <c r="B175" s="6">
        <v>66240</v>
      </c>
      <c r="C175" s="6"/>
      <c r="D175" s="6">
        <v>49640</v>
      </c>
      <c r="E175" s="6"/>
      <c r="F175" s="6"/>
      <c r="G175" s="6">
        <v>67200</v>
      </c>
      <c r="H175" s="6">
        <v>71900</v>
      </c>
      <c r="I175" s="6">
        <v>69790</v>
      </c>
      <c r="J175" s="6"/>
      <c r="K175" s="6">
        <v>67740</v>
      </c>
    </row>
    <row r="176" spans="1:11">
      <c r="A176" s="35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 spans="1:11">
      <c r="A177" s="36" t="s">
        <v>141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>
      <c r="A178" s="30" t="s">
        <v>9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 spans="1:11">
      <c r="A179" s="35" t="s">
        <v>1</v>
      </c>
      <c r="B179" s="6">
        <v>96</v>
      </c>
      <c r="C179" s="6"/>
      <c r="D179" s="6"/>
      <c r="E179" s="6"/>
      <c r="F179" s="6"/>
      <c r="G179" s="6"/>
      <c r="H179" s="6">
        <v>22</v>
      </c>
      <c r="I179" s="6"/>
      <c r="J179" s="6"/>
      <c r="K179" s="6"/>
    </row>
    <row r="180" spans="1:11">
      <c r="A180" s="35" t="s">
        <v>2</v>
      </c>
      <c r="B180" s="6">
        <v>61840</v>
      </c>
      <c r="C180" s="6"/>
      <c r="D180" s="6"/>
      <c r="E180" s="6"/>
      <c r="F180" s="6"/>
      <c r="G180" s="6"/>
      <c r="H180" s="6">
        <v>65050</v>
      </c>
      <c r="I180" s="6"/>
      <c r="J180" s="6"/>
      <c r="K180" s="6"/>
    </row>
    <row r="181" spans="1:11">
      <c r="A181" s="30" t="s">
        <v>128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 spans="1:11">
      <c r="A182" s="35" t="s">
        <v>1</v>
      </c>
      <c r="B182" s="6">
        <v>96</v>
      </c>
      <c r="C182" s="6"/>
      <c r="D182" s="6"/>
      <c r="E182" s="6"/>
      <c r="F182" s="6"/>
      <c r="G182" s="6"/>
      <c r="H182" s="6">
        <v>22</v>
      </c>
      <c r="I182" s="6"/>
      <c r="J182" s="6"/>
      <c r="K182" s="6"/>
    </row>
    <row r="183" spans="1:11">
      <c r="A183" s="35" t="s">
        <v>2</v>
      </c>
      <c r="B183" s="6">
        <v>61840</v>
      </c>
      <c r="C183" s="6"/>
      <c r="D183" s="6"/>
      <c r="E183" s="6"/>
      <c r="F183" s="6"/>
      <c r="G183" s="6"/>
      <c r="H183" s="6">
        <v>65050</v>
      </c>
      <c r="I183" s="6"/>
      <c r="J183" s="6"/>
      <c r="K183" s="6"/>
    </row>
    <row r="184" spans="1:11">
      <c r="A184" s="35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 spans="1:11">
      <c r="A185" s="37" t="s">
        <v>142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 spans="1:11">
      <c r="A186" s="35" t="s">
        <v>1</v>
      </c>
      <c r="B186" s="6">
        <v>1114</v>
      </c>
      <c r="C186" s="6"/>
      <c r="D186" s="6"/>
      <c r="E186" s="6">
        <v>159</v>
      </c>
      <c r="F186" s="6"/>
      <c r="G186" s="6">
        <v>125</v>
      </c>
      <c r="H186" s="6">
        <v>87</v>
      </c>
      <c r="I186" s="6">
        <v>116</v>
      </c>
      <c r="J186" s="6"/>
      <c r="K186" s="6">
        <v>203</v>
      </c>
    </row>
    <row r="187" spans="1:11">
      <c r="A187" s="35" t="s">
        <v>2</v>
      </c>
      <c r="B187" s="6">
        <v>54330</v>
      </c>
      <c r="C187" s="6"/>
      <c r="D187" s="6"/>
      <c r="E187" s="6">
        <v>48300</v>
      </c>
      <c r="F187" s="6"/>
      <c r="G187" s="6">
        <v>55640</v>
      </c>
      <c r="H187" s="6">
        <v>60370</v>
      </c>
      <c r="I187" s="6">
        <v>58630</v>
      </c>
      <c r="J187" s="6"/>
      <c r="K187" s="6">
        <v>56770</v>
      </c>
    </row>
    <row r="188" spans="1:11">
      <c r="A188" s="35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 spans="1:11">
      <c r="A189" s="36" t="s">
        <v>128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>
      <c r="A190" s="30" t="s">
        <v>9</v>
      </c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 spans="1:11">
      <c r="A191" s="35" t="s">
        <v>1</v>
      </c>
      <c r="B191" s="6"/>
      <c r="C191" s="6"/>
      <c r="D191" s="6"/>
      <c r="E191" s="6"/>
      <c r="F191" s="6"/>
      <c r="G191" s="6">
        <v>125</v>
      </c>
      <c r="H191" s="6">
        <v>87</v>
      </c>
      <c r="I191" s="6">
        <v>116</v>
      </c>
      <c r="J191" s="6"/>
      <c r="K191" s="6">
        <v>203</v>
      </c>
    </row>
    <row r="192" spans="1:11">
      <c r="A192" s="35" t="s">
        <v>2</v>
      </c>
      <c r="B192" s="6"/>
      <c r="C192" s="6"/>
      <c r="D192" s="6"/>
      <c r="E192" s="6"/>
      <c r="F192" s="6"/>
      <c r="G192" s="6">
        <v>55640</v>
      </c>
      <c r="H192" s="6">
        <v>60370</v>
      </c>
      <c r="I192" s="6">
        <v>58630</v>
      </c>
      <c r="J192" s="6"/>
      <c r="K192" s="6">
        <v>56770</v>
      </c>
    </row>
    <row r="193" spans="1:11">
      <c r="A193" s="30" t="s">
        <v>128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35" t="s">
        <v>1</v>
      </c>
      <c r="B194" s="6"/>
      <c r="C194" s="6"/>
      <c r="D194" s="6"/>
      <c r="E194" s="6"/>
      <c r="F194" s="6"/>
      <c r="G194" s="6">
        <v>125</v>
      </c>
      <c r="H194" s="6">
        <v>87</v>
      </c>
      <c r="I194" s="6">
        <v>116</v>
      </c>
      <c r="J194" s="6"/>
      <c r="K194" s="6">
        <v>203</v>
      </c>
    </row>
    <row r="195" spans="1:11">
      <c r="A195" s="35" t="s">
        <v>2</v>
      </c>
      <c r="B195" s="6"/>
      <c r="C195" s="6"/>
      <c r="D195" s="6"/>
      <c r="E195" s="6"/>
      <c r="F195" s="6"/>
      <c r="G195" s="6">
        <v>55640</v>
      </c>
      <c r="H195" s="6">
        <v>60370</v>
      </c>
      <c r="I195" s="6">
        <v>58630</v>
      </c>
      <c r="J195" s="6"/>
      <c r="K195" s="6">
        <v>56770</v>
      </c>
    </row>
    <row r="196" spans="1:11">
      <c r="A196" s="35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 spans="1:11">
      <c r="A197" s="37" t="s">
        <v>143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 spans="1:11">
      <c r="A198" s="35" t="s">
        <v>1</v>
      </c>
      <c r="B198" s="6">
        <v>7242</v>
      </c>
      <c r="C198" s="6">
        <v>178</v>
      </c>
      <c r="D198" s="6">
        <v>270</v>
      </c>
      <c r="E198" s="6">
        <v>383</v>
      </c>
      <c r="F198" s="6">
        <v>430</v>
      </c>
      <c r="G198" s="6">
        <v>572</v>
      </c>
      <c r="H198" s="6">
        <v>831</v>
      </c>
      <c r="I198" s="6">
        <v>843</v>
      </c>
      <c r="J198" s="6">
        <v>1779</v>
      </c>
      <c r="K198" s="6">
        <v>1883</v>
      </c>
    </row>
    <row r="199" spans="1:11">
      <c r="A199" s="35" t="s">
        <v>2</v>
      </c>
      <c r="B199" s="6">
        <v>58120</v>
      </c>
      <c r="C199" s="6">
        <v>40630</v>
      </c>
      <c r="D199" s="6">
        <v>46170</v>
      </c>
      <c r="E199" s="6">
        <v>50530</v>
      </c>
      <c r="F199" s="6">
        <v>54220</v>
      </c>
      <c r="G199" s="6">
        <v>57640</v>
      </c>
      <c r="H199" s="6">
        <v>59480</v>
      </c>
      <c r="I199" s="6">
        <v>60230</v>
      </c>
      <c r="J199" s="6">
        <v>61430</v>
      </c>
      <c r="K199" s="6">
        <v>59320</v>
      </c>
    </row>
    <row r="200" spans="1:11">
      <c r="A200" s="35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 spans="1:11">
      <c r="A201" s="36" t="s">
        <v>121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>
      <c r="A202" s="30" t="s">
        <v>9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 spans="1:11">
      <c r="A203" s="35" t="s">
        <v>1</v>
      </c>
      <c r="B203" s="6">
        <v>3228</v>
      </c>
      <c r="C203" s="6"/>
      <c r="D203" s="6">
        <v>36</v>
      </c>
      <c r="E203" s="6">
        <v>80</v>
      </c>
      <c r="F203" s="6">
        <v>109</v>
      </c>
      <c r="G203" s="6">
        <v>134</v>
      </c>
      <c r="H203" s="6">
        <v>343</v>
      </c>
      <c r="I203" s="6">
        <v>410</v>
      </c>
      <c r="J203" s="6">
        <v>920</v>
      </c>
      <c r="K203" s="6">
        <v>1142</v>
      </c>
    </row>
    <row r="204" spans="1:11">
      <c r="A204" s="35" t="s">
        <v>2</v>
      </c>
      <c r="B204" s="6">
        <v>58080</v>
      </c>
      <c r="C204" s="6"/>
      <c r="D204" s="6">
        <v>43340</v>
      </c>
      <c r="E204" s="6">
        <v>50440</v>
      </c>
      <c r="F204" s="6">
        <v>52410</v>
      </c>
      <c r="G204" s="6">
        <v>57680</v>
      </c>
      <c r="H204" s="6">
        <v>56960</v>
      </c>
      <c r="I204" s="6">
        <v>59040</v>
      </c>
      <c r="J204" s="6">
        <v>60270</v>
      </c>
      <c r="K204" s="6">
        <v>58030</v>
      </c>
    </row>
    <row r="205" spans="1:11">
      <c r="A205" s="30" t="s">
        <v>122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 spans="1:11">
      <c r="A206" s="35" t="s">
        <v>1</v>
      </c>
      <c r="B206" s="6">
        <v>1746</v>
      </c>
      <c r="C206" s="6"/>
      <c r="D206" s="6"/>
      <c r="E206" s="6">
        <v>22</v>
      </c>
      <c r="F206" s="6">
        <v>49</v>
      </c>
      <c r="G206" s="6">
        <v>85</v>
      </c>
      <c r="H206" s="6"/>
      <c r="I206" s="6">
        <v>242</v>
      </c>
      <c r="J206" s="6">
        <v>527</v>
      </c>
      <c r="K206" s="6">
        <v>629</v>
      </c>
    </row>
    <row r="207" spans="1:11">
      <c r="A207" s="35" t="s">
        <v>2</v>
      </c>
      <c r="B207" s="6">
        <v>59890</v>
      </c>
      <c r="C207" s="6"/>
      <c r="D207" s="6"/>
      <c r="E207" s="6">
        <v>55090</v>
      </c>
      <c r="F207" s="6">
        <v>55190</v>
      </c>
      <c r="G207" s="6">
        <v>59670</v>
      </c>
      <c r="H207" s="6"/>
      <c r="I207" s="6">
        <v>60130</v>
      </c>
      <c r="J207" s="6">
        <v>61360</v>
      </c>
      <c r="K207" s="6">
        <v>59640</v>
      </c>
    </row>
    <row r="208" spans="1:11">
      <c r="A208" s="30" t="s">
        <v>138</v>
      </c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 spans="1:11">
      <c r="A209" s="35" t="s">
        <v>1</v>
      </c>
      <c r="B209" s="6"/>
      <c r="C209" s="6"/>
      <c r="D209" s="6"/>
      <c r="E209" s="6"/>
      <c r="F209" s="6"/>
      <c r="G209" s="6"/>
      <c r="H209" s="6"/>
      <c r="I209" s="6"/>
      <c r="J209" s="6">
        <v>27</v>
      </c>
      <c r="K209" s="6"/>
    </row>
    <row r="210" spans="1:11">
      <c r="A210" s="35" t="s">
        <v>2</v>
      </c>
      <c r="B210" s="6"/>
      <c r="C210" s="6"/>
      <c r="D210" s="6"/>
      <c r="E210" s="6"/>
      <c r="F210" s="6"/>
      <c r="G210" s="6"/>
      <c r="H210" s="6"/>
      <c r="I210" s="6"/>
      <c r="J210" s="6">
        <v>61060</v>
      </c>
      <c r="K210" s="6"/>
    </row>
    <row r="211" spans="1:11">
      <c r="A211" s="30" t="s">
        <v>144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 spans="1:11">
      <c r="A212" s="35" t="s">
        <v>1</v>
      </c>
      <c r="B212" s="6"/>
      <c r="C212" s="6"/>
      <c r="D212" s="6"/>
      <c r="E212" s="6"/>
      <c r="F212" s="6"/>
      <c r="G212" s="6"/>
      <c r="H212" s="6">
        <v>42</v>
      </c>
      <c r="I212" s="6">
        <v>34</v>
      </c>
      <c r="J212" s="6">
        <v>111</v>
      </c>
      <c r="K212" s="6">
        <v>131</v>
      </c>
    </row>
    <row r="213" spans="1:11">
      <c r="A213" s="35" t="s">
        <v>2</v>
      </c>
      <c r="B213" s="6"/>
      <c r="C213" s="6"/>
      <c r="D213" s="6"/>
      <c r="E213" s="6"/>
      <c r="F213" s="6"/>
      <c r="G213" s="6"/>
      <c r="H213" s="6">
        <v>55230</v>
      </c>
      <c r="I213" s="6">
        <v>57880</v>
      </c>
      <c r="J213" s="6">
        <v>57000</v>
      </c>
      <c r="K213" s="6">
        <v>54430</v>
      </c>
    </row>
    <row r="214" spans="1:11">
      <c r="A214" s="30" t="s">
        <v>139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 spans="1:11">
      <c r="A215" s="35" t="s">
        <v>1</v>
      </c>
      <c r="B215" s="6">
        <v>214</v>
      </c>
      <c r="C215" s="6"/>
      <c r="D215" s="6"/>
      <c r="E215" s="6"/>
      <c r="F215" s="6"/>
      <c r="G215" s="6"/>
      <c r="H215" s="6">
        <v>71</v>
      </c>
      <c r="I215" s="6">
        <v>37</v>
      </c>
      <c r="J215" s="6">
        <v>33</v>
      </c>
      <c r="K215" s="6"/>
    </row>
    <row r="216" spans="1:11">
      <c r="A216" s="35" t="s">
        <v>2</v>
      </c>
      <c r="B216" s="6">
        <v>54690</v>
      </c>
      <c r="C216" s="6"/>
      <c r="D216" s="6"/>
      <c r="E216" s="6"/>
      <c r="F216" s="6"/>
      <c r="G216" s="6"/>
      <c r="H216" s="6">
        <v>56650</v>
      </c>
      <c r="I216" s="6">
        <v>53130</v>
      </c>
      <c r="J216" s="6">
        <v>58890</v>
      </c>
      <c r="K216" s="6"/>
    </row>
    <row r="217" spans="1:11">
      <c r="A217" s="30" t="s">
        <v>123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 spans="1:11">
      <c r="A218" s="35" t="s">
        <v>1</v>
      </c>
      <c r="B218" s="6">
        <v>694</v>
      </c>
      <c r="C218" s="6"/>
      <c r="D218" s="6"/>
      <c r="E218" s="6"/>
      <c r="F218" s="6"/>
      <c r="G218" s="6"/>
      <c r="H218" s="6"/>
      <c r="I218" s="6">
        <v>79</v>
      </c>
      <c r="J218" s="6">
        <v>222</v>
      </c>
      <c r="K218" s="6">
        <v>327</v>
      </c>
    </row>
    <row r="219" spans="1:11">
      <c r="A219" s="35" t="s">
        <v>2</v>
      </c>
      <c r="B219" s="6">
        <v>57480</v>
      </c>
      <c r="C219" s="6"/>
      <c r="D219" s="6"/>
      <c r="E219" s="6"/>
      <c r="F219" s="6"/>
      <c r="G219" s="6"/>
      <c r="H219" s="6"/>
      <c r="I219" s="6">
        <v>58820</v>
      </c>
      <c r="J219" s="6">
        <v>59420</v>
      </c>
      <c r="K219" s="6">
        <v>56150</v>
      </c>
    </row>
    <row r="220" spans="1:11">
      <c r="A220" s="35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 spans="1:11">
      <c r="A221" s="36" t="s">
        <v>128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>
      <c r="A222" s="30" t="s">
        <v>9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 spans="1:11">
      <c r="A223" s="35" t="s">
        <v>1</v>
      </c>
      <c r="B223" s="6">
        <v>2597</v>
      </c>
      <c r="C223" s="6">
        <v>122</v>
      </c>
      <c r="D223" s="6">
        <v>148</v>
      </c>
      <c r="E223" s="6">
        <v>157</v>
      </c>
      <c r="F223" s="6">
        <v>151</v>
      </c>
      <c r="G223" s="6">
        <v>259</v>
      </c>
      <c r="H223" s="6">
        <v>294</v>
      </c>
      <c r="I223" s="6">
        <v>236</v>
      </c>
      <c r="J223" s="6">
        <v>633</v>
      </c>
      <c r="K223" s="6">
        <v>577</v>
      </c>
    </row>
    <row r="224" spans="1:11">
      <c r="A224" s="35" t="s">
        <v>2</v>
      </c>
      <c r="B224" s="6">
        <v>58620</v>
      </c>
      <c r="C224" s="6">
        <v>40840</v>
      </c>
      <c r="D224" s="6">
        <v>46010</v>
      </c>
      <c r="E224" s="6">
        <v>50430</v>
      </c>
      <c r="F224" s="6">
        <v>54930</v>
      </c>
      <c r="G224" s="6">
        <v>57680</v>
      </c>
      <c r="H224" s="6">
        <v>62300</v>
      </c>
      <c r="I224" s="6">
        <v>60910</v>
      </c>
      <c r="J224" s="6">
        <v>63450</v>
      </c>
      <c r="K224" s="6">
        <v>61050</v>
      </c>
    </row>
    <row r="225" spans="1:11">
      <c r="A225" s="30" t="s">
        <v>128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 spans="1:11">
      <c r="A226" s="35" t="s">
        <v>1</v>
      </c>
      <c r="B226" s="6">
        <v>2597</v>
      </c>
      <c r="C226" s="6">
        <v>122</v>
      </c>
      <c r="D226" s="6">
        <v>148</v>
      </c>
      <c r="E226" s="6">
        <v>157</v>
      </c>
      <c r="F226" s="6">
        <v>151</v>
      </c>
      <c r="G226" s="6">
        <v>259</v>
      </c>
      <c r="H226" s="6">
        <v>294</v>
      </c>
      <c r="I226" s="6">
        <v>236</v>
      </c>
      <c r="J226" s="6">
        <v>633</v>
      </c>
      <c r="K226" s="6">
        <v>577</v>
      </c>
    </row>
    <row r="227" spans="1:11">
      <c r="A227" s="35" t="s">
        <v>2</v>
      </c>
      <c r="B227" s="6">
        <v>58620</v>
      </c>
      <c r="C227" s="6">
        <v>40840</v>
      </c>
      <c r="D227" s="6">
        <v>46010</v>
      </c>
      <c r="E227" s="6">
        <v>50430</v>
      </c>
      <c r="F227" s="6">
        <v>54930</v>
      </c>
      <c r="G227" s="6">
        <v>57680</v>
      </c>
      <c r="H227" s="6">
        <v>62300</v>
      </c>
      <c r="I227" s="6">
        <v>60910</v>
      </c>
      <c r="J227" s="6">
        <v>63450</v>
      </c>
      <c r="K227" s="6">
        <v>61050</v>
      </c>
    </row>
    <row r="228" spans="1:11">
      <c r="A228" s="35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 spans="1:11">
      <c r="A229" s="36" t="s">
        <v>124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>
      <c r="A230" s="30" t="s">
        <v>9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 spans="1:11">
      <c r="A231" s="35" t="s">
        <v>1</v>
      </c>
      <c r="B231" s="6">
        <v>39</v>
      </c>
      <c r="C231" s="6"/>
      <c r="D231" s="6"/>
      <c r="E231" s="6"/>
      <c r="F231" s="6"/>
      <c r="G231" s="6"/>
      <c r="H231" s="6"/>
      <c r="I231" s="6"/>
      <c r="J231" s="6"/>
      <c r="K231" s="6"/>
    </row>
    <row r="232" spans="1:11">
      <c r="A232" s="35" t="s">
        <v>2</v>
      </c>
      <c r="B232" s="6">
        <v>49370</v>
      </c>
      <c r="C232" s="6"/>
      <c r="D232" s="6"/>
      <c r="E232" s="6"/>
      <c r="F232" s="6"/>
      <c r="G232" s="6"/>
      <c r="H232" s="6"/>
      <c r="I232" s="6"/>
      <c r="J232" s="6"/>
      <c r="K232" s="6"/>
    </row>
    <row r="233" spans="1:11">
      <c r="A233" s="35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 spans="1:11">
      <c r="A234" s="36" t="s">
        <v>129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</row>
    <row r="235" spans="1:11">
      <c r="A235" s="30" t="s">
        <v>9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 spans="1:11">
      <c r="A236" s="35" t="s">
        <v>1</v>
      </c>
      <c r="B236" s="6">
        <v>794</v>
      </c>
      <c r="C236" s="6"/>
      <c r="D236" s="6"/>
      <c r="E236" s="6">
        <v>54</v>
      </c>
      <c r="F236" s="6"/>
      <c r="G236" s="6"/>
      <c r="H236" s="6"/>
      <c r="I236" s="6">
        <v>140</v>
      </c>
      <c r="J236" s="6"/>
      <c r="K236" s="6"/>
    </row>
    <row r="237" spans="1:11">
      <c r="A237" s="35" t="s">
        <v>2</v>
      </c>
      <c r="B237" s="6">
        <v>59980</v>
      </c>
      <c r="C237" s="6"/>
      <c r="D237" s="6"/>
      <c r="E237" s="6">
        <v>53580</v>
      </c>
      <c r="F237" s="6"/>
      <c r="G237" s="6"/>
      <c r="H237" s="6"/>
      <c r="I237" s="6">
        <v>62250</v>
      </c>
      <c r="J237" s="6"/>
      <c r="K237" s="6"/>
    </row>
    <row r="238" spans="1:11">
      <c r="A238" s="30" t="s">
        <v>130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 spans="1:11">
      <c r="A239" s="35" t="s">
        <v>1</v>
      </c>
      <c r="B239" s="6">
        <v>240</v>
      </c>
      <c r="C239" s="6"/>
      <c r="D239" s="6"/>
      <c r="E239" s="6"/>
      <c r="F239" s="6"/>
      <c r="G239" s="6"/>
      <c r="H239" s="6">
        <v>42</v>
      </c>
      <c r="I239" s="6">
        <v>51</v>
      </c>
      <c r="J239" s="6">
        <v>82</v>
      </c>
      <c r="K239" s="6"/>
    </row>
    <row r="240" spans="1:11">
      <c r="A240" s="35" t="s">
        <v>2</v>
      </c>
      <c r="B240" s="6">
        <v>58620</v>
      </c>
      <c r="C240" s="6"/>
      <c r="D240" s="6"/>
      <c r="E240" s="6"/>
      <c r="F240" s="6"/>
      <c r="G240" s="6"/>
      <c r="H240" s="6">
        <v>60610</v>
      </c>
      <c r="I240" s="6">
        <v>62480</v>
      </c>
      <c r="J240" s="6">
        <v>57280</v>
      </c>
      <c r="K240" s="6"/>
    </row>
    <row r="241" spans="1:11">
      <c r="A241" s="30" t="s">
        <v>131</v>
      </c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 spans="1:11">
      <c r="A242" s="35" t="s">
        <v>1</v>
      </c>
      <c r="B242" s="6">
        <v>320</v>
      </c>
      <c r="C242" s="6"/>
      <c r="D242" s="6"/>
      <c r="E242" s="6"/>
      <c r="F242" s="6">
        <v>33</v>
      </c>
      <c r="G242" s="6">
        <v>27</v>
      </c>
      <c r="H242" s="6">
        <v>40</v>
      </c>
      <c r="I242" s="6">
        <v>52</v>
      </c>
      <c r="J242" s="6">
        <v>58</v>
      </c>
      <c r="K242" s="6">
        <v>69</v>
      </c>
    </row>
    <row r="243" spans="1:11">
      <c r="A243" s="35" t="s">
        <v>2</v>
      </c>
      <c r="B243" s="6">
        <v>61290</v>
      </c>
      <c r="C243" s="6"/>
      <c r="D243" s="6"/>
      <c r="E243" s="6"/>
      <c r="F243" s="6">
        <v>57640</v>
      </c>
      <c r="G243" s="6">
        <v>59280</v>
      </c>
      <c r="H243" s="6">
        <v>62450</v>
      </c>
      <c r="I243" s="6">
        <v>62400</v>
      </c>
      <c r="J243" s="6">
        <v>63630</v>
      </c>
      <c r="K243" s="6">
        <v>65450</v>
      </c>
    </row>
    <row r="244" spans="1:11">
      <c r="A244" s="30" t="s">
        <v>145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>
      <c r="A245" s="35" t="s">
        <v>1</v>
      </c>
      <c r="B245" s="6">
        <v>142</v>
      </c>
      <c r="C245" s="6"/>
      <c r="D245" s="6"/>
      <c r="E245" s="6"/>
      <c r="F245" s="6"/>
      <c r="G245" s="6"/>
      <c r="H245" s="6"/>
      <c r="I245" s="6"/>
      <c r="J245" s="6"/>
      <c r="K245" s="6"/>
    </row>
    <row r="246" spans="1:11">
      <c r="A246" s="35" t="s">
        <v>2</v>
      </c>
      <c r="B246" s="6">
        <v>60380</v>
      </c>
      <c r="C246" s="6"/>
      <c r="D246" s="6"/>
      <c r="E246" s="6"/>
      <c r="F246" s="6"/>
      <c r="G246" s="6"/>
      <c r="H246" s="6"/>
      <c r="I246" s="6"/>
      <c r="J246" s="6"/>
      <c r="K246" s="6"/>
    </row>
    <row r="247" spans="1:11">
      <c r="A247" s="30" t="s">
        <v>146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 spans="1:11">
      <c r="A248" s="35" t="s">
        <v>1</v>
      </c>
      <c r="B248" s="6">
        <v>72</v>
      </c>
      <c r="C248" s="6"/>
      <c r="D248" s="6"/>
      <c r="E248" s="6"/>
      <c r="F248" s="6"/>
      <c r="G248" s="6"/>
      <c r="H248" s="6"/>
      <c r="I248" s="6"/>
      <c r="J248" s="6"/>
      <c r="K248" s="6"/>
    </row>
    <row r="249" spans="1:11">
      <c r="A249" s="35" t="s">
        <v>2</v>
      </c>
      <c r="B249" s="6">
        <v>55130</v>
      </c>
      <c r="C249" s="6"/>
      <c r="D249" s="6"/>
      <c r="E249" s="6"/>
      <c r="F249" s="6"/>
      <c r="G249" s="6"/>
      <c r="H249" s="6"/>
      <c r="I249" s="6"/>
      <c r="J249" s="6"/>
      <c r="K249" s="6"/>
    </row>
    <row r="250" spans="1:11">
      <c r="A250" s="35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 spans="1:11">
      <c r="A251" s="36" t="s">
        <v>133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</row>
    <row r="252" spans="1:11">
      <c r="A252" s="30" t="s">
        <v>9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 spans="1:11">
      <c r="A253" s="35" t="s">
        <v>1</v>
      </c>
      <c r="B253" s="6">
        <v>129</v>
      </c>
      <c r="C253" s="6"/>
      <c r="D253" s="6"/>
      <c r="E253" s="6"/>
      <c r="F253" s="6">
        <v>36</v>
      </c>
      <c r="G253" s="6">
        <v>27</v>
      </c>
      <c r="H253" s="6"/>
      <c r="I253" s="6"/>
      <c r="J253" s="6"/>
      <c r="K253" s="6"/>
    </row>
    <row r="254" spans="1:11">
      <c r="A254" s="35" t="s">
        <v>2</v>
      </c>
      <c r="B254" s="6">
        <v>54770</v>
      </c>
      <c r="C254" s="6"/>
      <c r="D254" s="6"/>
      <c r="E254" s="6"/>
      <c r="F254" s="6">
        <v>53590</v>
      </c>
      <c r="G254" s="6">
        <v>58450</v>
      </c>
      <c r="H254" s="6"/>
      <c r="I254" s="6"/>
      <c r="J254" s="6"/>
      <c r="K254" s="6"/>
    </row>
    <row r="255" spans="1:11">
      <c r="A255" s="30" t="s">
        <v>128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 spans="1:11">
      <c r="A256" s="35" t="s">
        <v>1</v>
      </c>
      <c r="B256" s="6">
        <v>129</v>
      </c>
      <c r="C256" s="6"/>
      <c r="D256" s="6"/>
      <c r="E256" s="6"/>
      <c r="F256" s="6">
        <v>36</v>
      </c>
      <c r="G256" s="6">
        <v>27</v>
      </c>
      <c r="H256" s="6"/>
      <c r="I256" s="6"/>
      <c r="J256" s="6"/>
      <c r="K256" s="6"/>
    </row>
    <row r="257" spans="1:11">
      <c r="A257" s="35" t="s">
        <v>2</v>
      </c>
      <c r="B257" s="6">
        <v>54770</v>
      </c>
      <c r="C257" s="6"/>
      <c r="D257" s="6"/>
      <c r="E257" s="6"/>
      <c r="F257" s="6">
        <v>53590</v>
      </c>
      <c r="G257" s="6">
        <v>58450</v>
      </c>
      <c r="H257" s="6"/>
      <c r="I257" s="6"/>
      <c r="J257" s="6"/>
      <c r="K257" s="6"/>
    </row>
    <row r="258" spans="1:11">
      <c r="A258" s="35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 spans="1:11">
      <c r="A259" s="36" t="s">
        <v>135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</row>
    <row r="260" spans="1:11">
      <c r="A260" s="30" t="s">
        <v>9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 spans="1:11">
      <c r="A261" s="35" t="s">
        <v>1</v>
      </c>
      <c r="B261" s="6">
        <v>283</v>
      </c>
      <c r="C261" s="6"/>
      <c r="D261" s="6">
        <v>31</v>
      </c>
      <c r="E261" s="6">
        <v>39</v>
      </c>
      <c r="F261" s="6">
        <v>41</v>
      </c>
      <c r="G261" s="6">
        <v>49</v>
      </c>
      <c r="H261" s="6">
        <v>41</v>
      </c>
      <c r="I261" s="6"/>
      <c r="J261" s="6"/>
      <c r="K261" s="6"/>
    </row>
    <row r="262" spans="1:11">
      <c r="A262" s="35" t="s">
        <v>2</v>
      </c>
      <c r="B262" s="6">
        <v>53170</v>
      </c>
      <c r="C262" s="6"/>
      <c r="D262" s="6">
        <v>51450</v>
      </c>
      <c r="E262" s="6">
        <v>49710</v>
      </c>
      <c r="F262" s="6">
        <v>52420</v>
      </c>
      <c r="G262" s="6">
        <v>54430</v>
      </c>
      <c r="H262" s="6">
        <v>58890</v>
      </c>
      <c r="I262" s="6"/>
      <c r="J262" s="6"/>
      <c r="K262" s="6"/>
    </row>
    <row r="263" spans="1:11">
      <c r="A263" s="30" t="s">
        <v>128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 spans="1:11">
      <c r="A264" s="35" t="s">
        <v>1</v>
      </c>
      <c r="B264" s="6">
        <v>283</v>
      </c>
      <c r="C264" s="6"/>
      <c r="D264" s="6">
        <v>31</v>
      </c>
      <c r="E264" s="6">
        <v>39</v>
      </c>
      <c r="F264" s="6">
        <v>41</v>
      </c>
      <c r="G264" s="6">
        <v>49</v>
      </c>
      <c r="H264" s="6">
        <v>41</v>
      </c>
      <c r="I264" s="6"/>
      <c r="J264" s="6"/>
      <c r="K264" s="6"/>
    </row>
    <row r="265" spans="1:11">
      <c r="A265" s="35" t="s">
        <v>2</v>
      </c>
      <c r="B265" s="6">
        <v>53170</v>
      </c>
      <c r="C265" s="6"/>
      <c r="D265" s="6">
        <v>51450</v>
      </c>
      <c r="E265" s="6">
        <v>49710</v>
      </c>
      <c r="F265" s="6">
        <v>52420</v>
      </c>
      <c r="G265" s="6">
        <v>54430</v>
      </c>
      <c r="H265" s="6">
        <v>58890</v>
      </c>
      <c r="I265" s="6"/>
      <c r="J265" s="6"/>
      <c r="K265" s="6"/>
    </row>
    <row r="266" spans="1:11">
      <c r="A266" s="35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 spans="1:11">
      <c r="A267" s="36" t="s">
        <v>136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</row>
    <row r="268" spans="1:11">
      <c r="A268" s="30" t="s">
        <v>9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 spans="1:11">
      <c r="A269" s="35" t="s">
        <v>1</v>
      </c>
      <c r="B269" s="6">
        <v>128</v>
      </c>
      <c r="C269" s="6"/>
      <c r="D269" s="6"/>
      <c r="E269" s="6"/>
      <c r="F269" s="6"/>
      <c r="G269" s="6"/>
      <c r="H269" s="6"/>
      <c r="I269" s="6"/>
      <c r="J269" s="6"/>
      <c r="K269" s="6"/>
    </row>
    <row r="270" spans="1:11">
      <c r="A270" s="35" t="s">
        <v>2</v>
      </c>
      <c r="B270" s="6">
        <v>54460</v>
      </c>
      <c r="C270" s="6"/>
      <c r="D270" s="6"/>
      <c r="E270" s="6"/>
      <c r="F270" s="6"/>
      <c r="G270" s="6"/>
      <c r="H270" s="6"/>
      <c r="I270" s="6"/>
      <c r="J270" s="6"/>
      <c r="K270" s="6"/>
    </row>
    <row r="271" spans="1:11">
      <c r="A271" s="30" t="s">
        <v>128</v>
      </c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 spans="1:11">
      <c r="A272" s="35" t="s">
        <v>1</v>
      </c>
      <c r="B272" s="6">
        <v>128</v>
      </c>
      <c r="C272" s="6"/>
      <c r="D272" s="6"/>
      <c r="E272" s="6"/>
      <c r="F272" s="6"/>
      <c r="G272" s="6"/>
      <c r="H272" s="6"/>
      <c r="I272" s="6"/>
      <c r="J272" s="6"/>
      <c r="K272" s="6"/>
    </row>
    <row r="273" spans="1:11">
      <c r="A273" s="35" t="s">
        <v>2</v>
      </c>
      <c r="B273" s="6">
        <v>54460</v>
      </c>
      <c r="C273" s="6"/>
      <c r="D273" s="6"/>
      <c r="E273" s="6"/>
      <c r="F273" s="6"/>
      <c r="G273" s="6"/>
      <c r="H273" s="6"/>
      <c r="I273" s="6"/>
      <c r="J273" s="6"/>
      <c r="K273" s="6"/>
    </row>
    <row r="274" spans="1:11">
      <c r="A274" s="35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 spans="1:11">
      <c r="A275" s="37" t="s">
        <v>147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 spans="1:11">
      <c r="A276" s="35" t="s">
        <v>1</v>
      </c>
      <c r="B276" s="6">
        <v>495</v>
      </c>
      <c r="C276" s="6"/>
      <c r="D276" s="6"/>
      <c r="E276" s="6">
        <v>176</v>
      </c>
      <c r="F276" s="6"/>
      <c r="G276" s="6">
        <v>57</v>
      </c>
      <c r="H276" s="6"/>
      <c r="I276" s="6"/>
      <c r="J276" s="6"/>
      <c r="K276" s="6"/>
    </row>
    <row r="277" spans="1:11">
      <c r="A277" s="35" t="s">
        <v>2</v>
      </c>
      <c r="B277" s="6">
        <v>65060</v>
      </c>
      <c r="C277" s="6"/>
      <c r="D277" s="6"/>
      <c r="E277" s="6">
        <v>64760</v>
      </c>
      <c r="F277" s="6"/>
      <c r="G277" s="6">
        <v>67890</v>
      </c>
      <c r="H277" s="6"/>
      <c r="I277" s="6"/>
      <c r="J277" s="6"/>
      <c r="K277" s="6"/>
    </row>
    <row r="278" spans="1:11">
      <c r="A278" s="35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11">
      <c r="A279" s="36" t="s">
        <v>128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</row>
    <row r="280" spans="1:11">
      <c r="A280" s="30" t="s">
        <v>9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11">
      <c r="A281" s="35" t="s">
        <v>1</v>
      </c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 spans="1:11">
      <c r="A282" s="35" t="s">
        <v>2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 spans="1:11">
      <c r="A283" s="30" t="s">
        <v>128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 spans="1:11">
      <c r="A284" s="35" t="s">
        <v>1</v>
      </c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 spans="1:11">
      <c r="A285" s="35" t="s">
        <v>2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 spans="1:11">
      <c r="A286" s="35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 spans="1:11">
      <c r="A287" s="36" t="s">
        <v>140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 spans="1:11">
      <c r="A288" s="30" t="s">
        <v>9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 spans="1:11">
      <c r="A289" s="35" t="s">
        <v>1</v>
      </c>
      <c r="B289" s="6">
        <v>166</v>
      </c>
      <c r="C289" s="6"/>
      <c r="D289" s="6">
        <v>48</v>
      </c>
      <c r="E289" s="6">
        <v>60</v>
      </c>
      <c r="F289" s="6"/>
      <c r="G289" s="6"/>
      <c r="H289" s="6"/>
      <c r="I289" s="6"/>
      <c r="J289" s="6"/>
      <c r="K289" s="6"/>
    </row>
    <row r="290" spans="1:11">
      <c r="A290" s="35" t="s">
        <v>2</v>
      </c>
      <c r="B290" s="6">
        <v>60500</v>
      </c>
      <c r="C290" s="6"/>
      <c r="D290" s="6">
        <v>57430</v>
      </c>
      <c r="E290" s="6">
        <v>59680</v>
      </c>
      <c r="F290" s="6"/>
      <c r="G290" s="6"/>
      <c r="H290" s="6"/>
      <c r="I290" s="6"/>
      <c r="J290" s="6"/>
      <c r="K290" s="6"/>
    </row>
    <row r="291" spans="1:11">
      <c r="A291" s="30" t="s">
        <v>128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>
      <c r="A292" s="35" t="s">
        <v>1</v>
      </c>
      <c r="B292" s="6">
        <v>166</v>
      </c>
      <c r="C292" s="6"/>
      <c r="D292" s="6">
        <v>48</v>
      </c>
      <c r="E292" s="6">
        <v>60</v>
      </c>
      <c r="F292" s="6"/>
      <c r="G292" s="6"/>
      <c r="H292" s="6"/>
      <c r="I292" s="6"/>
      <c r="J292" s="6"/>
      <c r="K292" s="6"/>
    </row>
    <row r="293" spans="1:11">
      <c r="A293" s="35" t="s">
        <v>2</v>
      </c>
      <c r="B293" s="6">
        <v>60500</v>
      </c>
      <c r="C293" s="6"/>
      <c r="D293" s="6">
        <v>57430</v>
      </c>
      <c r="E293" s="6">
        <v>59680</v>
      </c>
      <c r="F293" s="6"/>
      <c r="G293" s="6"/>
      <c r="H293" s="6"/>
      <c r="I293" s="6"/>
      <c r="J293" s="6"/>
      <c r="K293" s="6"/>
    </row>
    <row r="294" spans="1:11">
      <c r="A294" s="35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>
      <c r="A295" s="36" t="s">
        <v>141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</row>
    <row r="296" spans="1:11">
      <c r="A296" s="30" t="s">
        <v>9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 spans="1:11">
      <c r="A297" s="35" t="s">
        <v>1</v>
      </c>
      <c r="B297" s="6">
        <v>329</v>
      </c>
      <c r="C297" s="6"/>
      <c r="D297" s="6"/>
      <c r="E297" s="6"/>
      <c r="F297" s="6"/>
      <c r="G297" s="6">
        <v>41</v>
      </c>
      <c r="H297" s="6"/>
      <c r="I297" s="6"/>
      <c r="J297" s="6"/>
      <c r="K297" s="6"/>
    </row>
    <row r="298" spans="1:11">
      <c r="A298" s="35" t="s">
        <v>2</v>
      </c>
      <c r="B298" s="6">
        <v>67360</v>
      </c>
      <c r="C298" s="6"/>
      <c r="D298" s="6"/>
      <c r="E298" s="6"/>
      <c r="F298" s="6"/>
      <c r="G298" s="6">
        <v>71180</v>
      </c>
      <c r="H298" s="6"/>
      <c r="I298" s="6"/>
      <c r="J298" s="6"/>
      <c r="K298" s="6"/>
    </row>
    <row r="299" spans="1:11">
      <c r="A299" s="30" t="s">
        <v>128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 spans="1:11">
      <c r="A300" s="35" t="s">
        <v>1</v>
      </c>
      <c r="B300" s="6">
        <v>329</v>
      </c>
      <c r="C300" s="6"/>
      <c r="D300" s="6"/>
      <c r="E300" s="6"/>
      <c r="F300" s="6"/>
      <c r="G300" s="6">
        <v>41</v>
      </c>
      <c r="H300" s="6"/>
      <c r="I300" s="6"/>
      <c r="J300" s="6"/>
      <c r="K300" s="6"/>
    </row>
    <row r="301" spans="1:11">
      <c r="A301" s="35" t="s">
        <v>2</v>
      </c>
      <c r="B301" s="6">
        <v>67360</v>
      </c>
      <c r="C301" s="6"/>
      <c r="D301" s="6"/>
      <c r="E301" s="6"/>
      <c r="F301" s="6"/>
      <c r="G301" s="6">
        <v>71180</v>
      </c>
      <c r="H301" s="6"/>
      <c r="I301" s="6"/>
      <c r="J301" s="6"/>
      <c r="K301" s="6"/>
    </row>
    <row r="302" spans="1:11">
      <c r="A302" s="35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>
      <c r="A303" s="38" t="s">
        <v>15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</row>
    <row r="304" spans="1:11">
      <c r="A304" s="35" t="s">
        <v>1</v>
      </c>
      <c r="B304" s="6">
        <v>13601</v>
      </c>
      <c r="C304" s="6">
        <v>251</v>
      </c>
      <c r="D304" s="6">
        <v>1708</v>
      </c>
      <c r="E304" s="6">
        <v>2150</v>
      </c>
      <c r="F304" s="6">
        <v>1657</v>
      </c>
      <c r="G304" s="6">
        <v>1461</v>
      </c>
      <c r="H304" s="6">
        <v>1361</v>
      </c>
      <c r="I304" s="6">
        <v>1269</v>
      </c>
      <c r="J304" s="6">
        <v>1977</v>
      </c>
      <c r="K304" s="6">
        <v>1711</v>
      </c>
    </row>
    <row r="305" spans="1:11">
      <c r="A305" s="35" t="s">
        <v>2</v>
      </c>
      <c r="B305" s="6">
        <v>58030</v>
      </c>
      <c r="C305" s="6">
        <v>42050</v>
      </c>
      <c r="D305" s="6">
        <v>49310</v>
      </c>
      <c r="E305" s="6">
        <v>55330</v>
      </c>
      <c r="F305" s="6">
        <v>58820</v>
      </c>
      <c r="G305" s="6">
        <v>60780</v>
      </c>
      <c r="H305" s="6">
        <v>61870</v>
      </c>
      <c r="I305" s="6">
        <v>62280</v>
      </c>
      <c r="J305" s="6">
        <v>62250</v>
      </c>
      <c r="K305" s="6">
        <v>58410</v>
      </c>
    </row>
    <row r="306" spans="1:11">
      <c r="A306" s="35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 spans="1:11">
      <c r="A307" s="37" t="s">
        <v>120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 spans="1:11">
      <c r="A308" s="35" t="s">
        <v>1</v>
      </c>
      <c r="B308" s="6">
        <v>2278</v>
      </c>
      <c r="C308" s="6"/>
      <c r="D308" s="6">
        <v>359</v>
      </c>
      <c r="E308" s="6">
        <v>700</v>
      </c>
      <c r="F308" s="6">
        <v>477</v>
      </c>
      <c r="G308" s="6">
        <v>299</v>
      </c>
      <c r="H308" s="6">
        <v>185</v>
      </c>
      <c r="I308" s="6">
        <v>126</v>
      </c>
      <c r="J308" s="6">
        <v>77</v>
      </c>
      <c r="K308" s="6"/>
    </row>
    <row r="309" spans="1:11">
      <c r="A309" s="35" t="s">
        <v>2</v>
      </c>
      <c r="B309" s="6">
        <v>65490</v>
      </c>
      <c r="C309" s="6"/>
      <c r="D309" s="6">
        <v>56220</v>
      </c>
      <c r="E309" s="6">
        <v>63030</v>
      </c>
      <c r="F309" s="6">
        <v>67620</v>
      </c>
      <c r="G309" s="6">
        <v>69070</v>
      </c>
      <c r="H309" s="6">
        <v>70830</v>
      </c>
      <c r="I309" s="6">
        <v>73650</v>
      </c>
      <c r="J309" s="6">
        <v>74030</v>
      </c>
      <c r="K309" s="6"/>
    </row>
    <row r="310" spans="1:11">
      <c r="A310" s="35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>
      <c r="A311" s="36" t="s">
        <v>121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</row>
    <row r="312" spans="1:11">
      <c r="A312" s="30" t="s">
        <v>9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>
      <c r="A313" s="35" t="s">
        <v>1</v>
      </c>
      <c r="B313" s="6">
        <v>1159</v>
      </c>
      <c r="C313" s="6"/>
      <c r="D313" s="6">
        <v>206</v>
      </c>
      <c r="E313" s="6">
        <v>392</v>
      </c>
      <c r="F313" s="6">
        <v>251</v>
      </c>
      <c r="G313" s="6">
        <v>154</v>
      </c>
      <c r="H313" s="6">
        <v>67</v>
      </c>
      <c r="I313" s="6">
        <v>33</v>
      </c>
      <c r="J313" s="6">
        <v>31</v>
      </c>
      <c r="K313" s="6"/>
    </row>
    <row r="314" spans="1:11">
      <c r="A314" s="35" t="s">
        <v>2</v>
      </c>
      <c r="B314" s="6">
        <v>65170</v>
      </c>
      <c r="C314" s="6"/>
      <c r="D314" s="6">
        <v>56260</v>
      </c>
      <c r="E314" s="6">
        <v>63460</v>
      </c>
      <c r="F314" s="6">
        <v>67590</v>
      </c>
      <c r="G314" s="6">
        <v>68940</v>
      </c>
      <c r="H314" s="6">
        <v>71810</v>
      </c>
      <c r="I314" s="6">
        <v>76180</v>
      </c>
      <c r="J314" s="6">
        <v>78670</v>
      </c>
      <c r="K314" s="6"/>
    </row>
    <row r="315" spans="1:11">
      <c r="A315" s="30" t="s">
        <v>122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>
      <c r="A316" s="35" t="s">
        <v>1</v>
      </c>
      <c r="B316" s="6">
        <v>1088</v>
      </c>
      <c r="C316" s="6"/>
      <c r="D316" s="6"/>
      <c r="E316" s="6">
        <v>377</v>
      </c>
      <c r="F316" s="6">
        <v>233</v>
      </c>
      <c r="G316" s="6">
        <v>134</v>
      </c>
      <c r="H316" s="6"/>
      <c r="I316" s="6"/>
      <c r="J316" s="6"/>
      <c r="K316" s="6"/>
    </row>
    <row r="317" spans="1:11">
      <c r="A317" s="35" t="s">
        <v>2</v>
      </c>
      <c r="B317" s="6">
        <v>65240</v>
      </c>
      <c r="C317" s="6"/>
      <c r="D317" s="6"/>
      <c r="E317" s="6">
        <v>63550</v>
      </c>
      <c r="F317" s="6">
        <v>68040</v>
      </c>
      <c r="G317" s="6">
        <v>69230</v>
      </c>
      <c r="H317" s="6"/>
      <c r="I317" s="6"/>
      <c r="J317" s="6"/>
      <c r="K317" s="6"/>
    </row>
    <row r="318" spans="1:11">
      <c r="A318" s="30" t="s">
        <v>138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 spans="1:11">
      <c r="A319" s="35" t="s">
        <v>1</v>
      </c>
      <c r="B319" s="6">
        <v>22</v>
      </c>
      <c r="C319" s="6"/>
      <c r="D319" s="6"/>
      <c r="E319" s="6"/>
      <c r="F319" s="6"/>
      <c r="G319" s="6"/>
      <c r="H319" s="6"/>
      <c r="I319" s="6"/>
      <c r="J319" s="6"/>
      <c r="K319" s="6"/>
    </row>
    <row r="320" spans="1:11">
      <c r="A320" s="35" t="s">
        <v>2</v>
      </c>
      <c r="B320" s="6">
        <v>63450</v>
      </c>
      <c r="C320" s="6"/>
      <c r="D320" s="6"/>
      <c r="E320" s="6"/>
      <c r="F320" s="6"/>
      <c r="G320" s="6"/>
      <c r="H320" s="6"/>
      <c r="I320" s="6"/>
      <c r="J320" s="6"/>
      <c r="K320" s="6"/>
    </row>
    <row r="321" spans="1:11">
      <c r="A321" s="30" t="s">
        <v>123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 spans="1:11">
      <c r="A322" s="35" t="s">
        <v>1</v>
      </c>
      <c r="B322" s="6">
        <v>45</v>
      </c>
      <c r="C322" s="6"/>
      <c r="D322" s="6"/>
      <c r="E322" s="6"/>
      <c r="F322" s="6"/>
      <c r="G322" s="6"/>
      <c r="H322" s="6"/>
      <c r="I322" s="6"/>
      <c r="J322" s="6"/>
      <c r="K322" s="6"/>
    </row>
    <row r="323" spans="1:11">
      <c r="A323" s="35" t="s">
        <v>2</v>
      </c>
      <c r="B323" s="6">
        <v>65160</v>
      </c>
      <c r="C323" s="6"/>
      <c r="D323" s="6"/>
      <c r="E323" s="6"/>
      <c r="F323" s="6"/>
      <c r="G323" s="6"/>
      <c r="H323" s="6"/>
      <c r="I323" s="6"/>
      <c r="J323" s="6"/>
      <c r="K323" s="6"/>
    </row>
    <row r="324" spans="1:11">
      <c r="A324" s="35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 spans="1:11">
      <c r="A325" s="36" t="s">
        <v>124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 spans="1:11">
      <c r="A326" s="30" t="s">
        <v>9</v>
      </c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 spans="1:11">
      <c r="A327" s="35" t="s">
        <v>1</v>
      </c>
      <c r="B327" s="6">
        <v>657</v>
      </c>
      <c r="C327" s="6"/>
      <c r="D327" s="6">
        <v>88</v>
      </c>
      <c r="E327" s="6">
        <v>189</v>
      </c>
      <c r="F327" s="6">
        <v>138</v>
      </c>
      <c r="G327" s="6">
        <v>79</v>
      </c>
      <c r="H327" s="6"/>
      <c r="I327" s="6">
        <v>61</v>
      </c>
      <c r="J327" s="6">
        <v>27</v>
      </c>
      <c r="K327" s="6"/>
    </row>
    <row r="328" spans="1:11">
      <c r="A328" s="35" t="s">
        <v>2</v>
      </c>
      <c r="B328" s="6">
        <v>64600</v>
      </c>
      <c r="C328" s="6"/>
      <c r="D328" s="6">
        <v>52960</v>
      </c>
      <c r="E328" s="6">
        <v>60470</v>
      </c>
      <c r="F328" s="6">
        <v>65930</v>
      </c>
      <c r="G328" s="6">
        <v>69340</v>
      </c>
      <c r="H328" s="6"/>
      <c r="I328" s="6">
        <v>72910</v>
      </c>
      <c r="J328" s="6">
        <v>72060</v>
      </c>
      <c r="K328" s="6"/>
    </row>
    <row r="329" spans="1:11">
      <c r="A329" s="30" t="s">
        <v>125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>
      <c r="A330" s="35" t="s">
        <v>1</v>
      </c>
      <c r="B330" s="6">
        <v>59</v>
      </c>
      <c r="C330" s="6"/>
      <c r="D330" s="6"/>
      <c r="E330" s="6"/>
      <c r="F330" s="6"/>
      <c r="G330" s="6"/>
      <c r="H330" s="6"/>
      <c r="I330" s="6"/>
      <c r="J330" s="6"/>
      <c r="K330" s="6"/>
    </row>
    <row r="331" spans="1:11">
      <c r="A331" s="35" t="s">
        <v>2</v>
      </c>
      <c r="B331" s="6">
        <v>63050</v>
      </c>
      <c r="C331" s="6"/>
      <c r="D331" s="6"/>
      <c r="E331" s="6"/>
      <c r="F331" s="6"/>
      <c r="G331" s="6"/>
      <c r="H331" s="6"/>
      <c r="I331" s="6"/>
      <c r="J331" s="6"/>
      <c r="K331" s="6"/>
    </row>
    <row r="332" spans="1:11">
      <c r="A332" s="30" t="s">
        <v>126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>
      <c r="A333" s="35" t="s">
        <v>1</v>
      </c>
      <c r="B333" s="6">
        <v>373</v>
      </c>
      <c r="C333" s="6"/>
      <c r="D333" s="6">
        <v>47</v>
      </c>
      <c r="E333" s="6">
        <v>108</v>
      </c>
      <c r="F333" s="6">
        <v>70</v>
      </c>
      <c r="G333" s="6">
        <v>34</v>
      </c>
      <c r="H333" s="6">
        <v>35</v>
      </c>
      <c r="I333" s="6">
        <v>51</v>
      </c>
      <c r="J333" s="6"/>
      <c r="K333" s="6"/>
    </row>
    <row r="334" spans="1:11">
      <c r="A334" s="35" t="s">
        <v>2</v>
      </c>
      <c r="B334" s="6">
        <v>66330</v>
      </c>
      <c r="C334" s="6"/>
      <c r="D334" s="6">
        <v>51730</v>
      </c>
      <c r="E334" s="6">
        <v>62100</v>
      </c>
      <c r="F334" s="6">
        <v>68750</v>
      </c>
      <c r="G334" s="6">
        <v>71340</v>
      </c>
      <c r="H334" s="6">
        <v>71150</v>
      </c>
      <c r="I334" s="6">
        <v>73760</v>
      </c>
      <c r="J334" s="6"/>
      <c r="K334" s="6"/>
    </row>
    <row r="335" spans="1:11">
      <c r="A335" s="30" t="s">
        <v>128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>
      <c r="A336" s="35" t="s">
        <v>1</v>
      </c>
      <c r="B336" s="6"/>
      <c r="C336" s="6"/>
      <c r="D336" s="6">
        <v>23</v>
      </c>
      <c r="E336" s="6"/>
      <c r="F336" s="6"/>
      <c r="G336" s="6"/>
      <c r="H336" s="6"/>
      <c r="I336" s="6"/>
      <c r="J336" s="6"/>
      <c r="K336" s="6"/>
    </row>
    <row r="337" spans="1:11">
      <c r="A337" s="35" t="s">
        <v>2</v>
      </c>
      <c r="B337" s="6"/>
      <c r="C337" s="6"/>
      <c r="D337" s="6">
        <v>54410</v>
      </c>
      <c r="E337" s="6"/>
      <c r="F337" s="6"/>
      <c r="G337" s="6"/>
      <c r="H337" s="6"/>
      <c r="I337" s="6"/>
      <c r="J337" s="6"/>
      <c r="K337" s="6"/>
    </row>
    <row r="338" spans="1:11">
      <c r="A338" s="35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 spans="1:11">
      <c r="A339" s="36" t="s">
        <v>129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</row>
    <row r="340" spans="1:11">
      <c r="A340" s="30" t="s">
        <v>9</v>
      </c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 spans="1:11">
      <c r="A341" s="35" t="s">
        <v>1</v>
      </c>
      <c r="B341" s="6">
        <v>306</v>
      </c>
      <c r="C341" s="6"/>
      <c r="D341" s="6"/>
      <c r="E341" s="6">
        <v>97</v>
      </c>
      <c r="F341" s="6">
        <v>53</v>
      </c>
      <c r="G341" s="6"/>
      <c r="H341" s="6"/>
      <c r="I341" s="6"/>
      <c r="J341" s="6"/>
      <c r="K341" s="6"/>
    </row>
    <row r="342" spans="1:11">
      <c r="A342" s="35" t="s">
        <v>2</v>
      </c>
      <c r="B342" s="6">
        <v>70200</v>
      </c>
      <c r="C342" s="6"/>
      <c r="D342" s="6"/>
      <c r="E342" s="6">
        <v>66920</v>
      </c>
      <c r="F342" s="6">
        <v>74740</v>
      </c>
      <c r="G342" s="6"/>
      <c r="H342" s="6"/>
      <c r="I342" s="6"/>
      <c r="J342" s="6"/>
      <c r="K342" s="6"/>
    </row>
    <row r="343" spans="1:11">
      <c r="A343" s="30" t="s">
        <v>130</v>
      </c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 spans="1:11">
      <c r="A344" s="35" t="s">
        <v>1</v>
      </c>
      <c r="B344" s="6">
        <v>65</v>
      </c>
      <c r="C344" s="6"/>
      <c r="D344" s="6"/>
      <c r="E344" s="6"/>
      <c r="F344" s="6"/>
      <c r="G344" s="6"/>
      <c r="H344" s="6"/>
      <c r="I344" s="6"/>
      <c r="J344" s="6"/>
      <c r="K344" s="6"/>
    </row>
    <row r="345" spans="1:11">
      <c r="A345" s="35" t="s">
        <v>2</v>
      </c>
      <c r="B345" s="6">
        <v>68730</v>
      </c>
      <c r="C345" s="6"/>
      <c r="D345" s="6"/>
      <c r="E345" s="6"/>
      <c r="F345" s="6"/>
      <c r="G345" s="6"/>
      <c r="H345" s="6"/>
      <c r="I345" s="6"/>
      <c r="J345" s="6"/>
      <c r="K345" s="6"/>
    </row>
    <row r="346" spans="1:11">
      <c r="A346" s="30" t="s">
        <v>132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 spans="1:11">
      <c r="A347" s="35" t="s">
        <v>1</v>
      </c>
      <c r="B347" s="6">
        <v>122</v>
      </c>
      <c r="C347" s="6"/>
      <c r="D347" s="6"/>
      <c r="E347" s="6"/>
      <c r="F347" s="6">
        <v>26</v>
      </c>
      <c r="G347" s="6"/>
      <c r="H347" s="6"/>
      <c r="I347" s="6"/>
      <c r="J347" s="6"/>
      <c r="K347" s="6"/>
    </row>
    <row r="348" spans="1:11">
      <c r="A348" s="35" t="s">
        <v>2</v>
      </c>
      <c r="B348" s="6">
        <v>72380</v>
      </c>
      <c r="C348" s="6"/>
      <c r="D348" s="6"/>
      <c r="E348" s="6"/>
      <c r="F348" s="6">
        <v>74750</v>
      </c>
      <c r="G348" s="6"/>
      <c r="H348" s="6"/>
      <c r="I348" s="6"/>
      <c r="J348" s="6"/>
      <c r="K348" s="6"/>
    </row>
    <row r="349" spans="1:11">
      <c r="A349" s="35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 spans="1:11">
      <c r="A350" s="36" t="s">
        <v>133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</row>
    <row r="351" spans="1:11">
      <c r="A351" s="30" t="s">
        <v>9</v>
      </c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 spans="1:11">
      <c r="A352" s="35" t="s">
        <v>1</v>
      </c>
      <c r="B352" s="6">
        <v>62</v>
      </c>
      <c r="C352" s="6"/>
      <c r="D352" s="6"/>
      <c r="E352" s="6"/>
      <c r="F352" s="6"/>
      <c r="G352" s="6"/>
      <c r="H352" s="6"/>
      <c r="I352" s="6"/>
      <c r="J352" s="6"/>
      <c r="K352" s="6"/>
    </row>
    <row r="353" spans="1:11">
      <c r="A353" s="35" t="s">
        <v>2</v>
      </c>
      <c r="B353" s="6">
        <v>62660</v>
      </c>
      <c r="C353" s="6"/>
      <c r="D353" s="6"/>
      <c r="E353" s="6"/>
      <c r="F353" s="6"/>
      <c r="G353" s="6"/>
      <c r="H353" s="6"/>
      <c r="I353" s="6"/>
      <c r="J353" s="6"/>
      <c r="K353" s="6"/>
    </row>
    <row r="354" spans="1:11">
      <c r="A354" s="30" t="s">
        <v>128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>
      <c r="A355" s="35" t="s">
        <v>1</v>
      </c>
      <c r="B355" s="6">
        <v>62</v>
      </c>
      <c r="C355" s="6"/>
      <c r="D355" s="6"/>
      <c r="E355" s="6"/>
      <c r="F355" s="6"/>
      <c r="G355" s="6"/>
      <c r="H355" s="6"/>
      <c r="I355" s="6"/>
      <c r="J355" s="6"/>
      <c r="K355" s="6"/>
    </row>
    <row r="356" spans="1:11">
      <c r="A356" s="35" t="s">
        <v>2</v>
      </c>
      <c r="B356" s="6">
        <v>62660</v>
      </c>
      <c r="C356" s="6"/>
      <c r="D356" s="6"/>
      <c r="E356" s="6"/>
      <c r="F356" s="6"/>
      <c r="G356" s="6"/>
      <c r="H356" s="6"/>
      <c r="I356" s="6"/>
      <c r="J356" s="6"/>
      <c r="K356" s="6"/>
    </row>
    <row r="357" spans="1:11">
      <c r="A357" s="35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 spans="1:11">
      <c r="A358" s="36" t="s">
        <v>135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</row>
    <row r="359" spans="1:11">
      <c r="A359" s="30" t="s">
        <v>9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 spans="1:11">
      <c r="A360" s="35" t="s">
        <v>1</v>
      </c>
      <c r="B360" s="6">
        <v>23</v>
      </c>
      <c r="C360" s="6"/>
      <c r="D360" s="6"/>
      <c r="E360" s="6"/>
      <c r="F360" s="6"/>
      <c r="G360" s="6"/>
      <c r="H360" s="6"/>
      <c r="I360" s="6"/>
      <c r="J360" s="6"/>
      <c r="K360" s="6"/>
    </row>
    <row r="361" spans="1:11">
      <c r="A361" s="35" t="s">
        <v>2</v>
      </c>
      <c r="B361" s="6">
        <v>55280</v>
      </c>
      <c r="C361" s="6"/>
      <c r="D361" s="6"/>
      <c r="E361" s="6"/>
      <c r="F361" s="6"/>
      <c r="G361" s="6"/>
      <c r="H361" s="6"/>
      <c r="I361" s="6"/>
      <c r="J361" s="6"/>
      <c r="K361" s="6"/>
    </row>
    <row r="362" spans="1:11">
      <c r="A362" s="30" t="s">
        <v>128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>
      <c r="A363" s="35" t="s">
        <v>1</v>
      </c>
      <c r="B363" s="6">
        <v>23</v>
      </c>
      <c r="C363" s="6"/>
      <c r="D363" s="6"/>
      <c r="E363" s="6"/>
      <c r="F363" s="6"/>
      <c r="G363" s="6"/>
      <c r="H363" s="6"/>
      <c r="I363" s="6"/>
      <c r="J363" s="6"/>
      <c r="K363" s="6"/>
    </row>
    <row r="364" spans="1:11">
      <c r="A364" s="35" t="s">
        <v>2</v>
      </c>
      <c r="B364" s="6">
        <v>55280</v>
      </c>
      <c r="C364" s="6"/>
      <c r="D364" s="6"/>
      <c r="E364" s="6"/>
      <c r="F364" s="6"/>
      <c r="G364" s="6"/>
      <c r="H364" s="6"/>
      <c r="I364" s="6"/>
      <c r="J364" s="6"/>
      <c r="K364" s="6"/>
    </row>
    <row r="365" spans="1:11">
      <c r="A365" s="35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 spans="1:11">
      <c r="A366" s="37" t="s">
        <v>137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 spans="1:11">
      <c r="A367" s="35" t="s">
        <v>1</v>
      </c>
      <c r="B367" s="6">
        <v>6403</v>
      </c>
      <c r="C367" s="6">
        <v>160</v>
      </c>
      <c r="D367" s="6">
        <v>1175</v>
      </c>
      <c r="E367" s="6">
        <v>1149</v>
      </c>
      <c r="F367" s="6">
        <v>853</v>
      </c>
      <c r="G367" s="6">
        <v>781</v>
      </c>
      <c r="H367" s="6">
        <v>711</v>
      </c>
      <c r="I367" s="6">
        <v>571</v>
      </c>
      <c r="J367" s="6">
        <v>601</v>
      </c>
      <c r="K367" s="6">
        <v>393</v>
      </c>
    </row>
    <row r="368" spans="1:11">
      <c r="A368" s="35" t="s">
        <v>2</v>
      </c>
      <c r="B368" s="6">
        <v>57350</v>
      </c>
      <c r="C368" s="6">
        <v>43370</v>
      </c>
      <c r="D368" s="6">
        <v>47670</v>
      </c>
      <c r="E368" s="6">
        <v>52070</v>
      </c>
      <c r="F368" s="6">
        <v>56660</v>
      </c>
      <c r="G368" s="6">
        <v>60730</v>
      </c>
      <c r="H368" s="6">
        <v>62990</v>
      </c>
      <c r="I368" s="6">
        <v>64810</v>
      </c>
      <c r="J368" s="6">
        <v>68310</v>
      </c>
      <c r="K368" s="6">
        <v>64260</v>
      </c>
    </row>
    <row r="369" spans="1:11">
      <c r="A369" s="35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 spans="1:11">
      <c r="A370" s="36" t="s">
        <v>121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</row>
    <row r="371" spans="1:11">
      <c r="A371" s="30" t="s">
        <v>9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 spans="1:11">
      <c r="A372" s="35" t="s">
        <v>1</v>
      </c>
      <c r="B372" s="6">
        <v>4422</v>
      </c>
      <c r="C372" s="6"/>
      <c r="D372" s="6">
        <v>860</v>
      </c>
      <c r="E372" s="6">
        <v>841</v>
      </c>
      <c r="F372" s="6">
        <v>613</v>
      </c>
      <c r="G372" s="6">
        <v>530</v>
      </c>
      <c r="H372" s="6">
        <v>418</v>
      </c>
      <c r="I372" s="6">
        <v>369</v>
      </c>
      <c r="J372" s="6">
        <v>422</v>
      </c>
      <c r="K372" s="6">
        <v>254</v>
      </c>
    </row>
    <row r="373" spans="1:11">
      <c r="A373" s="35" t="s">
        <v>2</v>
      </c>
      <c r="B373" s="6">
        <v>57250</v>
      </c>
      <c r="C373" s="6"/>
      <c r="D373" s="6">
        <v>47460</v>
      </c>
      <c r="E373" s="6">
        <v>51960</v>
      </c>
      <c r="F373" s="6">
        <v>57290</v>
      </c>
      <c r="G373" s="6">
        <v>61080</v>
      </c>
      <c r="H373" s="6">
        <v>62820</v>
      </c>
      <c r="I373" s="6">
        <v>65220</v>
      </c>
      <c r="J373" s="6">
        <v>69240</v>
      </c>
      <c r="K373" s="6">
        <v>64690</v>
      </c>
    </row>
    <row r="374" spans="1:11">
      <c r="A374" s="30" t="s">
        <v>122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 spans="1:11">
      <c r="A375" s="35" t="s">
        <v>1</v>
      </c>
      <c r="B375" s="6">
        <v>3047</v>
      </c>
      <c r="C375" s="6">
        <v>89</v>
      </c>
      <c r="D375" s="6">
        <v>625</v>
      </c>
      <c r="E375" s="6">
        <v>581</v>
      </c>
      <c r="F375" s="6">
        <v>374</v>
      </c>
      <c r="G375" s="6">
        <v>326</v>
      </c>
      <c r="H375" s="6">
        <v>263</v>
      </c>
      <c r="I375" s="6">
        <v>263</v>
      </c>
      <c r="J375" s="6"/>
      <c r="K375" s="6"/>
    </row>
    <row r="376" spans="1:11">
      <c r="A376" s="35" t="s">
        <v>2</v>
      </c>
      <c r="B376" s="6">
        <v>58100</v>
      </c>
      <c r="C376" s="6">
        <v>43270</v>
      </c>
      <c r="D376" s="6">
        <v>47840</v>
      </c>
      <c r="E376" s="6">
        <v>52580</v>
      </c>
      <c r="F376" s="6">
        <v>58160</v>
      </c>
      <c r="G376" s="6">
        <v>62910</v>
      </c>
      <c r="H376" s="6">
        <v>63830</v>
      </c>
      <c r="I376" s="6">
        <v>66220</v>
      </c>
      <c r="J376" s="6"/>
      <c r="K376" s="6"/>
    </row>
    <row r="377" spans="1:11">
      <c r="A377" s="30" t="s">
        <v>138</v>
      </c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 spans="1:11">
      <c r="A378" s="35" t="s">
        <v>1</v>
      </c>
      <c r="B378" s="6">
        <v>958</v>
      </c>
      <c r="C378" s="6"/>
      <c r="D378" s="6">
        <v>214</v>
      </c>
      <c r="E378" s="6">
        <v>215</v>
      </c>
      <c r="F378" s="6">
        <v>176</v>
      </c>
      <c r="G378" s="6">
        <v>136</v>
      </c>
      <c r="H378" s="6">
        <v>91</v>
      </c>
      <c r="I378" s="6">
        <v>57</v>
      </c>
      <c r="J378" s="6"/>
      <c r="K378" s="6"/>
    </row>
    <row r="379" spans="1:11">
      <c r="A379" s="35" t="s">
        <v>2</v>
      </c>
      <c r="B379" s="6">
        <v>55060</v>
      </c>
      <c r="C379" s="6"/>
      <c r="D379" s="6">
        <v>46720</v>
      </c>
      <c r="E379" s="6">
        <v>51160</v>
      </c>
      <c r="F379" s="6">
        <v>57040</v>
      </c>
      <c r="G379" s="6">
        <v>59280</v>
      </c>
      <c r="H379" s="6">
        <v>62630</v>
      </c>
      <c r="I379" s="6">
        <v>63920</v>
      </c>
      <c r="J379" s="6"/>
      <c r="K379" s="6"/>
    </row>
    <row r="380" spans="1:11">
      <c r="A380" s="30" t="s">
        <v>139</v>
      </c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 spans="1:11">
      <c r="A381" s="35" t="s">
        <v>1</v>
      </c>
      <c r="B381" s="6">
        <v>251</v>
      </c>
      <c r="C381" s="6"/>
      <c r="D381" s="6"/>
      <c r="E381" s="6"/>
      <c r="F381" s="6"/>
      <c r="G381" s="6">
        <v>56</v>
      </c>
      <c r="H381" s="6">
        <v>42</v>
      </c>
      <c r="I381" s="6"/>
      <c r="J381" s="6"/>
      <c r="K381" s="6"/>
    </row>
    <row r="382" spans="1:11">
      <c r="A382" s="35" t="s">
        <v>2</v>
      </c>
      <c r="B382" s="6">
        <v>53040</v>
      </c>
      <c r="C382" s="6"/>
      <c r="D382" s="6"/>
      <c r="E382" s="6"/>
      <c r="F382" s="6"/>
      <c r="G382" s="6">
        <v>55420</v>
      </c>
      <c r="H382" s="6">
        <v>57960</v>
      </c>
      <c r="I382" s="6"/>
      <c r="J382" s="6"/>
      <c r="K382" s="6"/>
    </row>
    <row r="383" spans="1:11">
      <c r="A383" s="30" t="s">
        <v>123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>
      <c r="A384" s="35" t="s">
        <v>1</v>
      </c>
      <c r="B384" s="6">
        <v>166</v>
      </c>
      <c r="C384" s="6"/>
      <c r="D384" s="6"/>
      <c r="E384" s="6"/>
      <c r="F384" s="6"/>
      <c r="G384" s="6"/>
      <c r="H384" s="6"/>
      <c r="I384" s="6"/>
      <c r="J384" s="6"/>
      <c r="K384" s="6"/>
    </row>
    <row r="385" spans="1:11">
      <c r="A385" s="35" t="s">
        <v>2</v>
      </c>
      <c r="B385" s="6">
        <v>60560</v>
      </c>
      <c r="C385" s="6"/>
      <c r="D385" s="6"/>
      <c r="E385" s="6"/>
      <c r="F385" s="6"/>
      <c r="G385" s="6"/>
      <c r="H385" s="6"/>
      <c r="I385" s="6"/>
      <c r="J385" s="6"/>
      <c r="K385" s="6"/>
    </row>
    <row r="386" spans="1:11">
      <c r="A386" s="35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>
      <c r="A387" s="36" t="s">
        <v>124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</row>
    <row r="388" spans="1:11">
      <c r="A388" s="30" t="s">
        <v>9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>
      <c r="A389" s="35" t="s">
        <v>1</v>
      </c>
      <c r="B389" s="6">
        <v>701</v>
      </c>
      <c r="C389" s="6"/>
      <c r="D389" s="6">
        <v>187</v>
      </c>
      <c r="E389" s="6"/>
      <c r="F389" s="6"/>
      <c r="G389" s="6"/>
      <c r="H389" s="6">
        <v>62</v>
      </c>
      <c r="I389" s="6">
        <v>42</v>
      </c>
      <c r="J389" s="6">
        <v>34</v>
      </c>
      <c r="K389" s="6"/>
    </row>
    <row r="390" spans="1:11">
      <c r="A390" s="35" t="s">
        <v>2</v>
      </c>
      <c r="B390" s="6">
        <v>54710</v>
      </c>
      <c r="C390" s="6"/>
      <c r="D390" s="6">
        <v>48470</v>
      </c>
      <c r="E390" s="6"/>
      <c r="F390" s="6"/>
      <c r="G390" s="6"/>
      <c r="H390" s="6">
        <v>61170</v>
      </c>
      <c r="I390" s="6">
        <v>65230</v>
      </c>
      <c r="J390" s="6">
        <v>62880</v>
      </c>
      <c r="K390" s="6"/>
    </row>
    <row r="391" spans="1:11">
      <c r="A391" s="30" t="s">
        <v>125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>
      <c r="A392" s="35" t="s">
        <v>1</v>
      </c>
      <c r="B392" s="6">
        <v>115</v>
      </c>
      <c r="C392" s="6"/>
      <c r="D392" s="6"/>
      <c r="E392" s="6"/>
      <c r="F392" s="6"/>
      <c r="G392" s="6"/>
      <c r="H392" s="6"/>
      <c r="I392" s="6"/>
      <c r="J392" s="6"/>
      <c r="K392" s="6"/>
    </row>
    <row r="393" spans="1:11">
      <c r="A393" s="35" t="s">
        <v>2</v>
      </c>
      <c r="B393" s="6">
        <v>53300</v>
      </c>
      <c r="C393" s="6"/>
      <c r="D393" s="6"/>
      <c r="E393" s="6"/>
      <c r="F393" s="6"/>
      <c r="G393" s="6"/>
      <c r="H393" s="6"/>
      <c r="I393" s="6"/>
      <c r="J393" s="6"/>
      <c r="K393" s="6"/>
    </row>
    <row r="394" spans="1:11">
      <c r="A394" s="30" t="s">
        <v>126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>
      <c r="A395" s="35" t="s">
        <v>1</v>
      </c>
      <c r="B395" s="6">
        <v>218</v>
      </c>
      <c r="C395" s="6"/>
      <c r="D395" s="6">
        <v>71</v>
      </c>
      <c r="E395" s="6">
        <v>48</v>
      </c>
      <c r="F395" s="6">
        <v>29</v>
      </c>
      <c r="G395" s="6"/>
      <c r="H395" s="6"/>
      <c r="I395" s="6"/>
      <c r="J395" s="6"/>
      <c r="K395" s="6"/>
    </row>
    <row r="396" spans="1:11">
      <c r="A396" s="35" t="s">
        <v>2</v>
      </c>
      <c r="B396" s="6">
        <v>53550</v>
      </c>
      <c r="C396" s="6"/>
      <c r="D396" s="6">
        <v>48590</v>
      </c>
      <c r="E396" s="6">
        <v>50640</v>
      </c>
      <c r="F396" s="6">
        <v>57050</v>
      </c>
      <c r="G396" s="6"/>
      <c r="H396" s="6"/>
      <c r="I396" s="6"/>
      <c r="J396" s="6"/>
      <c r="K396" s="6"/>
    </row>
    <row r="397" spans="1:11">
      <c r="A397" s="30" t="s">
        <v>127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>
      <c r="A398" s="35" t="s">
        <v>1</v>
      </c>
      <c r="B398" s="6">
        <v>47</v>
      </c>
      <c r="C398" s="6"/>
      <c r="D398" s="6"/>
      <c r="E398" s="6"/>
      <c r="F398" s="6"/>
      <c r="G398" s="6"/>
      <c r="H398" s="6"/>
      <c r="I398" s="6"/>
      <c r="J398" s="6"/>
      <c r="K398" s="6"/>
    </row>
    <row r="399" spans="1:11">
      <c r="A399" s="35" t="s">
        <v>2</v>
      </c>
      <c r="B399" s="6">
        <v>59980</v>
      </c>
      <c r="C399" s="6"/>
      <c r="D399" s="6"/>
      <c r="E399" s="6"/>
      <c r="F399" s="6"/>
      <c r="G399" s="6"/>
      <c r="H399" s="6"/>
      <c r="I399" s="6"/>
      <c r="J399" s="6"/>
      <c r="K399" s="6"/>
    </row>
    <row r="400" spans="1:11">
      <c r="A400" s="30" t="s">
        <v>128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>
      <c r="A401" s="35" t="s">
        <v>1</v>
      </c>
      <c r="B401" s="6">
        <v>321</v>
      </c>
      <c r="C401" s="6"/>
      <c r="D401" s="6">
        <v>81</v>
      </c>
      <c r="E401" s="6">
        <v>76</v>
      </c>
      <c r="F401" s="6">
        <v>58</v>
      </c>
      <c r="G401" s="6">
        <v>40</v>
      </c>
      <c r="H401" s="6"/>
      <c r="I401" s="6"/>
      <c r="J401" s="6"/>
      <c r="K401" s="6"/>
    </row>
    <row r="402" spans="1:11">
      <c r="A402" s="35" t="s">
        <v>2</v>
      </c>
      <c r="B402" s="6">
        <v>55240</v>
      </c>
      <c r="C402" s="6"/>
      <c r="D402" s="6">
        <v>48310</v>
      </c>
      <c r="E402" s="6">
        <v>54150</v>
      </c>
      <c r="F402" s="6">
        <v>56820</v>
      </c>
      <c r="G402" s="6">
        <v>61490</v>
      </c>
      <c r="H402" s="6"/>
      <c r="I402" s="6"/>
      <c r="J402" s="6"/>
      <c r="K402" s="6"/>
    </row>
    <row r="403" spans="1:11">
      <c r="A403" s="35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>
      <c r="A404" s="36" t="s">
        <v>129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</row>
    <row r="405" spans="1:11">
      <c r="A405" s="30" t="s">
        <v>9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 spans="1:11">
      <c r="A406" s="35" t="s">
        <v>1</v>
      </c>
      <c r="B406" s="6">
        <v>302</v>
      </c>
      <c r="C406" s="6"/>
      <c r="D406" s="6">
        <v>43</v>
      </c>
      <c r="E406" s="6"/>
      <c r="F406" s="6"/>
      <c r="G406" s="6">
        <v>47</v>
      </c>
      <c r="H406" s="6">
        <v>32</v>
      </c>
      <c r="I406" s="6">
        <v>24</v>
      </c>
      <c r="J406" s="6">
        <v>42</v>
      </c>
      <c r="K406" s="6">
        <v>34</v>
      </c>
    </row>
    <row r="407" spans="1:11">
      <c r="A407" s="35" t="s">
        <v>2</v>
      </c>
      <c r="B407" s="6">
        <v>63960</v>
      </c>
      <c r="C407" s="6"/>
      <c r="D407" s="6">
        <v>51460</v>
      </c>
      <c r="E407" s="6"/>
      <c r="F407" s="6"/>
      <c r="G407" s="6">
        <v>65830</v>
      </c>
      <c r="H407" s="6">
        <v>70630</v>
      </c>
      <c r="I407" s="6">
        <v>71050</v>
      </c>
      <c r="J407" s="6">
        <v>71330</v>
      </c>
      <c r="K407" s="6">
        <v>69630</v>
      </c>
    </row>
    <row r="408" spans="1:11">
      <c r="A408" s="30" t="s">
        <v>130</v>
      </c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 spans="1:11">
      <c r="A409" s="35" t="s">
        <v>1</v>
      </c>
      <c r="B409" s="6">
        <v>173</v>
      </c>
      <c r="C409" s="6"/>
      <c r="D409" s="6"/>
      <c r="E409" s="6"/>
      <c r="F409" s="6"/>
      <c r="G409" s="6"/>
      <c r="H409" s="6">
        <v>24</v>
      </c>
      <c r="I409" s="6"/>
      <c r="J409" s="6"/>
      <c r="K409" s="6"/>
    </row>
    <row r="410" spans="1:11">
      <c r="A410" s="35" t="s">
        <v>2</v>
      </c>
      <c r="B410" s="6">
        <v>65190</v>
      </c>
      <c r="C410" s="6"/>
      <c r="D410" s="6"/>
      <c r="E410" s="6"/>
      <c r="F410" s="6"/>
      <c r="G410" s="6"/>
      <c r="H410" s="6">
        <v>69830</v>
      </c>
      <c r="I410" s="6"/>
      <c r="J410" s="6"/>
      <c r="K410" s="6"/>
    </row>
    <row r="411" spans="1:11">
      <c r="A411" s="30" t="s">
        <v>128</v>
      </c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 spans="1:11">
      <c r="A412" s="35" t="s">
        <v>1</v>
      </c>
      <c r="B412" s="6">
        <v>35</v>
      </c>
      <c r="C412" s="6"/>
      <c r="D412" s="6"/>
      <c r="E412" s="6"/>
      <c r="F412" s="6"/>
      <c r="G412" s="6"/>
      <c r="H412" s="6"/>
      <c r="I412" s="6"/>
      <c r="J412" s="6"/>
      <c r="K412" s="6"/>
    </row>
    <row r="413" spans="1:11">
      <c r="A413" s="35" t="s">
        <v>2</v>
      </c>
      <c r="B413" s="6">
        <v>56570</v>
      </c>
      <c r="C413" s="6"/>
      <c r="D413" s="6"/>
      <c r="E413" s="6"/>
      <c r="F413" s="6"/>
      <c r="G413" s="6"/>
      <c r="H413" s="6"/>
      <c r="I413" s="6"/>
      <c r="J413" s="6"/>
      <c r="K413" s="6"/>
    </row>
    <row r="414" spans="1:11">
      <c r="A414" s="35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 spans="1:11">
      <c r="A415" s="36" t="s">
        <v>133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</row>
    <row r="416" spans="1:11">
      <c r="A416" s="30" t="s">
        <v>9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 spans="1:11">
      <c r="A417" s="35" t="s">
        <v>1</v>
      </c>
      <c r="B417" s="6">
        <v>384</v>
      </c>
      <c r="C417" s="6"/>
      <c r="D417" s="6"/>
      <c r="E417" s="6">
        <v>30</v>
      </c>
      <c r="F417" s="6">
        <v>29</v>
      </c>
      <c r="G417" s="6">
        <v>43</v>
      </c>
      <c r="H417" s="6">
        <v>74</v>
      </c>
      <c r="I417" s="6">
        <v>66</v>
      </c>
      <c r="J417" s="6">
        <v>71</v>
      </c>
      <c r="K417" s="6"/>
    </row>
    <row r="418" spans="1:11">
      <c r="A418" s="35" t="s">
        <v>2</v>
      </c>
      <c r="B418" s="6">
        <v>60130</v>
      </c>
      <c r="C418" s="6"/>
      <c r="D418" s="6"/>
      <c r="E418" s="6">
        <v>50970</v>
      </c>
      <c r="F418" s="6">
        <v>52230</v>
      </c>
      <c r="G418" s="6">
        <v>58450</v>
      </c>
      <c r="H418" s="6">
        <v>61260</v>
      </c>
      <c r="I418" s="6">
        <v>62930</v>
      </c>
      <c r="J418" s="6">
        <v>67590</v>
      </c>
      <c r="K418" s="6"/>
    </row>
    <row r="419" spans="1:11">
      <c r="A419" s="30" t="s">
        <v>128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 spans="1:11">
      <c r="A420" s="35" t="s">
        <v>1</v>
      </c>
      <c r="B420" s="6">
        <v>384</v>
      </c>
      <c r="C420" s="6"/>
      <c r="D420" s="6"/>
      <c r="E420" s="6">
        <v>30</v>
      </c>
      <c r="F420" s="6">
        <v>29</v>
      </c>
      <c r="G420" s="6">
        <v>43</v>
      </c>
      <c r="H420" s="6">
        <v>74</v>
      </c>
      <c r="I420" s="6">
        <v>66</v>
      </c>
      <c r="J420" s="6">
        <v>71</v>
      </c>
      <c r="K420" s="6"/>
    </row>
    <row r="421" spans="1:11">
      <c r="A421" s="35" t="s">
        <v>2</v>
      </c>
      <c r="B421" s="6">
        <v>60130</v>
      </c>
      <c r="C421" s="6"/>
      <c r="D421" s="6"/>
      <c r="E421" s="6">
        <v>50970</v>
      </c>
      <c r="F421" s="6">
        <v>52230</v>
      </c>
      <c r="G421" s="6">
        <v>58450</v>
      </c>
      <c r="H421" s="6">
        <v>61260</v>
      </c>
      <c r="I421" s="6">
        <v>62930</v>
      </c>
      <c r="J421" s="6">
        <v>67590</v>
      </c>
      <c r="K421" s="6"/>
    </row>
    <row r="422" spans="1:11">
      <c r="A422" s="35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 spans="1:11">
      <c r="A423" s="36" t="s">
        <v>135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</row>
    <row r="424" spans="1:11">
      <c r="A424" s="30" t="s">
        <v>9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>
      <c r="A425" s="35" t="s">
        <v>1</v>
      </c>
      <c r="B425" s="6">
        <v>259</v>
      </c>
      <c r="C425" s="6"/>
      <c r="D425" s="6"/>
      <c r="E425" s="6">
        <v>43</v>
      </c>
      <c r="F425" s="6">
        <v>48</v>
      </c>
      <c r="G425" s="6">
        <v>49</v>
      </c>
      <c r="H425" s="6">
        <v>47</v>
      </c>
      <c r="I425" s="6"/>
      <c r="J425" s="6"/>
      <c r="K425" s="6"/>
    </row>
    <row r="426" spans="1:11">
      <c r="A426" s="35" t="s">
        <v>2</v>
      </c>
      <c r="B426" s="6">
        <v>54430</v>
      </c>
      <c r="C426" s="6"/>
      <c r="D426" s="6"/>
      <c r="E426" s="6">
        <v>48640</v>
      </c>
      <c r="F426" s="6">
        <v>51180</v>
      </c>
      <c r="G426" s="6">
        <v>56810</v>
      </c>
      <c r="H426" s="6">
        <v>62210</v>
      </c>
      <c r="I426" s="6"/>
      <c r="J426" s="6"/>
      <c r="K426" s="6"/>
    </row>
    <row r="427" spans="1:11">
      <c r="A427" s="30" t="s">
        <v>128</v>
      </c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>
      <c r="A428" s="35" t="s">
        <v>1</v>
      </c>
      <c r="B428" s="6">
        <v>259</v>
      </c>
      <c r="C428" s="6"/>
      <c r="D428" s="6"/>
      <c r="E428" s="6">
        <v>43</v>
      </c>
      <c r="F428" s="6">
        <v>48</v>
      </c>
      <c r="G428" s="6">
        <v>49</v>
      </c>
      <c r="H428" s="6">
        <v>47</v>
      </c>
      <c r="I428" s="6"/>
      <c r="J428" s="6"/>
      <c r="K428" s="6"/>
    </row>
    <row r="429" spans="1:11">
      <c r="A429" s="35" t="s">
        <v>2</v>
      </c>
      <c r="B429" s="6">
        <v>54430</v>
      </c>
      <c r="C429" s="6"/>
      <c r="D429" s="6"/>
      <c r="E429" s="6">
        <v>48640</v>
      </c>
      <c r="F429" s="6">
        <v>51180</v>
      </c>
      <c r="G429" s="6">
        <v>56810</v>
      </c>
      <c r="H429" s="6">
        <v>62210</v>
      </c>
      <c r="I429" s="6"/>
      <c r="J429" s="6"/>
      <c r="K429" s="6"/>
    </row>
    <row r="430" spans="1:11">
      <c r="A430" s="35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>
      <c r="A431" s="36" t="s">
        <v>140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</row>
    <row r="432" spans="1:11">
      <c r="A432" s="30" t="s">
        <v>9</v>
      </c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>
      <c r="A433" s="35" t="s">
        <v>1</v>
      </c>
      <c r="B433" s="6">
        <v>184</v>
      </c>
      <c r="C433" s="6"/>
      <c r="D433" s="6"/>
      <c r="E433" s="6"/>
      <c r="F433" s="6"/>
      <c r="G433" s="6"/>
      <c r="H433" s="6"/>
      <c r="I433" s="6"/>
      <c r="J433" s="6"/>
      <c r="K433" s="6"/>
    </row>
    <row r="434" spans="1:11">
      <c r="A434" s="35" t="s">
        <v>2</v>
      </c>
      <c r="B434" s="6">
        <v>55300</v>
      </c>
      <c r="C434" s="6"/>
      <c r="D434" s="6"/>
      <c r="E434" s="6"/>
      <c r="F434" s="6"/>
      <c r="G434" s="6"/>
      <c r="H434" s="6"/>
      <c r="I434" s="6"/>
      <c r="J434" s="6"/>
      <c r="K434" s="6"/>
    </row>
    <row r="435" spans="1:11">
      <c r="A435" s="30" t="s">
        <v>128</v>
      </c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>
      <c r="A436" s="35" t="s">
        <v>1</v>
      </c>
      <c r="B436" s="6">
        <v>184</v>
      </c>
      <c r="C436" s="6"/>
      <c r="D436" s="6"/>
      <c r="E436" s="6"/>
      <c r="F436" s="6"/>
      <c r="G436" s="6"/>
      <c r="H436" s="6"/>
      <c r="I436" s="6"/>
      <c r="J436" s="6"/>
      <c r="K436" s="6"/>
    </row>
    <row r="437" spans="1:11">
      <c r="A437" s="35" t="s">
        <v>2</v>
      </c>
      <c r="B437" s="6">
        <v>55300</v>
      </c>
      <c r="C437" s="6"/>
      <c r="D437" s="6"/>
      <c r="E437" s="6"/>
      <c r="F437" s="6"/>
      <c r="G437" s="6"/>
      <c r="H437" s="6"/>
      <c r="I437" s="6"/>
      <c r="J437" s="6"/>
      <c r="K437" s="6"/>
    </row>
    <row r="438" spans="1:11">
      <c r="A438" s="35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 spans="1:11">
      <c r="A439" s="36" t="s">
        <v>136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</row>
    <row r="440" spans="1:11">
      <c r="A440" s="30" t="s">
        <v>9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 spans="1:11">
      <c r="A441" s="35" t="s">
        <v>1</v>
      </c>
      <c r="B441" s="6">
        <v>95</v>
      </c>
      <c r="C441" s="6"/>
      <c r="D441" s="6"/>
      <c r="E441" s="6"/>
      <c r="F441" s="6"/>
      <c r="G441" s="6"/>
      <c r="H441" s="6"/>
      <c r="I441" s="6"/>
      <c r="J441" s="6"/>
      <c r="K441" s="6"/>
    </row>
    <row r="442" spans="1:11">
      <c r="A442" s="35" t="s">
        <v>2</v>
      </c>
      <c r="B442" s="6">
        <v>60870</v>
      </c>
      <c r="C442" s="6"/>
      <c r="D442" s="6"/>
      <c r="E442" s="6"/>
      <c r="F442" s="6"/>
      <c r="G442" s="6"/>
      <c r="H442" s="6"/>
      <c r="I442" s="6"/>
      <c r="J442" s="6"/>
      <c r="K442" s="6"/>
    </row>
    <row r="443" spans="1:11">
      <c r="A443" s="30" t="s">
        <v>128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>
      <c r="A444" s="35" t="s">
        <v>1</v>
      </c>
      <c r="B444" s="6">
        <v>95</v>
      </c>
      <c r="C444" s="6"/>
      <c r="D444" s="6"/>
      <c r="E444" s="6"/>
      <c r="F444" s="6"/>
      <c r="G444" s="6"/>
      <c r="H444" s="6"/>
      <c r="I444" s="6"/>
      <c r="J444" s="6"/>
      <c r="K444" s="6"/>
    </row>
    <row r="445" spans="1:11">
      <c r="A445" s="35" t="s">
        <v>2</v>
      </c>
      <c r="B445" s="6">
        <v>60870</v>
      </c>
      <c r="C445" s="6"/>
      <c r="D445" s="6"/>
      <c r="E445" s="6"/>
      <c r="F445" s="6"/>
      <c r="G445" s="6"/>
      <c r="H445" s="6"/>
      <c r="I445" s="6"/>
      <c r="J445" s="6"/>
      <c r="K445" s="6"/>
    </row>
    <row r="446" spans="1:11">
      <c r="A446" s="35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>
      <c r="A447" s="36" t="s">
        <v>141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</row>
    <row r="448" spans="1:11">
      <c r="A448" s="30" t="s">
        <v>9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>
      <c r="A449" s="35" t="s">
        <v>1</v>
      </c>
      <c r="B449" s="6">
        <v>47</v>
      </c>
      <c r="C449" s="6"/>
      <c r="D449" s="6"/>
      <c r="E449" s="6"/>
      <c r="F449" s="6"/>
      <c r="G449" s="6"/>
      <c r="H449" s="6"/>
      <c r="I449" s="6"/>
      <c r="J449" s="6"/>
      <c r="K449" s="6"/>
    </row>
    <row r="450" spans="1:11">
      <c r="A450" s="35" t="s">
        <v>2</v>
      </c>
      <c r="B450" s="6">
        <v>58630</v>
      </c>
      <c r="C450" s="6"/>
      <c r="D450" s="6"/>
      <c r="E450" s="6"/>
      <c r="F450" s="6"/>
      <c r="G450" s="6"/>
      <c r="H450" s="6"/>
      <c r="I450" s="6"/>
      <c r="J450" s="6"/>
      <c r="K450" s="6"/>
    </row>
    <row r="451" spans="1:11">
      <c r="A451" s="30" t="s">
        <v>128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>
      <c r="A452" s="35" t="s">
        <v>1</v>
      </c>
      <c r="B452" s="6">
        <v>47</v>
      </c>
      <c r="C452" s="6"/>
      <c r="D452" s="6"/>
      <c r="E452" s="6"/>
      <c r="F452" s="6"/>
      <c r="G452" s="6"/>
      <c r="H452" s="6"/>
      <c r="I452" s="6"/>
      <c r="J452" s="6"/>
      <c r="K452" s="6"/>
    </row>
    <row r="453" spans="1:11">
      <c r="A453" s="35" t="s">
        <v>2</v>
      </c>
      <c r="B453" s="6">
        <v>58630</v>
      </c>
      <c r="C453" s="6"/>
      <c r="D453" s="6"/>
      <c r="E453" s="6"/>
      <c r="F453" s="6"/>
      <c r="G453" s="6"/>
      <c r="H453" s="6"/>
      <c r="I453" s="6"/>
      <c r="J453" s="6"/>
      <c r="K453" s="6"/>
    </row>
    <row r="454" spans="1:11">
      <c r="A454" s="35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>
      <c r="A455" s="37" t="s">
        <v>142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>
      <c r="A456" s="35" t="s">
        <v>1</v>
      </c>
      <c r="B456" s="6">
        <v>608</v>
      </c>
      <c r="C456" s="6"/>
      <c r="D456" s="6"/>
      <c r="E456" s="6">
        <v>68</v>
      </c>
      <c r="F456" s="6"/>
      <c r="G456" s="6"/>
      <c r="H456" s="6"/>
      <c r="I456" s="6">
        <v>61</v>
      </c>
      <c r="J456" s="6">
        <v>112</v>
      </c>
      <c r="K456" s="6">
        <v>148</v>
      </c>
    </row>
    <row r="457" spans="1:11">
      <c r="A457" s="35" t="s">
        <v>2</v>
      </c>
      <c r="B457" s="6">
        <v>52330</v>
      </c>
      <c r="C457" s="6"/>
      <c r="D457" s="6"/>
      <c r="E457" s="6">
        <v>45600</v>
      </c>
      <c r="F457" s="6"/>
      <c r="G457" s="6"/>
      <c r="H457" s="6"/>
      <c r="I457" s="6">
        <v>57510</v>
      </c>
      <c r="J457" s="6">
        <v>56480</v>
      </c>
      <c r="K457" s="6">
        <v>53920</v>
      </c>
    </row>
    <row r="458" spans="1:11">
      <c r="A458" s="35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>
      <c r="A459" s="36" t="s">
        <v>128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</row>
    <row r="460" spans="1:11">
      <c r="A460" s="30" t="s">
        <v>9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>
      <c r="A461" s="35" t="s">
        <v>1</v>
      </c>
      <c r="B461" s="6"/>
      <c r="C461" s="6"/>
      <c r="D461" s="6"/>
      <c r="E461" s="6"/>
      <c r="F461" s="6"/>
      <c r="G461" s="6"/>
      <c r="H461" s="6"/>
      <c r="I461" s="6">
        <v>61</v>
      </c>
      <c r="J461" s="6">
        <v>112</v>
      </c>
      <c r="K461" s="6">
        <v>148</v>
      </c>
    </row>
    <row r="462" spans="1:11">
      <c r="A462" s="35" t="s">
        <v>2</v>
      </c>
      <c r="B462" s="6"/>
      <c r="C462" s="6"/>
      <c r="D462" s="6"/>
      <c r="E462" s="6"/>
      <c r="F462" s="6"/>
      <c r="G462" s="6"/>
      <c r="H462" s="6"/>
      <c r="I462" s="6">
        <v>57510</v>
      </c>
      <c r="J462" s="6">
        <v>56480</v>
      </c>
      <c r="K462" s="6">
        <v>53920</v>
      </c>
    </row>
    <row r="463" spans="1:11">
      <c r="A463" s="30" t="s">
        <v>128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 spans="1:11">
      <c r="A464" s="35" t="s">
        <v>1</v>
      </c>
      <c r="B464" s="6"/>
      <c r="C464" s="6"/>
      <c r="D464" s="6"/>
      <c r="E464" s="6"/>
      <c r="F464" s="6"/>
      <c r="G464" s="6"/>
      <c r="H464" s="6"/>
      <c r="I464" s="6">
        <v>61</v>
      </c>
      <c r="J464" s="6">
        <v>112</v>
      </c>
      <c r="K464" s="6">
        <v>148</v>
      </c>
    </row>
    <row r="465" spans="1:11">
      <c r="A465" s="35" t="s">
        <v>2</v>
      </c>
      <c r="B465" s="6"/>
      <c r="C465" s="6"/>
      <c r="D465" s="6"/>
      <c r="E465" s="6"/>
      <c r="F465" s="6"/>
      <c r="G465" s="6"/>
      <c r="H465" s="6"/>
      <c r="I465" s="6">
        <v>57510</v>
      </c>
      <c r="J465" s="6">
        <v>56480</v>
      </c>
      <c r="K465" s="6">
        <v>53920</v>
      </c>
    </row>
    <row r="466" spans="1:11">
      <c r="A466" s="35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 spans="1:11">
      <c r="A467" s="37" t="s">
        <v>143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 spans="1:11">
      <c r="A468" s="35" t="s">
        <v>1</v>
      </c>
      <c r="B468" s="6">
        <v>4125</v>
      </c>
      <c r="C468" s="6">
        <v>78</v>
      </c>
      <c r="D468" s="6">
        <v>97</v>
      </c>
      <c r="E468" s="6">
        <v>171</v>
      </c>
      <c r="F468" s="6">
        <v>219</v>
      </c>
      <c r="G468" s="6">
        <v>293</v>
      </c>
      <c r="H468" s="6">
        <v>415</v>
      </c>
      <c r="I468" s="6">
        <v>507</v>
      </c>
      <c r="J468" s="6">
        <v>1187</v>
      </c>
      <c r="K468" s="6">
        <v>1123</v>
      </c>
    </row>
    <row r="469" spans="1:11">
      <c r="A469" s="35" t="s">
        <v>2</v>
      </c>
      <c r="B469" s="6">
        <v>55780</v>
      </c>
      <c r="C469" s="6">
        <v>38900</v>
      </c>
      <c r="D469" s="6">
        <v>43560</v>
      </c>
      <c r="E469" s="6">
        <v>48260</v>
      </c>
      <c r="F469" s="6">
        <v>50280</v>
      </c>
      <c r="G469" s="6">
        <v>54520</v>
      </c>
      <c r="H469" s="6">
        <v>56440</v>
      </c>
      <c r="I469" s="6">
        <v>57250</v>
      </c>
      <c r="J469" s="6">
        <v>58960</v>
      </c>
      <c r="K469" s="6">
        <v>56270</v>
      </c>
    </row>
    <row r="470" spans="1:11">
      <c r="A470" s="35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1">
      <c r="A471" s="36" t="s">
        <v>121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</row>
    <row r="472" spans="1:11">
      <c r="A472" s="30" t="s">
        <v>9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 spans="1:11">
      <c r="A473" s="35" t="s">
        <v>1</v>
      </c>
      <c r="B473" s="6">
        <v>2174</v>
      </c>
      <c r="C473" s="6"/>
      <c r="D473" s="6">
        <v>27</v>
      </c>
      <c r="E473" s="6">
        <v>42</v>
      </c>
      <c r="F473" s="6">
        <v>74</v>
      </c>
      <c r="G473" s="6">
        <v>81</v>
      </c>
      <c r="H473" s="6">
        <v>214</v>
      </c>
      <c r="I473" s="6">
        <v>290</v>
      </c>
      <c r="J473" s="6">
        <v>671</v>
      </c>
      <c r="K473" s="6">
        <v>751</v>
      </c>
    </row>
    <row r="474" spans="1:11">
      <c r="A474" s="35" t="s">
        <v>2</v>
      </c>
      <c r="B474" s="6">
        <v>56230</v>
      </c>
      <c r="C474" s="6"/>
      <c r="D474" s="6">
        <v>43590</v>
      </c>
      <c r="E474" s="6">
        <v>49170</v>
      </c>
      <c r="F474" s="6">
        <v>49750</v>
      </c>
      <c r="G474" s="6">
        <v>55330</v>
      </c>
      <c r="H474" s="6">
        <v>54830</v>
      </c>
      <c r="I474" s="6">
        <v>57680</v>
      </c>
      <c r="J474" s="6">
        <v>58230</v>
      </c>
      <c r="K474" s="6">
        <v>55920</v>
      </c>
    </row>
    <row r="475" spans="1:11">
      <c r="A475" s="30" t="s">
        <v>122</v>
      </c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>
      <c r="A476" s="35" t="s">
        <v>1</v>
      </c>
      <c r="B476" s="6">
        <v>1003</v>
      </c>
      <c r="C476" s="6"/>
      <c r="D476" s="6"/>
      <c r="E476" s="6"/>
      <c r="F476" s="6"/>
      <c r="G476" s="6">
        <v>40</v>
      </c>
      <c r="H476" s="6"/>
      <c r="I476" s="6"/>
      <c r="J476" s="6">
        <v>342</v>
      </c>
      <c r="K476" s="6">
        <v>344</v>
      </c>
    </row>
    <row r="477" spans="1:11">
      <c r="A477" s="35" t="s">
        <v>2</v>
      </c>
      <c r="B477" s="6">
        <v>57920</v>
      </c>
      <c r="C477" s="6"/>
      <c r="D477" s="6"/>
      <c r="E477" s="6"/>
      <c r="F477" s="6"/>
      <c r="G477" s="6">
        <v>57650</v>
      </c>
      <c r="H477" s="6"/>
      <c r="I477" s="6"/>
      <c r="J477" s="6">
        <v>59210</v>
      </c>
      <c r="K477" s="6">
        <v>57760</v>
      </c>
    </row>
    <row r="478" spans="1:11">
      <c r="A478" s="30" t="s">
        <v>138</v>
      </c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 spans="1:11">
      <c r="A479" s="35" t="s">
        <v>1</v>
      </c>
      <c r="B479" s="6">
        <v>104</v>
      </c>
      <c r="C479" s="6"/>
      <c r="D479" s="6"/>
      <c r="E479" s="6"/>
      <c r="F479" s="6"/>
      <c r="G479" s="6"/>
      <c r="H479" s="6"/>
      <c r="I479" s="6"/>
      <c r="J479" s="6"/>
      <c r="K479" s="6"/>
    </row>
    <row r="480" spans="1:11">
      <c r="A480" s="35" t="s">
        <v>2</v>
      </c>
      <c r="B480" s="6">
        <v>53530</v>
      </c>
      <c r="C480" s="6"/>
      <c r="D480" s="6"/>
      <c r="E480" s="6"/>
      <c r="F480" s="6"/>
      <c r="G480" s="6"/>
      <c r="H480" s="6"/>
      <c r="I480" s="6"/>
      <c r="J480" s="6"/>
      <c r="K480" s="6"/>
    </row>
    <row r="481" spans="1:11">
      <c r="A481" s="30" t="s">
        <v>144</v>
      </c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 spans="1:11">
      <c r="A482" s="35" t="s">
        <v>1</v>
      </c>
      <c r="B482" s="6">
        <v>369</v>
      </c>
      <c r="C482" s="6"/>
      <c r="D482" s="6"/>
      <c r="E482" s="6"/>
      <c r="F482" s="6"/>
      <c r="G482" s="6"/>
      <c r="H482" s="6">
        <v>33</v>
      </c>
      <c r="I482" s="6"/>
      <c r="J482" s="6"/>
      <c r="K482" s="6">
        <v>127</v>
      </c>
    </row>
    <row r="483" spans="1:11">
      <c r="A483" s="35" t="s">
        <v>2</v>
      </c>
      <c r="B483" s="6">
        <v>54300</v>
      </c>
      <c r="C483" s="6"/>
      <c r="D483" s="6"/>
      <c r="E483" s="6"/>
      <c r="F483" s="6"/>
      <c r="G483" s="6"/>
      <c r="H483" s="6">
        <v>53760</v>
      </c>
      <c r="I483" s="6"/>
      <c r="J483" s="6"/>
      <c r="K483" s="6">
        <v>54180</v>
      </c>
    </row>
    <row r="484" spans="1:11">
      <c r="A484" s="30" t="s">
        <v>139</v>
      </c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 spans="1:11">
      <c r="A485" s="35" t="s">
        <v>1</v>
      </c>
      <c r="B485" s="6">
        <v>181</v>
      </c>
      <c r="C485" s="6"/>
      <c r="D485" s="6"/>
      <c r="E485" s="6"/>
      <c r="F485" s="6"/>
      <c r="G485" s="6"/>
      <c r="H485" s="6">
        <v>58</v>
      </c>
      <c r="I485" s="6"/>
      <c r="J485" s="6">
        <v>28</v>
      </c>
      <c r="K485" s="6"/>
    </row>
    <row r="486" spans="1:11">
      <c r="A486" s="35" t="s">
        <v>2</v>
      </c>
      <c r="B486" s="6">
        <v>53980</v>
      </c>
      <c r="C486" s="6"/>
      <c r="D486" s="6"/>
      <c r="E486" s="6"/>
      <c r="F486" s="6"/>
      <c r="G486" s="6"/>
      <c r="H486" s="6">
        <v>56040</v>
      </c>
      <c r="I486" s="6"/>
      <c r="J486" s="6">
        <v>55820</v>
      </c>
      <c r="K486" s="6"/>
    </row>
    <row r="487" spans="1:11">
      <c r="A487" s="30" t="s">
        <v>123</v>
      </c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 spans="1:11">
      <c r="A488" s="35" t="s">
        <v>1</v>
      </c>
      <c r="B488" s="6">
        <v>517</v>
      </c>
      <c r="C488" s="6"/>
      <c r="D488" s="6"/>
      <c r="E488" s="6"/>
      <c r="F488" s="6"/>
      <c r="G488" s="6"/>
      <c r="H488" s="6"/>
      <c r="I488" s="6">
        <v>60</v>
      </c>
      <c r="J488" s="6">
        <v>175</v>
      </c>
      <c r="K488" s="6">
        <v>242</v>
      </c>
    </row>
    <row r="489" spans="1:11">
      <c r="A489" s="35" t="s">
        <v>2</v>
      </c>
      <c r="B489" s="6">
        <v>55660</v>
      </c>
      <c r="C489" s="6"/>
      <c r="D489" s="6"/>
      <c r="E489" s="6"/>
      <c r="F489" s="6"/>
      <c r="G489" s="6"/>
      <c r="H489" s="6"/>
      <c r="I489" s="6">
        <v>58840</v>
      </c>
      <c r="J489" s="6">
        <v>57550</v>
      </c>
      <c r="K489" s="6">
        <v>54030</v>
      </c>
    </row>
    <row r="490" spans="1:11">
      <c r="A490" s="35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 spans="1:11">
      <c r="A491" s="36" t="s">
        <v>128</v>
      </c>
      <c r="B491" s="17"/>
      <c r="C491" s="17"/>
      <c r="D491" s="17"/>
      <c r="E491" s="17"/>
      <c r="F491" s="17"/>
      <c r="G491" s="17"/>
      <c r="H491" s="17"/>
      <c r="I491" s="17"/>
      <c r="J491" s="17"/>
      <c r="K491" s="17"/>
    </row>
    <row r="492" spans="1:11">
      <c r="A492" s="30" t="s">
        <v>9</v>
      </c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 spans="1:11">
      <c r="A493" s="35" t="s">
        <v>1</v>
      </c>
      <c r="B493" s="6">
        <v>1411</v>
      </c>
      <c r="C493" s="6"/>
      <c r="D493" s="6">
        <v>53</v>
      </c>
      <c r="E493" s="6"/>
      <c r="F493" s="6"/>
      <c r="G493" s="6">
        <v>132</v>
      </c>
      <c r="H493" s="6">
        <v>124</v>
      </c>
      <c r="I493" s="6">
        <v>145</v>
      </c>
      <c r="J493" s="6">
        <v>418</v>
      </c>
      <c r="K493" s="6">
        <v>325</v>
      </c>
    </row>
    <row r="494" spans="1:11">
      <c r="A494" s="35" t="s">
        <v>2</v>
      </c>
      <c r="B494" s="6">
        <v>56420</v>
      </c>
      <c r="C494" s="6"/>
      <c r="D494" s="6">
        <v>43750</v>
      </c>
      <c r="E494" s="6"/>
      <c r="F494" s="6"/>
      <c r="G494" s="6">
        <v>55460</v>
      </c>
      <c r="H494" s="6">
        <v>59690</v>
      </c>
      <c r="I494" s="6">
        <v>57150</v>
      </c>
      <c r="J494" s="6">
        <v>60990</v>
      </c>
      <c r="K494" s="6">
        <v>57250</v>
      </c>
    </row>
    <row r="495" spans="1:11">
      <c r="A495" s="30" t="s">
        <v>128</v>
      </c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 spans="1:11">
      <c r="A496" s="35" t="s">
        <v>1</v>
      </c>
      <c r="B496" s="6">
        <v>1411</v>
      </c>
      <c r="C496" s="6"/>
      <c r="D496" s="6">
        <v>53</v>
      </c>
      <c r="E496" s="6"/>
      <c r="F496" s="6"/>
      <c r="G496" s="6">
        <v>132</v>
      </c>
      <c r="H496" s="6">
        <v>124</v>
      </c>
      <c r="I496" s="6">
        <v>145</v>
      </c>
      <c r="J496" s="6">
        <v>418</v>
      </c>
      <c r="K496" s="6">
        <v>325</v>
      </c>
    </row>
    <row r="497" spans="1:11">
      <c r="A497" s="35" t="s">
        <v>2</v>
      </c>
      <c r="B497" s="6">
        <v>56420</v>
      </c>
      <c r="C497" s="6"/>
      <c r="D497" s="6">
        <v>43750</v>
      </c>
      <c r="E497" s="6"/>
      <c r="F497" s="6"/>
      <c r="G497" s="6">
        <v>55460</v>
      </c>
      <c r="H497" s="6">
        <v>59690</v>
      </c>
      <c r="I497" s="6">
        <v>57150</v>
      </c>
      <c r="J497" s="6">
        <v>60990</v>
      </c>
      <c r="K497" s="6">
        <v>57250</v>
      </c>
    </row>
    <row r="498" spans="1:11">
      <c r="A498" s="35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 spans="1:11">
      <c r="A499" s="36" t="s">
        <v>129</v>
      </c>
      <c r="B499" s="17"/>
      <c r="C499" s="17"/>
      <c r="D499" s="17"/>
      <c r="E499" s="17"/>
      <c r="F499" s="17"/>
      <c r="G499" s="17"/>
      <c r="H499" s="17"/>
      <c r="I499" s="17"/>
      <c r="J499" s="17"/>
      <c r="K499" s="17"/>
    </row>
    <row r="500" spans="1:11">
      <c r="A500" s="30" t="s">
        <v>9</v>
      </c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 spans="1:11">
      <c r="A501" s="35" t="s">
        <v>1</v>
      </c>
      <c r="B501" s="6">
        <v>167</v>
      </c>
      <c r="C501" s="6"/>
      <c r="D501" s="6"/>
      <c r="E501" s="6"/>
      <c r="F501" s="6"/>
      <c r="G501" s="6"/>
      <c r="H501" s="6"/>
      <c r="I501" s="6">
        <v>34</v>
      </c>
      <c r="J501" s="6">
        <v>62</v>
      </c>
      <c r="K501" s="6"/>
    </row>
    <row r="502" spans="1:11">
      <c r="A502" s="35" t="s">
        <v>2</v>
      </c>
      <c r="B502" s="6">
        <v>55150</v>
      </c>
      <c r="C502" s="6"/>
      <c r="D502" s="6"/>
      <c r="E502" s="6"/>
      <c r="F502" s="6"/>
      <c r="G502" s="6"/>
      <c r="H502" s="6"/>
      <c r="I502" s="6">
        <v>57320</v>
      </c>
      <c r="J502" s="6">
        <v>55180</v>
      </c>
      <c r="K502" s="6"/>
    </row>
    <row r="503" spans="1:11">
      <c r="A503" s="30" t="s">
        <v>130</v>
      </c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 spans="1:11">
      <c r="A504" s="35" t="s">
        <v>1</v>
      </c>
      <c r="B504" s="6">
        <v>113</v>
      </c>
      <c r="C504" s="6"/>
      <c r="D504" s="6"/>
      <c r="E504" s="6"/>
      <c r="F504" s="6"/>
      <c r="G504" s="6"/>
      <c r="H504" s="6"/>
      <c r="I504" s="6"/>
      <c r="J504" s="6">
        <v>56</v>
      </c>
      <c r="K504" s="6"/>
    </row>
    <row r="505" spans="1:11">
      <c r="A505" s="35" t="s">
        <v>2</v>
      </c>
      <c r="B505" s="6">
        <v>56050</v>
      </c>
      <c r="C505" s="6"/>
      <c r="D505" s="6"/>
      <c r="E505" s="6"/>
      <c r="F505" s="6"/>
      <c r="G505" s="6"/>
      <c r="H505" s="6"/>
      <c r="I505" s="6"/>
      <c r="J505" s="6">
        <v>55460</v>
      </c>
      <c r="K505" s="6"/>
    </row>
    <row r="506" spans="1:11">
      <c r="A506" s="35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 spans="1:11">
      <c r="A507" s="36" t="s">
        <v>133</v>
      </c>
      <c r="B507" s="17"/>
      <c r="C507" s="17"/>
      <c r="D507" s="17"/>
      <c r="E507" s="17"/>
      <c r="F507" s="17"/>
      <c r="G507" s="17"/>
      <c r="H507" s="17"/>
      <c r="I507" s="17"/>
      <c r="J507" s="17"/>
      <c r="K507" s="17"/>
    </row>
    <row r="508" spans="1:11">
      <c r="A508" s="30" t="s">
        <v>9</v>
      </c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 spans="1:11">
      <c r="A509" s="35" t="s">
        <v>1</v>
      </c>
      <c r="B509" s="6">
        <v>95</v>
      </c>
      <c r="C509" s="6"/>
      <c r="D509" s="6"/>
      <c r="E509" s="6"/>
      <c r="F509" s="6">
        <v>28</v>
      </c>
      <c r="G509" s="6"/>
      <c r="H509" s="6"/>
      <c r="I509" s="6"/>
      <c r="J509" s="6"/>
      <c r="K509" s="6"/>
    </row>
    <row r="510" spans="1:11">
      <c r="A510" s="35" t="s">
        <v>2</v>
      </c>
      <c r="B510" s="6">
        <v>53760</v>
      </c>
      <c r="C510" s="6"/>
      <c r="D510" s="6"/>
      <c r="E510" s="6"/>
      <c r="F510" s="6">
        <v>51690</v>
      </c>
      <c r="G510" s="6"/>
      <c r="H510" s="6"/>
      <c r="I510" s="6"/>
      <c r="J510" s="6"/>
      <c r="K510" s="6"/>
    </row>
    <row r="511" spans="1:11">
      <c r="A511" s="30" t="s">
        <v>128</v>
      </c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 spans="1:11">
      <c r="A512" s="35" t="s">
        <v>1</v>
      </c>
      <c r="B512" s="6">
        <v>95</v>
      </c>
      <c r="C512" s="6"/>
      <c r="D512" s="6"/>
      <c r="E512" s="6"/>
      <c r="F512" s="6">
        <v>28</v>
      </c>
      <c r="G512" s="6"/>
      <c r="H512" s="6"/>
      <c r="I512" s="6"/>
      <c r="J512" s="6"/>
      <c r="K512" s="6"/>
    </row>
    <row r="513" spans="1:11">
      <c r="A513" s="35" t="s">
        <v>2</v>
      </c>
      <c r="B513" s="6">
        <v>53760</v>
      </c>
      <c r="C513" s="6"/>
      <c r="D513" s="6"/>
      <c r="E513" s="6"/>
      <c r="F513" s="6">
        <v>51690</v>
      </c>
      <c r="G513" s="6"/>
      <c r="H513" s="6"/>
      <c r="I513" s="6"/>
      <c r="J513" s="6"/>
      <c r="K513" s="6"/>
    </row>
    <row r="514" spans="1:11">
      <c r="A514" s="35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 spans="1:11">
      <c r="A515" s="36" t="s">
        <v>135</v>
      </c>
      <c r="B515" s="17"/>
      <c r="C515" s="17"/>
      <c r="D515" s="17"/>
      <c r="E515" s="17"/>
      <c r="F515" s="17"/>
      <c r="G515" s="17"/>
      <c r="H515" s="17"/>
      <c r="I515" s="17"/>
      <c r="J515" s="17"/>
      <c r="K515" s="17"/>
    </row>
    <row r="516" spans="1:11">
      <c r="A516" s="30" t="s">
        <v>9</v>
      </c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 spans="1:11">
      <c r="A517" s="35" t="s">
        <v>1</v>
      </c>
      <c r="B517" s="6">
        <v>170</v>
      </c>
      <c r="C517" s="6"/>
      <c r="D517" s="6"/>
      <c r="E517" s="6"/>
      <c r="F517" s="6">
        <v>25</v>
      </c>
      <c r="G517" s="6"/>
      <c r="H517" s="6">
        <v>27</v>
      </c>
      <c r="I517" s="6"/>
      <c r="J517" s="6"/>
      <c r="K517" s="6"/>
    </row>
    <row r="518" spans="1:11">
      <c r="A518" s="35" t="s">
        <v>2</v>
      </c>
      <c r="B518" s="6">
        <v>50870</v>
      </c>
      <c r="C518" s="6"/>
      <c r="D518" s="6"/>
      <c r="E518" s="6"/>
      <c r="F518" s="6">
        <v>47870</v>
      </c>
      <c r="G518" s="6"/>
      <c r="H518" s="6">
        <v>57310</v>
      </c>
      <c r="I518" s="6"/>
      <c r="J518" s="6"/>
      <c r="K518" s="6"/>
    </row>
    <row r="519" spans="1:11">
      <c r="A519" s="30" t="s">
        <v>128</v>
      </c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 spans="1:11">
      <c r="A520" s="35" t="s">
        <v>1</v>
      </c>
      <c r="B520" s="6">
        <v>170</v>
      </c>
      <c r="C520" s="6"/>
      <c r="D520" s="6"/>
      <c r="E520" s="6"/>
      <c r="F520" s="6">
        <v>25</v>
      </c>
      <c r="G520" s="6"/>
      <c r="H520" s="6">
        <v>27</v>
      </c>
      <c r="I520" s="6"/>
      <c r="J520" s="6"/>
      <c r="K520" s="6"/>
    </row>
    <row r="521" spans="1:11">
      <c r="A521" s="35" t="s">
        <v>2</v>
      </c>
      <c r="B521" s="6">
        <v>50870</v>
      </c>
      <c r="C521" s="6"/>
      <c r="D521" s="6"/>
      <c r="E521" s="6"/>
      <c r="F521" s="6">
        <v>47870</v>
      </c>
      <c r="G521" s="6"/>
      <c r="H521" s="6">
        <v>57310</v>
      </c>
      <c r="I521" s="6"/>
      <c r="J521" s="6"/>
      <c r="K521" s="6"/>
    </row>
    <row r="522" spans="1:11">
      <c r="A522" s="35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 spans="1:11">
      <c r="A523" s="36" t="s">
        <v>136</v>
      </c>
      <c r="B523" s="17"/>
      <c r="C523" s="17"/>
      <c r="D523" s="17"/>
      <c r="E523" s="17"/>
      <c r="F523" s="17"/>
      <c r="G523" s="17"/>
      <c r="H523" s="17"/>
      <c r="I523" s="17"/>
      <c r="J523" s="17"/>
      <c r="K523" s="17"/>
    </row>
    <row r="524" spans="1:11">
      <c r="A524" s="30" t="s">
        <v>9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 spans="1:11">
      <c r="A525" s="35" t="s">
        <v>1</v>
      </c>
      <c r="B525" s="6">
        <v>80</v>
      </c>
      <c r="C525" s="6"/>
      <c r="D525" s="6"/>
      <c r="E525" s="6"/>
      <c r="F525" s="6"/>
      <c r="G525" s="6"/>
      <c r="H525" s="6"/>
      <c r="I525" s="6"/>
      <c r="J525" s="6"/>
      <c r="K525" s="6"/>
    </row>
    <row r="526" spans="1:11">
      <c r="A526" s="35" t="s">
        <v>2</v>
      </c>
      <c r="B526" s="6">
        <v>49730</v>
      </c>
      <c r="C526" s="6"/>
      <c r="D526" s="6"/>
      <c r="E526" s="6"/>
      <c r="F526" s="6"/>
      <c r="G526" s="6"/>
      <c r="H526" s="6"/>
      <c r="I526" s="6"/>
      <c r="J526" s="6"/>
      <c r="K526" s="6"/>
    </row>
    <row r="527" spans="1:11">
      <c r="A527" s="30" t="s">
        <v>128</v>
      </c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 spans="1:11">
      <c r="A528" s="35" t="s">
        <v>1</v>
      </c>
      <c r="B528" s="6">
        <v>80</v>
      </c>
      <c r="C528" s="6"/>
      <c r="D528" s="6"/>
      <c r="E528" s="6"/>
      <c r="F528" s="6"/>
      <c r="G528" s="6"/>
      <c r="H528" s="6"/>
      <c r="I528" s="6"/>
      <c r="J528" s="6"/>
      <c r="K528" s="6"/>
    </row>
    <row r="529" spans="1:11">
      <c r="A529" s="35" t="s">
        <v>2</v>
      </c>
      <c r="B529" s="6">
        <v>49730</v>
      </c>
      <c r="C529" s="6"/>
      <c r="D529" s="6"/>
      <c r="E529" s="6"/>
      <c r="F529" s="6"/>
      <c r="G529" s="6"/>
      <c r="H529" s="6"/>
      <c r="I529" s="6"/>
      <c r="J529" s="6"/>
      <c r="K529" s="6"/>
    </row>
    <row r="530" spans="1:11">
      <c r="A530" s="35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 spans="1:11">
      <c r="A531" s="37" t="s">
        <v>147</v>
      </c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 spans="1:11">
      <c r="A532" s="35" t="s">
        <v>1</v>
      </c>
      <c r="B532" s="6">
        <v>187</v>
      </c>
      <c r="C532" s="6"/>
      <c r="D532" s="6"/>
      <c r="E532" s="6">
        <v>62</v>
      </c>
      <c r="F532" s="6"/>
      <c r="G532" s="6"/>
      <c r="H532" s="6"/>
      <c r="I532" s="6"/>
      <c r="J532" s="6"/>
      <c r="K532" s="6"/>
    </row>
    <row r="533" spans="1:11">
      <c r="A533" s="35" t="s">
        <v>2</v>
      </c>
      <c r="B533" s="6">
        <v>58560</v>
      </c>
      <c r="C533" s="6"/>
      <c r="D533" s="6"/>
      <c r="E533" s="6">
        <v>59100</v>
      </c>
      <c r="F533" s="6"/>
      <c r="G533" s="6"/>
      <c r="H533" s="6"/>
      <c r="I533" s="6"/>
      <c r="J533" s="6"/>
      <c r="K533" s="6"/>
    </row>
    <row r="534" spans="1:11">
      <c r="A534" s="35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 spans="1:11">
      <c r="A535" s="36" t="s">
        <v>140</v>
      </c>
      <c r="B535" s="17"/>
      <c r="C535" s="17"/>
      <c r="D535" s="17"/>
      <c r="E535" s="17"/>
      <c r="F535" s="17"/>
      <c r="G535" s="17"/>
      <c r="H535" s="17"/>
      <c r="I535" s="17"/>
      <c r="J535" s="17"/>
      <c r="K535" s="17"/>
    </row>
    <row r="536" spans="1:11">
      <c r="A536" s="30" t="s">
        <v>9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>
      <c r="A537" s="35" t="s">
        <v>1</v>
      </c>
      <c r="B537" s="6">
        <v>68</v>
      </c>
      <c r="C537" s="6"/>
      <c r="D537" s="6">
        <v>23</v>
      </c>
      <c r="E537" s="6">
        <v>23</v>
      </c>
      <c r="F537" s="6"/>
      <c r="G537" s="6"/>
      <c r="H537" s="6"/>
      <c r="I537" s="6"/>
      <c r="J537" s="6"/>
      <c r="K537" s="6"/>
    </row>
    <row r="538" spans="1:11">
      <c r="A538" s="35" t="s">
        <v>2</v>
      </c>
      <c r="B538" s="6">
        <v>56000</v>
      </c>
      <c r="C538" s="6"/>
      <c r="D538" s="6">
        <v>55450</v>
      </c>
      <c r="E538" s="6">
        <v>56560</v>
      </c>
      <c r="F538" s="6"/>
      <c r="G538" s="6"/>
      <c r="H538" s="6"/>
      <c r="I538" s="6"/>
      <c r="J538" s="6"/>
      <c r="K538" s="6"/>
    </row>
    <row r="539" spans="1:11">
      <c r="A539" s="30" t="s">
        <v>128</v>
      </c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>
      <c r="A540" s="35" t="s">
        <v>1</v>
      </c>
      <c r="B540" s="6">
        <v>68</v>
      </c>
      <c r="C540" s="6"/>
      <c r="D540" s="6">
        <v>23</v>
      </c>
      <c r="E540" s="6">
        <v>23</v>
      </c>
      <c r="F540" s="6"/>
      <c r="G540" s="6"/>
      <c r="H540" s="6"/>
      <c r="I540" s="6"/>
      <c r="J540" s="6"/>
      <c r="K540" s="6"/>
    </row>
    <row r="541" spans="1:11">
      <c r="A541" s="35" t="s">
        <v>2</v>
      </c>
      <c r="B541" s="6">
        <v>56000</v>
      </c>
      <c r="C541" s="6"/>
      <c r="D541" s="6">
        <v>55450</v>
      </c>
      <c r="E541" s="6">
        <v>56560</v>
      </c>
      <c r="F541" s="6"/>
      <c r="G541" s="6"/>
      <c r="H541" s="6"/>
      <c r="I541" s="6"/>
      <c r="J541" s="6"/>
      <c r="K541" s="6"/>
    </row>
    <row r="542" spans="1:11">
      <c r="A542" s="35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 spans="1:11">
      <c r="A543" s="36" t="s">
        <v>141</v>
      </c>
      <c r="B543" s="17"/>
      <c r="C543" s="17"/>
      <c r="D543" s="17"/>
      <c r="E543" s="17"/>
      <c r="F543" s="17"/>
      <c r="G543" s="17"/>
      <c r="H543" s="17"/>
      <c r="I543" s="17"/>
      <c r="J543" s="17"/>
      <c r="K543" s="17"/>
    </row>
    <row r="544" spans="1:11">
      <c r="A544" s="30" t="s">
        <v>9</v>
      </c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 spans="1:11">
      <c r="A545" s="35" t="s">
        <v>1</v>
      </c>
      <c r="B545" s="6">
        <v>119</v>
      </c>
      <c r="C545" s="6"/>
      <c r="D545" s="6"/>
      <c r="E545" s="6">
        <v>39</v>
      </c>
      <c r="F545" s="6"/>
      <c r="G545" s="6"/>
      <c r="H545" s="6"/>
      <c r="I545" s="6"/>
      <c r="J545" s="6"/>
      <c r="K545" s="6"/>
    </row>
    <row r="546" spans="1:11">
      <c r="A546" s="35" t="s">
        <v>2</v>
      </c>
      <c r="B546" s="6">
        <v>60020</v>
      </c>
      <c r="C546" s="6"/>
      <c r="D546" s="6"/>
      <c r="E546" s="6">
        <v>60600</v>
      </c>
      <c r="F546" s="6"/>
      <c r="G546" s="6"/>
      <c r="H546" s="6"/>
      <c r="I546" s="6"/>
      <c r="J546" s="6"/>
      <c r="K546" s="6"/>
    </row>
    <row r="547" spans="1:11">
      <c r="A547" s="30" t="s">
        <v>128</v>
      </c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 spans="1:11">
      <c r="A548" s="35" t="s">
        <v>1</v>
      </c>
      <c r="B548" s="6">
        <v>119</v>
      </c>
      <c r="C548" s="6"/>
      <c r="D548" s="6"/>
      <c r="E548" s="6">
        <v>39</v>
      </c>
      <c r="F548" s="6"/>
      <c r="G548" s="6"/>
      <c r="H548" s="6"/>
      <c r="I548" s="6"/>
      <c r="J548" s="6"/>
      <c r="K548" s="6"/>
    </row>
    <row r="549" spans="1:11">
      <c r="A549" s="35" t="s">
        <v>2</v>
      </c>
      <c r="B549" s="6">
        <v>60020</v>
      </c>
      <c r="C549" s="6"/>
      <c r="D549" s="6"/>
      <c r="E549" s="6">
        <v>60600</v>
      </c>
      <c r="F549" s="6"/>
      <c r="G549" s="6"/>
      <c r="H549" s="6"/>
      <c r="I549" s="6"/>
      <c r="J549" s="6"/>
      <c r="K549" s="6"/>
    </row>
    <row r="550" spans="1:11">
      <c r="A550" s="35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 spans="1:11">
      <c r="A551" s="38" t="s">
        <v>16</v>
      </c>
      <c r="B551" s="17"/>
      <c r="C551" s="17"/>
      <c r="D551" s="17"/>
      <c r="E551" s="17"/>
      <c r="F551" s="17"/>
      <c r="G551" s="17"/>
      <c r="H551" s="17"/>
      <c r="I551" s="17"/>
      <c r="J551" s="17"/>
      <c r="K551" s="17"/>
    </row>
    <row r="552" spans="1:11">
      <c r="A552" s="35" t="s">
        <v>1</v>
      </c>
      <c r="B552" s="6">
        <v>12720</v>
      </c>
      <c r="C552" s="6">
        <v>305</v>
      </c>
      <c r="D552" s="6">
        <v>1808</v>
      </c>
      <c r="E552" s="6">
        <v>2217</v>
      </c>
      <c r="F552" s="6">
        <v>1601</v>
      </c>
      <c r="G552" s="6">
        <v>1518</v>
      </c>
      <c r="H552" s="6">
        <v>1438</v>
      </c>
      <c r="I552" s="6">
        <v>1080</v>
      </c>
      <c r="J552" s="6">
        <v>1247</v>
      </c>
      <c r="K552" s="6">
        <v>1430</v>
      </c>
    </row>
    <row r="553" spans="1:11">
      <c r="A553" s="35" t="s">
        <v>2</v>
      </c>
      <c r="B553" s="6">
        <v>63540</v>
      </c>
      <c r="C553" s="6">
        <v>43600</v>
      </c>
      <c r="D553" s="6">
        <v>51830</v>
      </c>
      <c r="E553" s="6">
        <v>60730</v>
      </c>
      <c r="F553" s="6">
        <v>65290</v>
      </c>
      <c r="G553" s="6">
        <v>67170</v>
      </c>
      <c r="H553" s="6">
        <v>67870</v>
      </c>
      <c r="I553" s="6">
        <v>68920</v>
      </c>
      <c r="J553" s="6">
        <v>69240</v>
      </c>
      <c r="K553" s="6">
        <v>67550</v>
      </c>
    </row>
    <row r="554" spans="1:11">
      <c r="A554" s="35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 spans="1:11">
      <c r="A555" s="37" t="s">
        <v>120</v>
      </c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 spans="1:11">
      <c r="A556" s="30" t="s">
        <v>9</v>
      </c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 spans="1:11">
      <c r="A557" s="35" t="s">
        <v>1</v>
      </c>
      <c r="B557" s="6">
        <v>2470</v>
      </c>
      <c r="C557" s="6"/>
      <c r="D557" s="6">
        <v>386</v>
      </c>
      <c r="E557" s="6">
        <v>689</v>
      </c>
      <c r="F557" s="6">
        <v>484</v>
      </c>
      <c r="G557" s="6">
        <v>372</v>
      </c>
      <c r="H557" s="6">
        <v>227</v>
      </c>
      <c r="I557" s="6">
        <v>142</v>
      </c>
      <c r="J557" s="6"/>
      <c r="K557" s="6"/>
    </row>
    <row r="558" spans="1:11">
      <c r="A558" s="35" t="s">
        <v>2</v>
      </c>
      <c r="B558" s="6">
        <v>70590</v>
      </c>
      <c r="C558" s="6"/>
      <c r="D558" s="6">
        <v>58530</v>
      </c>
      <c r="E558" s="6">
        <v>69380</v>
      </c>
      <c r="F558" s="6">
        <v>74140</v>
      </c>
      <c r="G558" s="6">
        <v>73770</v>
      </c>
      <c r="H558" s="6">
        <v>75030</v>
      </c>
      <c r="I558" s="6">
        <v>76550</v>
      </c>
      <c r="J558" s="6"/>
      <c r="K558" s="6"/>
    </row>
    <row r="559" spans="1:11">
      <c r="A559" s="35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 spans="1:11">
      <c r="A560" s="36" t="s">
        <v>121</v>
      </c>
      <c r="B560" s="17"/>
      <c r="C560" s="17"/>
      <c r="D560" s="17"/>
      <c r="E560" s="17"/>
      <c r="F560" s="17"/>
      <c r="G560" s="17"/>
      <c r="H560" s="17"/>
      <c r="I560" s="17"/>
      <c r="J560" s="17"/>
      <c r="K560" s="17"/>
    </row>
    <row r="561" spans="1:11">
      <c r="A561" s="30" t="s">
        <v>9</v>
      </c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 spans="1:11">
      <c r="A562" s="35" t="s">
        <v>1</v>
      </c>
      <c r="B562" s="6">
        <v>1350</v>
      </c>
      <c r="C562" s="6"/>
      <c r="D562" s="6">
        <v>261</v>
      </c>
      <c r="E562" s="6">
        <v>429</v>
      </c>
      <c r="F562" s="6">
        <v>270</v>
      </c>
      <c r="G562" s="6">
        <v>192</v>
      </c>
      <c r="H562" s="6">
        <v>108</v>
      </c>
      <c r="I562" s="6">
        <v>47</v>
      </c>
      <c r="J562" s="6"/>
      <c r="K562" s="6"/>
    </row>
    <row r="563" spans="1:11">
      <c r="A563" s="35" t="s">
        <v>2</v>
      </c>
      <c r="B563" s="6">
        <v>69170</v>
      </c>
      <c r="C563" s="6"/>
      <c r="D563" s="6">
        <v>57970</v>
      </c>
      <c r="E563" s="6">
        <v>69770</v>
      </c>
      <c r="F563" s="6">
        <v>74350</v>
      </c>
      <c r="G563" s="6">
        <v>71650</v>
      </c>
      <c r="H563" s="6">
        <v>72970</v>
      </c>
      <c r="I563" s="6">
        <v>75830</v>
      </c>
      <c r="J563" s="6"/>
      <c r="K563" s="6"/>
    </row>
    <row r="564" spans="1:11">
      <c r="A564" s="30" t="s">
        <v>122</v>
      </c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 spans="1:11">
      <c r="A565" s="35" t="s">
        <v>1</v>
      </c>
      <c r="B565" s="6">
        <v>1296</v>
      </c>
      <c r="C565" s="6"/>
      <c r="D565" s="6"/>
      <c r="E565" s="6">
        <v>419</v>
      </c>
      <c r="F565" s="6">
        <v>259</v>
      </c>
      <c r="G565" s="6">
        <v>175</v>
      </c>
      <c r="H565" s="6">
        <v>100</v>
      </c>
      <c r="I565" s="6"/>
      <c r="J565" s="6"/>
      <c r="K565" s="6"/>
    </row>
    <row r="566" spans="1:11">
      <c r="A566" s="35" t="s">
        <v>2</v>
      </c>
      <c r="B566" s="6">
        <v>69140</v>
      </c>
      <c r="C566" s="6"/>
      <c r="D566" s="6"/>
      <c r="E566" s="6">
        <v>69960</v>
      </c>
      <c r="F566" s="6">
        <v>74090</v>
      </c>
      <c r="G566" s="6">
        <v>71610</v>
      </c>
      <c r="H566" s="6">
        <v>72850</v>
      </c>
      <c r="I566" s="6"/>
      <c r="J566" s="6"/>
      <c r="K566" s="6"/>
    </row>
    <row r="567" spans="1:11">
      <c r="A567" s="30" t="s">
        <v>123</v>
      </c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 spans="1:11">
      <c r="A568" s="35" t="s">
        <v>1</v>
      </c>
      <c r="B568" s="6">
        <v>28</v>
      </c>
      <c r="C568" s="6"/>
      <c r="D568" s="6"/>
      <c r="E568" s="6"/>
      <c r="F568" s="6"/>
      <c r="G568" s="6"/>
      <c r="H568" s="6"/>
      <c r="I568" s="6"/>
      <c r="J568" s="6"/>
      <c r="K568" s="6"/>
    </row>
    <row r="569" spans="1:11">
      <c r="A569" s="35" t="s">
        <v>2</v>
      </c>
      <c r="B569" s="6">
        <v>77000</v>
      </c>
      <c r="C569" s="6"/>
      <c r="D569" s="6"/>
      <c r="E569" s="6"/>
      <c r="F569" s="6"/>
      <c r="G569" s="6"/>
      <c r="H569" s="6"/>
      <c r="I569" s="6"/>
      <c r="J569" s="6"/>
      <c r="K569" s="6"/>
    </row>
    <row r="570" spans="1:11">
      <c r="A570" s="35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 spans="1:11">
      <c r="A571" s="36" t="s">
        <v>124</v>
      </c>
      <c r="B571" s="17"/>
      <c r="C571" s="17"/>
      <c r="D571" s="17"/>
      <c r="E571" s="17"/>
      <c r="F571" s="17"/>
      <c r="G571" s="17"/>
      <c r="H571" s="17"/>
      <c r="I571" s="17"/>
      <c r="J571" s="17"/>
      <c r="K571" s="17"/>
    </row>
    <row r="572" spans="1:11">
      <c r="A572" s="30" t="s">
        <v>9</v>
      </c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 spans="1:11">
      <c r="A573" s="35" t="s">
        <v>1</v>
      </c>
      <c r="B573" s="6">
        <v>441</v>
      </c>
      <c r="C573" s="6"/>
      <c r="D573" s="6">
        <v>45</v>
      </c>
      <c r="E573" s="6">
        <v>103</v>
      </c>
      <c r="F573" s="6">
        <v>91</v>
      </c>
      <c r="G573" s="6">
        <v>67</v>
      </c>
      <c r="H573" s="6"/>
      <c r="I573" s="6">
        <v>46</v>
      </c>
      <c r="J573" s="6"/>
      <c r="K573" s="6"/>
    </row>
    <row r="574" spans="1:11">
      <c r="A574" s="35" t="s">
        <v>2</v>
      </c>
      <c r="B574" s="6">
        <v>69760</v>
      </c>
      <c r="C574" s="6"/>
      <c r="D574" s="6">
        <v>57150</v>
      </c>
      <c r="E574" s="6">
        <v>64310</v>
      </c>
      <c r="F574" s="6">
        <v>70720</v>
      </c>
      <c r="G574" s="6">
        <v>74180</v>
      </c>
      <c r="H574" s="6"/>
      <c r="I574" s="6">
        <v>77350</v>
      </c>
      <c r="J574" s="6"/>
      <c r="K574" s="6"/>
    </row>
    <row r="575" spans="1:11">
      <c r="A575" s="30" t="s">
        <v>125</v>
      </c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 spans="1:11">
      <c r="A576" s="35" t="s">
        <v>1</v>
      </c>
      <c r="B576" s="6">
        <v>51</v>
      </c>
      <c r="C576" s="6"/>
      <c r="D576" s="6"/>
      <c r="E576" s="6"/>
      <c r="F576" s="6"/>
      <c r="G576" s="6"/>
      <c r="H576" s="6"/>
      <c r="I576" s="6"/>
      <c r="J576" s="6"/>
      <c r="K576" s="6"/>
    </row>
    <row r="577" spans="1:11">
      <c r="A577" s="35" t="s">
        <v>2</v>
      </c>
      <c r="B577" s="6">
        <v>65790</v>
      </c>
      <c r="C577" s="6"/>
      <c r="D577" s="6"/>
      <c r="E577" s="6"/>
      <c r="F577" s="6"/>
      <c r="G577" s="6"/>
      <c r="H577" s="6"/>
      <c r="I577" s="6"/>
      <c r="J577" s="6"/>
      <c r="K577" s="6"/>
    </row>
    <row r="578" spans="1:11">
      <c r="A578" s="30" t="s">
        <v>126</v>
      </c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 spans="1:11">
      <c r="A579" s="35" t="s">
        <v>1</v>
      </c>
      <c r="B579" s="6">
        <v>169</v>
      </c>
      <c r="C579" s="6"/>
      <c r="D579" s="6"/>
      <c r="E579" s="6">
        <v>37</v>
      </c>
      <c r="F579" s="6">
        <v>35</v>
      </c>
      <c r="G579" s="6"/>
      <c r="H579" s="6"/>
      <c r="I579" s="6">
        <v>22</v>
      </c>
      <c r="J579" s="6"/>
      <c r="K579" s="6"/>
    </row>
    <row r="580" spans="1:11">
      <c r="A580" s="35" t="s">
        <v>2</v>
      </c>
      <c r="B580" s="6">
        <v>71500</v>
      </c>
      <c r="C580" s="6"/>
      <c r="D580" s="6"/>
      <c r="E580" s="6">
        <v>67660</v>
      </c>
      <c r="F580" s="6">
        <v>74620</v>
      </c>
      <c r="G580" s="6"/>
      <c r="H580" s="6"/>
      <c r="I580" s="6">
        <v>77470</v>
      </c>
      <c r="J580" s="6"/>
      <c r="K580" s="6"/>
    </row>
    <row r="581" spans="1:11">
      <c r="A581" s="30" t="s">
        <v>128</v>
      </c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 spans="1:11">
      <c r="A582" s="35" t="s">
        <v>1</v>
      </c>
      <c r="B582" s="6"/>
      <c r="C582" s="6"/>
      <c r="D582" s="6"/>
      <c r="E582" s="6"/>
      <c r="F582" s="6">
        <v>31</v>
      </c>
      <c r="G582" s="6">
        <v>35</v>
      </c>
      <c r="H582" s="6"/>
      <c r="I582" s="6"/>
      <c r="J582" s="6"/>
      <c r="K582" s="6"/>
    </row>
    <row r="583" spans="1:11">
      <c r="A583" s="35" t="s">
        <v>2</v>
      </c>
      <c r="B583" s="6"/>
      <c r="C583" s="6"/>
      <c r="D583" s="6"/>
      <c r="E583" s="6"/>
      <c r="F583" s="6">
        <v>70520</v>
      </c>
      <c r="G583" s="6">
        <v>74130</v>
      </c>
      <c r="H583" s="6"/>
      <c r="I583" s="6"/>
      <c r="J583" s="6"/>
      <c r="K583" s="6"/>
    </row>
    <row r="584" spans="1:11">
      <c r="A584" s="35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 spans="1:11">
      <c r="A585" s="36" t="s">
        <v>129</v>
      </c>
      <c r="B585" s="17"/>
      <c r="C585" s="17"/>
      <c r="D585" s="17"/>
      <c r="E585" s="17"/>
      <c r="F585" s="17"/>
      <c r="G585" s="17"/>
      <c r="H585" s="17"/>
      <c r="I585" s="17"/>
      <c r="J585" s="17"/>
      <c r="K585" s="17"/>
    </row>
    <row r="586" spans="1:11">
      <c r="A586" s="30" t="s">
        <v>9</v>
      </c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 spans="1:11">
      <c r="A587" s="35" t="s">
        <v>1</v>
      </c>
      <c r="B587" s="6">
        <v>537</v>
      </c>
      <c r="C587" s="6"/>
      <c r="D587" s="6"/>
      <c r="E587" s="6">
        <v>132</v>
      </c>
      <c r="F587" s="6">
        <v>90</v>
      </c>
      <c r="G587" s="6"/>
      <c r="H587" s="6">
        <v>57</v>
      </c>
      <c r="I587" s="6">
        <v>36</v>
      </c>
      <c r="J587" s="6"/>
      <c r="K587" s="6"/>
    </row>
    <row r="588" spans="1:11">
      <c r="A588" s="35" t="s">
        <v>2</v>
      </c>
      <c r="B588" s="6">
        <v>75410</v>
      </c>
      <c r="C588" s="6"/>
      <c r="D588" s="6"/>
      <c r="E588" s="6">
        <v>73860</v>
      </c>
      <c r="F588" s="6">
        <v>79090</v>
      </c>
      <c r="G588" s="6"/>
      <c r="H588" s="6">
        <v>80690</v>
      </c>
      <c r="I588" s="6">
        <v>78920</v>
      </c>
      <c r="J588" s="6"/>
      <c r="K588" s="6"/>
    </row>
    <row r="589" spans="1:11">
      <c r="A589" s="30" t="s">
        <v>130</v>
      </c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 spans="1:11">
      <c r="A590" s="35" t="s">
        <v>1</v>
      </c>
      <c r="B590" s="6">
        <v>168</v>
      </c>
      <c r="C590" s="6"/>
      <c r="D590" s="6"/>
      <c r="E590" s="6"/>
      <c r="F590" s="6"/>
      <c r="G590" s="6"/>
      <c r="H590" s="6"/>
      <c r="I590" s="6"/>
      <c r="J590" s="6"/>
      <c r="K590" s="6"/>
    </row>
    <row r="591" spans="1:11">
      <c r="A591" s="35" t="s">
        <v>2</v>
      </c>
      <c r="B591" s="6">
        <v>73550</v>
      </c>
      <c r="C591" s="6"/>
      <c r="D591" s="6"/>
      <c r="E591" s="6"/>
      <c r="F591" s="6"/>
      <c r="G591" s="6"/>
      <c r="H591" s="6"/>
      <c r="I591" s="6"/>
      <c r="J591" s="6"/>
      <c r="K591" s="6"/>
    </row>
    <row r="592" spans="1:11">
      <c r="A592" s="30" t="s">
        <v>131</v>
      </c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 spans="1:11">
      <c r="A593" s="35" t="s">
        <v>1</v>
      </c>
      <c r="B593" s="6">
        <v>52</v>
      </c>
      <c r="C593" s="6"/>
      <c r="D593" s="6"/>
      <c r="E593" s="6"/>
      <c r="F593" s="6"/>
      <c r="G593" s="6"/>
      <c r="H593" s="6"/>
      <c r="I593" s="6"/>
      <c r="J593" s="6"/>
      <c r="K593" s="6"/>
    </row>
    <row r="594" spans="1:11">
      <c r="A594" s="35" t="s">
        <v>2</v>
      </c>
      <c r="B594" s="6">
        <v>75620</v>
      </c>
      <c r="C594" s="6"/>
      <c r="D594" s="6"/>
      <c r="E594" s="6"/>
      <c r="F594" s="6"/>
      <c r="G594" s="6"/>
      <c r="H594" s="6"/>
      <c r="I594" s="6"/>
      <c r="J594" s="6"/>
      <c r="K594" s="6"/>
    </row>
    <row r="595" spans="1:11">
      <c r="A595" s="30" t="s">
        <v>132</v>
      </c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 spans="1:11">
      <c r="A596" s="35" t="s">
        <v>1</v>
      </c>
      <c r="B596" s="6">
        <v>226</v>
      </c>
      <c r="C596" s="6"/>
      <c r="D596" s="6"/>
      <c r="E596" s="6"/>
      <c r="F596" s="6">
        <v>55</v>
      </c>
      <c r="G596" s="6"/>
      <c r="H596" s="6"/>
      <c r="I596" s="6"/>
      <c r="J596" s="6"/>
      <c r="K596" s="6"/>
    </row>
    <row r="597" spans="1:11">
      <c r="A597" s="35" t="s">
        <v>2</v>
      </c>
      <c r="B597" s="6">
        <v>77840</v>
      </c>
      <c r="C597" s="6"/>
      <c r="D597" s="6"/>
      <c r="E597" s="6"/>
      <c r="F597" s="6">
        <v>80030</v>
      </c>
      <c r="G597" s="6"/>
      <c r="H597" s="6"/>
      <c r="I597" s="6"/>
      <c r="J597" s="6"/>
      <c r="K597" s="6"/>
    </row>
    <row r="598" spans="1:11">
      <c r="A598" s="35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 spans="1:11">
      <c r="A599" s="36" t="s">
        <v>133</v>
      </c>
      <c r="B599" s="17"/>
      <c r="C599" s="17"/>
      <c r="D599" s="17"/>
      <c r="E599" s="17"/>
      <c r="F599" s="17"/>
      <c r="G599" s="17"/>
      <c r="H599" s="17"/>
      <c r="I599" s="17"/>
      <c r="J599" s="17"/>
      <c r="K599" s="17"/>
    </row>
    <row r="600" spans="1:11">
      <c r="A600" s="30" t="s">
        <v>9</v>
      </c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 spans="1:11">
      <c r="A601" s="35" t="s">
        <v>1</v>
      </c>
      <c r="B601" s="6">
        <v>49</v>
      </c>
      <c r="C601" s="6"/>
      <c r="D601" s="6"/>
      <c r="E601" s="6"/>
      <c r="F601" s="6"/>
      <c r="G601" s="6"/>
      <c r="H601" s="6"/>
      <c r="I601" s="6"/>
      <c r="J601" s="6"/>
      <c r="K601" s="6"/>
    </row>
    <row r="602" spans="1:11">
      <c r="A602" s="35" t="s">
        <v>2</v>
      </c>
      <c r="B602" s="6">
        <v>63840</v>
      </c>
      <c r="C602" s="6"/>
      <c r="D602" s="6"/>
      <c r="E602" s="6"/>
      <c r="F602" s="6"/>
      <c r="G602" s="6"/>
      <c r="H602" s="6"/>
      <c r="I602" s="6"/>
      <c r="J602" s="6"/>
      <c r="K602" s="6"/>
    </row>
    <row r="603" spans="1:11">
      <c r="A603" s="30" t="s">
        <v>128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 spans="1:11">
      <c r="A604" s="35" t="s">
        <v>1</v>
      </c>
      <c r="B604" s="6">
        <v>49</v>
      </c>
      <c r="C604" s="6"/>
      <c r="D604" s="6"/>
      <c r="E604" s="6"/>
      <c r="F604" s="6"/>
      <c r="G604" s="6"/>
      <c r="H604" s="6"/>
      <c r="I604" s="6"/>
      <c r="J604" s="6"/>
      <c r="K604" s="6"/>
    </row>
    <row r="605" spans="1:11">
      <c r="A605" s="35" t="s">
        <v>2</v>
      </c>
      <c r="B605" s="6">
        <v>63840</v>
      </c>
      <c r="C605" s="6"/>
      <c r="D605" s="6"/>
      <c r="E605" s="6"/>
      <c r="F605" s="6"/>
      <c r="G605" s="6"/>
      <c r="H605" s="6"/>
      <c r="I605" s="6"/>
      <c r="J605" s="6"/>
      <c r="K605" s="6"/>
    </row>
    <row r="606" spans="1:11">
      <c r="A606" s="35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 spans="1:11">
      <c r="A607" s="36" t="s">
        <v>136</v>
      </c>
      <c r="B607" s="17"/>
      <c r="C607" s="17"/>
      <c r="D607" s="17"/>
      <c r="E607" s="17"/>
      <c r="F607" s="17"/>
      <c r="G607" s="17"/>
      <c r="H607" s="17"/>
      <c r="I607" s="17"/>
      <c r="J607" s="17"/>
      <c r="K607" s="17"/>
    </row>
    <row r="608" spans="1:11">
      <c r="A608" s="30" t="s">
        <v>9</v>
      </c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 spans="1:11">
      <c r="A609" s="35" t="s">
        <v>1</v>
      </c>
      <c r="B609" s="6">
        <v>26</v>
      </c>
      <c r="C609" s="6"/>
      <c r="D609" s="6"/>
      <c r="E609" s="6"/>
      <c r="F609" s="6"/>
      <c r="G609" s="6"/>
      <c r="H609" s="6"/>
      <c r="I609" s="6"/>
      <c r="J609" s="6"/>
      <c r="K609" s="6"/>
    </row>
    <row r="610" spans="1:11">
      <c r="A610" s="35" t="s">
        <v>2</v>
      </c>
      <c r="B610" s="6">
        <v>75990</v>
      </c>
      <c r="C610" s="6"/>
      <c r="D610" s="6"/>
      <c r="E610" s="6"/>
      <c r="F610" s="6"/>
      <c r="G610" s="6"/>
      <c r="H610" s="6"/>
      <c r="I610" s="6"/>
      <c r="J610" s="6"/>
      <c r="K610" s="6"/>
    </row>
    <row r="611" spans="1:11">
      <c r="A611" s="30" t="s">
        <v>128</v>
      </c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 spans="1:11">
      <c r="A612" s="35" t="s">
        <v>1</v>
      </c>
      <c r="B612" s="6">
        <v>26</v>
      </c>
      <c r="C612" s="6"/>
      <c r="D612" s="6"/>
      <c r="E612" s="6"/>
      <c r="F612" s="6"/>
      <c r="G612" s="6"/>
      <c r="H612" s="6"/>
      <c r="I612" s="6"/>
      <c r="J612" s="6"/>
      <c r="K612" s="6"/>
    </row>
    <row r="613" spans="1:11">
      <c r="A613" s="35" t="s">
        <v>2</v>
      </c>
      <c r="B613" s="6">
        <v>75990</v>
      </c>
      <c r="C613" s="6"/>
      <c r="D613" s="6"/>
      <c r="E613" s="6"/>
      <c r="F613" s="6"/>
      <c r="G613" s="6"/>
      <c r="H613" s="6"/>
      <c r="I613" s="6"/>
      <c r="J613" s="6"/>
      <c r="K613" s="6"/>
    </row>
    <row r="614" spans="1:11">
      <c r="A614" s="35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 spans="1:11">
      <c r="A615" s="37" t="s">
        <v>137</v>
      </c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 spans="1:11">
      <c r="A616" s="35" t="s">
        <v>1</v>
      </c>
      <c r="B616" s="6">
        <v>6319</v>
      </c>
      <c r="C616" s="6">
        <v>187</v>
      </c>
      <c r="D616" s="6">
        <v>1152</v>
      </c>
      <c r="E616" s="6">
        <v>1111</v>
      </c>
      <c r="F616" s="6">
        <v>738</v>
      </c>
      <c r="G616" s="6">
        <v>773</v>
      </c>
      <c r="H616" s="6">
        <v>735</v>
      </c>
      <c r="I616" s="6">
        <v>540</v>
      </c>
      <c r="J616" s="6">
        <v>507</v>
      </c>
      <c r="K616" s="6">
        <v>551</v>
      </c>
    </row>
    <row r="617" spans="1:11">
      <c r="A617" s="35" t="s">
        <v>2</v>
      </c>
      <c r="B617" s="6">
        <v>62190</v>
      </c>
      <c r="C617" s="6">
        <v>44350</v>
      </c>
      <c r="D617" s="6">
        <v>50210</v>
      </c>
      <c r="E617" s="6">
        <v>57090</v>
      </c>
      <c r="F617" s="6">
        <v>61530</v>
      </c>
      <c r="G617" s="6">
        <v>66540</v>
      </c>
      <c r="H617" s="6">
        <v>68970</v>
      </c>
      <c r="I617" s="6">
        <v>70350</v>
      </c>
      <c r="J617" s="6">
        <v>71860</v>
      </c>
      <c r="K617" s="6">
        <v>72090</v>
      </c>
    </row>
    <row r="618" spans="1:11">
      <c r="A618" s="35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 spans="1:11">
      <c r="A619" s="36" t="s">
        <v>121</v>
      </c>
      <c r="B619" s="17"/>
      <c r="C619" s="17"/>
      <c r="D619" s="17"/>
      <c r="E619" s="17"/>
      <c r="F619" s="17"/>
      <c r="G619" s="17"/>
      <c r="H619" s="17"/>
      <c r="I619" s="17"/>
      <c r="J619" s="17"/>
      <c r="K619" s="17"/>
    </row>
    <row r="620" spans="1:11">
      <c r="A620" s="30" t="s">
        <v>9</v>
      </c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 spans="1:11">
      <c r="A621" s="35" t="s">
        <v>1</v>
      </c>
      <c r="B621" s="6">
        <v>4329</v>
      </c>
      <c r="C621" s="6"/>
      <c r="D621" s="6">
        <v>888</v>
      </c>
      <c r="E621" s="6">
        <v>818</v>
      </c>
      <c r="F621" s="6">
        <v>480</v>
      </c>
      <c r="G621" s="6">
        <v>542</v>
      </c>
      <c r="H621" s="6">
        <v>454</v>
      </c>
      <c r="I621" s="6">
        <v>315</v>
      </c>
      <c r="J621" s="6">
        <v>351</v>
      </c>
      <c r="K621" s="6">
        <v>322</v>
      </c>
    </row>
    <row r="622" spans="1:11">
      <c r="A622" s="35" t="s">
        <v>2</v>
      </c>
      <c r="B622" s="6">
        <v>60850</v>
      </c>
      <c r="C622" s="6"/>
      <c r="D622" s="6">
        <v>49600</v>
      </c>
      <c r="E622" s="6">
        <v>56550</v>
      </c>
      <c r="F622" s="6">
        <v>60820</v>
      </c>
      <c r="G622" s="6">
        <v>66030</v>
      </c>
      <c r="H622" s="6">
        <v>68740</v>
      </c>
      <c r="I622" s="6">
        <v>69830</v>
      </c>
      <c r="J622" s="6">
        <v>70810</v>
      </c>
      <c r="K622" s="6">
        <v>70700</v>
      </c>
    </row>
    <row r="623" spans="1:11">
      <c r="A623" s="30" t="s">
        <v>122</v>
      </c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 spans="1:11">
      <c r="A624" s="35" t="s">
        <v>1</v>
      </c>
      <c r="B624" s="6">
        <v>3426</v>
      </c>
      <c r="C624" s="6"/>
      <c r="D624" s="6">
        <v>741</v>
      </c>
      <c r="E624" s="6">
        <v>667</v>
      </c>
      <c r="F624" s="6">
        <v>361</v>
      </c>
      <c r="G624" s="6">
        <v>399</v>
      </c>
      <c r="H624" s="6">
        <v>326</v>
      </c>
      <c r="I624" s="6">
        <v>243</v>
      </c>
      <c r="J624" s="6">
        <v>295</v>
      </c>
      <c r="K624" s="6"/>
    </row>
    <row r="625" spans="1:11">
      <c r="A625" s="35" t="s">
        <v>2</v>
      </c>
      <c r="B625" s="6">
        <v>61290</v>
      </c>
      <c r="C625" s="6"/>
      <c r="D625" s="6">
        <v>50010</v>
      </c>
      <c r="E625" s="6">
        <v>57170</v>
      </c>
      <c r="F625" s="6">
        <v>61480</v>
      </c>
      <c r="G625" s="6">
        <v>67320</v>
      </c>
      <c r="H625" s="6">
        <v>69440</v>
      </c>
      <c r="I625" s="6">
        <v>71080</v>
      </c>
      <c r="J625" s="6">
        <v>71760</v>
      </c>
      <c r="K625" s="6"/>
    </row>
    <row r="626" spans="1:11">
      <c r="A626" s="30" t="s">
        <v>138</v>
      </c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 spans="1:11">
      <c r="A627" s="35" t="s">
        <v>1</v>
      </c>
      <c r="B627" s="6">
        <v>716</v>
      </c>
      <c r="C627" s="6"/>
      <c r="D627" s="6">
        <v>140</v>
      </c>
      <c r="E627" s="6">
        <v>137</v>
      </c>
      <c r="F627" s="6">
        <v>98</v>
      </c>
      <c r="G627" s="6">
        <v>115</v>
      </c>
      <c r="H627" s="6">
        <v>99</v>
      </c>
      <c r="I627" s="6">
        <v>51</v>
      </c>
      <c r="J627" s="6"/>
      <c r="K627" s="6"/>
    </row>
    <row r="628" spans="1:11">
      <c r="A628" s="35" t="s">
        <v>2</v>
      </c>
      <c r="B628" s="6">
        <v>58490</v>
      </c>
      <c r="C628" s="6"/>
      <c r="D628" s="6">
        <v>47760</v>
      </c>
      <c r="E628" s="6">
        <v>53810</v>
      </c>
      <c r="F628" s="6">
        <v>58680</v>
      </c>
      <c r="G628" s="6">
        <v>63250</v>
      </c>
      <c r="H628" s="6">
        <v>67130</v>
      </c>
      <c r="I628" s="6">
        <v>66330</v>
      </c>
      <c r="J628" s="6"/>
      <c r="K628" s="6"/>
    </row>
    <row r="629" spans="1:11">
      <c r="A629" s="30" t="s">
        <v>139</v>
      </c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 spans="1:11">
      <c r="A630" s="35" t="s">
        <v>1</v>
      </c>
      <c r="B630" s="6">
        <v>68</v>
      </c>
      <c r="C630" s="6"/>
      <c r="D630" s="6"/>
      <c r="E630" s="6"/>
      <c r="F630" s="6"/>
      <c r="G630" s="6"/>
      <c r="H630" s="6"/>
      <c r="I630" s="6"/>
      <c r="J630" s="6"/>
      <c r="K630" s="6"/>
    </row>
    <row r="631" spans="1:11">
      <c r="A631" s="35" t="s">
        <v>2</v>
      </c>
      <c r="B631" s="6">
        <v>57660</v>
      </c>
      <c r="C631" s="6"/>
      <c r="D631" s="6"/>
      <c r="E631" s="6"/>
      <c r="F631" s="6"/>
      <c r="G631" s="6"/>
      <c r="H631" s="6"/>
      <c r="I631" s="6"/>
      <c r="J631" s="6"/>
      <c r="K631" s="6"/>
    </row>
    <row r="632" spans="1:11">
      <c r="A632" s="30" t="s">
        <v>123</v>
      </c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 spans="1:11">
      <c r="A633" s="35" t="s">
        <v>1</v>
      </c>
      <c r="B633" s="6">
        <v>119</v>
      </c>
      <c r="C633" s="6"/>
      <c r="D633" s="6"/>
      <c r="E633" s="6"/>
      <c r="F633" s="6"/>
      <c r="G633" s="6"/>
      <c r="H633" s="6"/>
      <c r="I633" s="6"/>
      <c r="J633" s="6">
        <v>34</v>
      </c>
      <c r="K633" s="6"/>
    </row>
    <row r="634" spans="1:11">
      <c r="A634" s="35" t="s">
        <v>2</v>
      </c>
      <c r="B634" s="6">
        <v>64440</v>
      </c>
      <c r="C634" s="6"/>
      <c r="D634" s="6"/>
      <c r="E634" s="6"/>
      <c r="F634" s="6"/>
      <c r="G634" s="6"/>
      <c r="H634" s="6"/>
      <c r="I634" s="6"/>
      <c r="J634" s="6">
        <v>64880</v>
      </c>
      <c r="K634" s="6"/>
    </row>
    <row r="635" spans="1:11">
      <c r="A635" s="35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 spans="1:11">
      <c r="A636" s="36" t="s">
        <v>124</v>
      </c>
      <c r="B636" s="17"/>
      <c r="C636" s="17"/>
      <c r="D636" s="17"/>
      <c r="E636" s="17"/>
      <c r="F636" s="17"/>
      <c r="G636" s="17"/>
      <c r="H636" s="17"/>
      <c r="I636" s="17"/>
      <c r="J636" s="17"/>
      <c r="K636" s="17"/>
    </row>
    <row r="637" spans="1:11">
      <c r="A637" s="30" t="s">
        <v>9</v>
      </c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 spans="1:11">
      <c r="A638" s="35" t="s">
        <v>1</v>
      </c>
      <c r="B638" s="6">
        <v>482</v>
      </c>
      <c r="C638" s="6"/>
      <c r="D638" s="6">
        <v>89</v>
      </c>
      <c r="E638" s="6"/>
      <c r="F638" s="6"/>
      <c r="G638" s="6"/>
      <c r="H638" s="6">
        <v>53</v>
      </c>
      <c r="I638" s="6"/>
      <c r="J638" s="6">
        <v>22</v>
      </c>
      <c r="K638" s="6">
        <v>28</v>
      </c>
    </row>
    <row r="639" spans="1:11">
      <c r="A639" s="35" t="s">
        <v>2</v>
      </c>
      <c r="B639" s="6">
        <v>60760</v>
      </c>
      <c r="C639" s="6"/>
      <c r="D639" s="6">
        <v>48740</v>
      </c>
      <c r="E639" s="6"/>
      <c r="F639" s="6"/>
      <c r="G639" s="6"/>
      <c r="H639" s="6">
        <v>67190</v>
      </c>
      <c r="I639" s="6"/>
      <c r="J639" s="6">
        <v>74350</v>
      </c>
      <c r="K639" s="6">
        <v>81480</v>
      </c>
    </row>
    <row r="640" spans="1:11">
      <c r="A640" s="30" t="s">
        <v>125</v>
      </c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 spans="1:11">
      <c r="A641" s="35" t="s">
        <v>1</v>
      </c>
      <c r="B641" s="6">
        <v>92</v>
      </c>
      <c r="C641" s="6"/>
      <c r="D641" s="6"/>
      <c r="E641" s="6"/>
      <c r="F641" s="6"/>
      <c r="G641" s="6"/>
      <c r="H641" s="6"/>
      <c r="I641" s="6"/>
      <c r="J641" s="6"/>
      <c r="K641" s="6"/>
    </row>
    <row r="642" spans="1:11">
      <c r="A642" s="35" t="s">
        <v>2</v>
      </c>
      <c r="B642" s="6">
        <v>61740</v>
      </c>
      <c r="C642" s="6"/>
      <c r="D642" s="6"/>
      <c r="E642" s="6"/>
      <c r="F642" s="6"/>
      <c r="G642" s="6"/>
      <c r="H642" s="6"/>
      <c r="I642" s="6"/>
      <c r="J642" s="6"/>
      <c r="K642" s="6"/>
    </row>
    <row r="643" spans="1:11">
      <c r="A643" s="30" t="s">
        <v>126</v>
      </c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 spans="1:11">
      <c r="A644" s="35" t="s">
        <v>1</v>
      </c>
      <c r="B644" s="6">
        <v>102</v>
      </c>
      <c r="C644" s="6"/>
      <c r="D644" s="6"/>
      <c r="E644" s="6"/>
      <c r="F644" s="6"/>
      <c r="G644" s="6"/>
      <c r="H644" s="6"/>
      <c r="I644" s="6"/>
      <c r="J644" s="6"/>
      <c r="K644" s="6"/>
    </row>
    <row r="645" spans="1:11">
      <c r="A645" s="35" t="s">
        <v>2</v>
      </c>
      <c r="B645" s="6">
        <v>60940</v>
      </c>
      <c r="C645" s="6"/>
      <c r="D645" s="6"/>
      <c r="E645" s="6"/>
      <c r="F645" s="6"/>
      <c r="G645" s="6"/>
      <c r="H645" s="6"/>
      <c r="I645" s="6"/>
      <c r="J645" s="6"/>
      <c r="K645" s="6"/>
    </row>
    <row r="646" spans="1:11">
      <c r="A646" s="30" t="s">
        <v>127</v>
      </c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 spans="1:11">
      <c r="A647" s="35" t="s">
        <v>1</v>
      </c>
      <c r="B647" s="6">
        <v>60</v>
      </c>
      <c r="C647" s="6"/>
      <c r="D647" s="6"/>
      <c r="E647" s="6"/>
      <c r="F647" s="6"/>
      <c r="G647" s="6"/>
      <c r="H647" s="6"/>
      <c r="I647" s="6"/>
      <c r="J647" s="6"/>
      <c r="K647" s="6"/>
    </row>
    <row r="648" spans="1:11">
      <c r="A648" s="35" t="s">
        <v>2</v>
      </c>
      <c r="B648" s="6">
        <v>64520</v>
      </c>
      <c r="C648" s="6"/>
      <c r="D648" s="6"/>
      <c r="E648" s="6"/>
      <c r="F648" s="6"/>
      <c r="G648" s="6"/>
      <c r="H648" s="6"/>
      <c r="I648" s="6"/>
      <c r="J648" s="6"/>
      <c r="K648" s="6"/>
    </row>
    <row r="649" spans="1:11">
      <c r="A649" s="30" t="s">
        <v>128</v>
      </c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 spans="1:11">
      <c r="A650" s="35" t="s">
        <v>1</v>
      </c>
      <c r="B650" s="6">
        <v>228</v>
      </c>
      <c r="C650" s="6"/>
      <c r="D650" s="6">
        <v>45</v>
      </c>
      <c r="E650" s="6">
        <v>54</v>
      </c>
      <c r="F650" s="6">
        <v>42</v>
      </c>
      <c r="G650" s="6">
        <v>31</v>
      </c>
      <c r="H650" s="6"/>
      <c r="I650" s="6"/>
      <c r="J650" s="6"/>
      <c r="K650" s="6"/>
    </row>
    <row r="651" spans="1:11">
      <c r="A651" s="35" t="s">
        <v>2</v>
      </c>
      <c r="B651" s="6">
        <v>59290</v>
      </c>
      <c r="C651" s="6"/>
      <c r="D651" s="6">
        <v>49640</v>
      </c>
      <c r="E651" s="6">
        <v>53250</v>
      </c>
      <c r="F651" s="6">
        <v>63000</v>
      </c>
      <c r="G651" s="6">
        <v>63100</v>
      </c>
      <c r="H651" s="6"/>
      <c r="I651" s="6"/>
      <c r="J651" s="6"/>
      <c r="K651" s="6"/>
    </row>
    <row r="652" spans="1:11">
      <c r="A652" s="35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 spans="1:11">
      <c r="A653" s="36" t="s">
        <v>129</v>
      </c>
      <c r="B653" s="17"/>
      <c r="C653" s="17"/>
      <c r="D653" s="17"/>
      <c r="E653" s="17"/>
      <c r="F653" s="17"/>
      <c r="G653" s="17"/>
      <c r="H653" s="17"/>
      <c r="I653" s="17"/>
      <c r="J653" s="17"/>
      <c r="K653" s="17"/>
    </row>
    <row r="654" spans="1:11">
      <c r="A654" s="30" t="s">
        <v>9</v>
      </c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 spans="1:11">
      <c r="A655" s="35" t="s">
        <v>1</v>
      </c>
      <c r="B655" s="6">
        <v>787</v>
      </c>
      <c r="C655" s="6"/>
      <c r="D655" s="6">
        <v>119</v>
      </c>
      <c r="E655" s="6"/>
      <c r="F655" s="6">
        <v>87</v>
      </c>
      <c r="G655" s="6">
        <v>96</v>
      </c>
      <c r="H655" s="6">
        <v>96</v>
      </c>
      <c r="I655" s="6">
        <v>72</v>
      </c>
      <c r="J655" s="6">
        <v>57</v>
      </c>
      <c r="K655" s="6">
        <v>114</v>
      </c>
    </row>
    <row r="656" spans="1:11">
      <c r="A656" s="35" t="s">
        <v>2</v>
      </c>
      <c r="B656" s="6">
        <v>68270</v>
      </c>
      <c r="C656" s="6"/>
      <c r="D656" s="6">
        <v>56310</v>
      </c>
      <c r="E656" s="6"/>
      <c r="F656" s="6">
        <v>69170</v>
      </c>
      <c r="G656" s="6">
        <v>70650</v>
      </c>
      <c r="H656" s="6">
        <v>71550</v>
      </c>
      <c r="I656" s="6">
        <v>76920</v>
      </c>
      <c r="J656" s="6">
        <v>74230</v>
      </c>
      <c r="K656" s="6">
        <v>74370</v>
      </c>
    </row>
    <row r="657" spans="1:11">
      <c r="A657" s="30" t="s">
        <v>130</v>
      </c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 spans="1:11">
      <c r="A658" s="35" t="s">
        <v>1</v>
      </c>
      <c r="B658" s="6">
        <v>502</v>
      </c>
      <c r="C658" s="6"/>
      <c r="D658" s="6">
        <v>73</v>
      </c>
      <c r="E658" s="6">
        <v>73</v>
      </c>
      <c r="F658" s="6">
        <v>58</v>
      </c>
      <c r="G658" s="6">
        <v>64</v>
      </c>
      <c r="H658" s="6">
        <v>73</v>
      </c>
      <c r="I658" s="6">
        <v>41</v>
      </c>
      <c r="J658" s="6"/>
      <c r="K658" s="6">
        <v>67</v>
      </c>
    </row>
    <row r="659" spans="1:11">
      <c r="A659" s="35" t="s">
        <v>2</v>
      </c>
      <c r="B659" s="6">
        <v>68100</v>
      </c>
      <c r="C659" s="6"/>
      <c r="D659" s="6">
        <v>55080</v>
      </c>
      <c r="E659" s="6">
        <v>63930</v>
      </c>
      <c r="F659" s="6">
        <v>68470</v>
      </c>
      <c r="G659" s="6">
        <v>70750</v>
      </c>
      <c r="H659" s="6">
        <v>71430</v>
      </c>
      <c r="I659" s="6">
        <v>77680</v>
      </c>
      <c r="J659" s="6"/>
      <c r="K659" s="6">
        <v>76210</v>
      </c>
    </row>
    <row r="660" spans="1:11">
      <c r="A660" s="30" t="s">
        <v>131</v>
      </c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 spans="1:11">
      <c r="A661" s="35" t="s">
        <v>1</v>
      </c>
      <c r="B661" s="6">
        <v>88</v>
      </c>
      <c r="C661" s="6"/>
      <c r="D661" s="6"/>
      <c r="E661" s="6"/>
      <c r="F661" s="6"/>
      <c r="G661" s="6"/>
      <c r="H661" s="6"/>
      <c r="I661" s="6"/>
      <c r="J661" s="6"/>
      <c r="K661" s="6"/>
    </row>
    <row r="662" spans="1:11">
      <c r="A662" s="35" t="s">
        <v>2</v>
      </c>
      <c r="B662" s="6">
        <v>69550</v>
      </c>
      <c r="C662" s="6"/>
      <c r="D662" s="6"/>
      <c r="E662" s="6"/>
      <c r="F662" s="6"/>
      <c r="G662" s="6"/>
      <c r="H662" s="6"/>
      <c r="I662" s="6"/>
      <c r="J662" s="6"/>
      <c r="K662" s="6"/>
    </row>
    <row r="663" spans="1:11">
      <c r="A663" s="30" t="s">
        <v>132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>
      <c r="A664" s="35" t="s">
        <v>1</v>
      </c>
      <c r="B664" s="6"/>
      <c r="C664" s="6"/>
      <c r="D664" s="6"/>
      <c r="E664" s="6">
        <v>28</v>
      </c>
      <c r="F664" s="6"/>
      <c r="G664" s="6"/>
      <c r="H664" s="6"/>
      <c r="I664" s="6"/>
      <c r="J664" s="6"/>
      <c r="K664" s="6"/>
    </row>
    <row r="665" spans="1:11">
      <c r="A665" s="35" t="s">
        <v>2</v>
      </c>
      <c r="B665" s="6"/>
      <c r="C665" s="6"/>
      <c r="D665" s="6"/>
      <c r="E665" s="6">
        <v>69890</v>
      </c>
      <c r="F665" s="6"/>
      <c r="G665" s="6"/>
      <c r="H665" s="6"/>
      <c r="I665" s="6"/>
      <c r="J665" s="6"/>
      <c r="K665" s="6"/>
    </row>
    <row r="666" spans="1:11">
      <c r="A666" s="30" t="s">
        <v>128</v>
      </c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 spans="1:11">
      <c r="A667" s="35" t="s">
        <v>1</v>
      </c>
      <c r="B667" s="6">
        <v>36</v>
      </c>
      <c r="C667" s="6"/>
      <c r="D667" s="6"/>
      <c r="E667" s="6"/>
      <c r="F667" s="6"/>
      <c r="G667" s="6"/>
      <c r="H667" s="6"/>
      <c r="I667" s="6"/>
      <c r="J667" s="6"/>
      <c r="K667" s="6"/>
    </row>
    <row r="668" spans="1:11">
      <c r="A668" s="35" t="s">
        <v>2</v>
      </c>
      <c r="B668" s="6">
        <v>59340</v>
      </c>
      <c r="C668" s="6"/>
      <c r="D668" s="6"/>
      <c r="E668" s="6"/>
      <c r="F668" s="6"/>
      <c r="G668" s="6"/>
      <c r="H668" s="6"/>
      <c r="I668" s="6"/>
      <c r="J668" s="6"/>
      <c r="K668" s="6"/>
    </row>
    <row r="669" spans="1:11">
      <c r="A669" s="35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 spans="1:11">
      <c r="A670" s="36" t="s">
        <v>133</v>
      </c>
      <c r="B670" s="17"/>
      <c r="C670" s="17"/>
      <c r="D670" s="17"/>
      <c r="E670" s="17"/>
      <c r="F670" s="17"/>
      <c r="G670" s="17"/>
      <c r="H670" s="17"/>
      <c r="I670" s="17"/>
      <c r="J670" s="17"/>
      <c r="K670" s="17"/>
    </row>
    <row r="671" spans="1:11">
      <c r="A671" s="30" t="s">
        <v>9</v>
      </c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 spans="1:11">
      <c r="A672" s="35" t="s">
        <v>1</v>
      </c>
      <c r="B672" s="6">
        <v>250</v>
      </c>
      <c r="C672" s="6"/>
      <c r="D672" s="6"/>
      <c r="E672" s="6"/>
      <c r="F672" s="6"/>
      <c r="G672" s="6">
        <v>24</v>
      </c>
      <c r="H672" s="6">
        <v>53</v>
      </c>
      <c r="I672" s="6">
        <v>38</v>
      </c>
      <c r="J672" s="6">
        <v>30</v>
      </c>
      <c r="K672" s="6"/>
    </row>
    <row r="673" spans="1:11">
      <c r="A673" s="35" t="s">
        <v>2</v>
      </c>
      <c r="B673" s="6">
        <v>64500</v>
      </c>
      <c r="C673" s="6"/>
      <c r="D673" s="6"/>
      <c r="E673" s="6"/>
      <c r="F673" s="6"/>
      <c r="G673" s="6">
        <v>61600</v>
      </c>
      <c r="H673" s="6">
        <v>66530</v>
      </c>
      <c r="I673" s="6">
        <v>65360</v>
      </c>
      <c r="J673" s="6">
        <v>74850</v>
      </c>
      <c r="K673" s="6"/>
    </row>
    <row r="674" spans="1:11">
      <c r="A674" s="30" t="s">
        <v>128</v>
      </c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 spans="1:11">
      <c r="A675" s="35" t="s">
        <v>1</v>
      </c>
      <c r="B675" s="6">
        <v>250</v>
      </c>
      <c r="C675" s="6"/>
      <c r="D675" s="6"/>
      <c r="E675" s="6"/>
      <c r="F675" s="6"/>
      <c r="G675" s="6">
        <v>24</v>
      </c>
      <c r="H675" s="6">
        <v>53</v>
      </c>
      <c r="I675" s="6">
        <v>38</v>
      </c>
      <c r="J675" s="6">
        <v>30</v>
      </c>
      <c r="K675" s="6"/>
    </row>
    <row r="676" spans="1:11">
      <c r="A676" s="35" t="s">
        <v>2</v>
      </c>
      <c r="B676" s="6">
        <v>64500</v>
      </c>
      <c r="C676" s="6"/>
      <c r="D676" s="6"/>
      <c r="E676" s="6"/>
      <c r="F676" s="6"/>
      <c r="G676" s="6">
        <v>61600</v>
      </c>
      <c r="H676" s="6">
        <v>66530</v>
      </c>
      <c r="I676" s="6">
        <v>65360</v>
      </c>
      <c r="J676" s="6">
        <v>74850</v>
      </c>
      <c r="K676" s="6"/>
    </row>
    <row r="677" spans="1:11">
      <c r="A677" s="35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 spans="1:11">
      <c r="A678" s="36" t="s">
        <v>135</v>
      </c>
      <c r="B678" s="17"/>
      <c r="C678" s="17"/>
      <c r="D678" s="17"/>
      <c r="E678" s="17"/>
      <c r="F678" s="17"/>
      <c r="G678" s="17"/>
      <c r="H678" s="17"/>
      <c r="I678" s="17"/>
      <c r="J678" s="17"/>
      <c r="K678" s="17"/>
    </row>
    <row r="679" spans="1:11">
      <c r="A679" s="30" t="s">
        <v>9</v>
      </c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 spans="1:11">
      <c r="A680" s="35" t="s">
        <v>1</v>
      </c>
      <c r="B680" s="6">
        <v>94</v>
      </c>
      <c r="C680" s="6"/>
      <c r="D680" s="6"/>
      <c r="E680" s="6"/>
      <c r="F680" s="6"/>
      <c r="G680" s="6"/>
      <c r="H680" s="6"/>
      <c r="I680" s="6"/>
      <c r="J680" s="6"/>
      <c r="K680" s="6"/>
    </row>
    <row r="681" spans="1:11">
      <c r="A681" s="35" t="s">
        <v>2</v>
      </c>
      <c r="B681" s="6">
        <v>57180</v>
      </c>
      <c r="C681" s="6"/>
      <c r="D681" s="6"/>
      <c r="E681" s="6"/>
      <c r="F681" s="6"/>
      <c r="G681" s="6"/>
      <c r="H681" s="6"/>
      <c r="I681" s="6"/>
      <c r="J681" s="6"/>
      <c r="K681" s="6"/>
    </row>
    <row r="682" spans="1:11">
      <c r="A682" s="30" t="s">
        <v>128</v>
      </c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 spans="1:11">
      <c r="A683" s="35" t="s">
        <v>1</v>
      </c>
      <c r="B683" s="6">
        <v>94</v>
      </c>
      <c r="C683" s="6"/>
      <c r="D683" s="6"/>
      <c r="E683" s="6"/>
      <c r="F683" s="6"/>
      <c r="G683" s="6"/>
      <c r="H683" s="6"/>
      <c r="I683" s="6"/>
      <c r="J683" s="6"/>
      <c r="K683" s="6"/>
    </row>
    <row r="684" spans="1:11">
      <c r="A684" s="35" t="s">
        <v>2</v>
      </c>
      <c r="B684" s="6">
        <v>57180</v>
      </c>
      <c r="C684" s="6"/>
      <c r="D684" s="6"/>
      <c r="E684" s="6"/>
      <c r="F684" s="6"/>
      <c r="G684" s="6"/>
      <c r="H684" s="6"/>
      <c r="I684" s="6"/>
      <c r="J684" s="6"/>
      <c r="K684" s="6"/>
    </row>
    <row r="685" spans="1:11">
      <c r="A685" s="35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 spans="1:11">
      <c r="A686" s="36" t="s">
        <v>140</v>
      </c>
      <c r="B686" s="17"/>
      <c r="C686" s="17"/>
      <c r="D686" s="17"/>
      <c r="E686" s="17"/>
      <c r="F686" s="17"/>
      <c r="G686" s="17"/>
      <c r="H686" s="17"/>
      <c r="I686" s="17"/>
      <c r="J686" s="17"/>
      <c r="K686" s="17"/>
    </row>
    <row r="687" spans="1:11">
      <c r="A687" s="30" t="s">
        <v>9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 spans="1:11">
      <c r="A688" s="35" t="s">
        <v>1</v>
      </c>
      <c r="B688" s="6">
        <v>143</v>
      </c>
      <c r="C688" s="6"/>
      <c r="D688" s="6"/>
      <c r="E688" s="6"/>
      <c r="F688" s="6"/>
      <c r="G688" s="6"/>
      <c r="H688" s="6"/>
      <c r="I688" s="6">
        <v>33</v>
      </c>
      <c r="J688" s="6"/>
      <c r="K688" s="6"/>
    </row>
    <row r="689" spans="1:11">
      <c r="A689" s="35" t="s">
        <v>2</v>
      </c>
      <c r="B689" s="6">
        <v>63530</v>
      </c>
      <c r="C689" s="6"/>
      <c r="D689" s="6"/>
      <c r="E689" s="6"/>
      <c r="F689" s="6"/>
      <c r="G689" s="6"/>
      <c r="H689" s="6"/>
      <c r="I689" s="6">
        <v>67110</v>
      </c>
      <c r="J689" s="6"/>
      <c r="K689" s="6"/>
    </row>
    <row r="690" spans="1:11">
      <c r="A690" s="30" t="s">
        <v>128</v>
      </c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 spans="1:11">
      <c r="A691" s="35" t="s">
        <v>1</v>
      </c>
      <c r="B691" s="6">
        <v>143</v>
      </c>
      <c r="C691" s="6"/>
      <c r="D691" s="6"/>
      <c r="E691" s="6"/>
      <c r="F691" s="6"/>
      <c r="G691" s="6"/>
      <c r="H691" s="6"/>
      <c r="I691" s="6">
        <v>33</v>
      </c>
      <c r="J691" s="6"/>
      <c r="K691" s="6"/>
    </row>
    <row r="692" spans="1:11">
      <c r="A692" s="35" t="s">
        <v>2</v>
      </c>
      <c r="B692" s="6">
        <v>63530</v>
      </c>
      <c r="C692" s="6"/>
      <c r="D692" s="6"/>
      <c r="E692" s="6"/>
      <c r="F692" s="6"/>
      <c r="G692" s="6"/>
      <c r="H692" s="6"/>
      <c r="I692" s="6">
        <v>67110</v>
      </c>
      <c r="J692" s="6"/>
      <c r="K692" s="6"/>
    </row>
    <row r="693" spans="1:11">
      <c r="A693" s="35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 spans="1:11">
      <c r="A694" s="36" t="s">
        <v>136</v>
      </c>
      <c r="B694" s="17"/>
      <c r="C694" s="17"/>
      <c r="D694" s="17"/>
      <c r="E694" s="17"/>
      <c r="F694" s="17"/>
      <c r="G694" s="17"/>
      <c r="H694" s="17"/>
      <c r="I694" s="17"/>
      <c r="J694" s="17"/>
      <c r="K694" s="17"/>
    </row>
    <row r="695" spans="1:11">
      <c r="A695" s="30" t="s">
        <v>9</v>
      </c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 spans="1:11">
      <c r="A696" s="35" t="s">
        <v>1</v>
      </c>
      <c r="B696" s="6">
        <v>164</v>
      </c>
      <c r="C696" s="6"/>
      <c r="D696" s="6"/>
      <c r="E696" s="6"/>
      <c r="F696" s="6"/>
      <c r="G696" s="6"/>
      <c r="H696" s="6">
        <v>36</v>
      </c>
      <c r="I696" s="6">
        <v>31</v>
      </c>
      <c r="J696" s="6"/>
      <c r="K696" s="6"/>
    </row>
    <row r="697" spans="1:11">
      <c r="A697" s="35" t="s">
        <v>2</v>
      </c>
      <c r="B697" s="6">
        <v>69360</v>
      </c>
      <c r="C697" s="6"/>
      <c r="D697" s="6"/>
      <c r="E697" s="6"/>
      <c r="F697" s="6"/>
      <c r="G697" s="6"/>
      <c r="H697" s="6">
        <v>74710</v>
      </c>
      <c r="I697" s="6">
        <v>69480</v>
      </c>
      <c r="J697" s="6"/>
      <c r="K697" s="6"/>
    </row>
    <row r="698" spans="1:11">
      <c r="A698" s="30" t="s">
        <v>128</v>
      </c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 spans="1:11">
      <c r="A699" s="35" t="s">
        <v>1</v>
      </c>
      <c r="B699" s="6">
        <v>164</v>
      </c>
      <c r="C699" s="6"/>
      <c r="D699" s="6"/>
      <c r="E699" s="6"/>
      <c r="F699" s="6"/>
      <c r="G699" s="6"/>
      <c r="H699" s="6">
        <v>36</v>
      </c>
      <c r="I699" s="6">
        <v>31</v>
      </c>
      <c r="J699" s="6"/>
      <c r="K699" s="6"/>
    </row>
    <row r="700" spans="1:11">
      <c r="A700" s="35" t="s">
        <v>2</v>
      </c>
      <c r="B700" s="6">
        <v>69360</v>
      </c>
      <c r="C700" s="6"/>
      <c r="D700" s="6"/>
      <c r="E700" s="6"/>
      <c r="F700" s="6"/>
      <c r="G700" s="6"/>
      <c r="H700" s="6">
        <v>74710</v>
      </c>
      <c r="I700" s="6">
        <v>69480</v>
      </c>
      <c r="J700" s="6"/>
      <c r="K700" s="6"/>
    </row>
    <row r="701" spans="1:11">
      <c r="A701" s="35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 spans="1:11">
      <c r="A702" s="36" t="s">
        <v>141</v>
      </c>
      <c r="B702" s="17"/>
      <c r="C702" s="17"/>
      <c r="D702" s="17"/>
      <c r="E702" s="17"/>
      <c r="F702" s="17"/>
      <c r="G702" s="17"/>
      <c r="H702" s="17"/>
      <c r="I702" s="17"/>
      <c r="J702" s="17"/>
      <c r="K702" s="17"/>
    </row>
    <row r="703" spans="1:11">
      <c r="A703" s="30" t="s">
        <v>9</v>
      </c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 spans="1:11">
      <c r="A704" s="35" t="s">
        <v>1</v>
      </c>
      <c r="B704" s="6">
        <v>49</v>
      </c>
      <c r="C704" s="6"/>
      <c r="D704" s="6"/>
      <c r="E704" s="6"/>
      <c r="F704" s="6"/>
      <c r="G704" s="6"/>
      <c r="H704" s="6"/>
      <c r="I704" s="6"/>
      <c r="J704" s="6"/>
      <c r="K704" s="6"/>
    </row>
    <row r="705" spans="1:11">
      <c r="A705" s="35" t="s">
        <v>2</v>
      </c>
      <c r="B705" s="6">
        <v>64930</v>
      </c>
      <c r="C705" s="6"/>
      <c r="D705" s="6"/>
      <c r="E705" s="6"/>
      <c r="F705" s="6"/>
      <c r="G705" s="6"/>
      <c r="H705" s="6"/>
      <c r="I705" s="6"/>
      <c r="J705" s="6"/>
      <c r="K705" s="6"/>
    </row>
    <row r="706" spans="1:11">
      <c r="A706" s="30" t="s">
        <v>128</v>
      </c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 spans="1:11">
      <c r="A707" s="35" t="s">
        <v>1</v>
      </c>
      <c r="B707" s="6">
        <v>49</v>
      </c>
      <c r="C707" s="6"/>
      <c r="D707" s="6"/>
      <c r="E707" s="6"/>
      <c r="F707" s="6"/>
      <c r="G707" s="6"/>
      <c r="H707" s="6"/>
      <c r="I707" s="6"/>
      <c r="J707" s="6"/>
      <c r="K707" s="6"/>
    </row>
    <row r="708" spans="1:11">
      <c r="A708" s="35" t="s">
        <v>2</v>
      </c>
      <c r="B708" s="6">
        <v>64930</v>
      </c>
      <c r="C708" s="6"/>
      <c r="D708" s="6"/>
      <c r="E708" s="6"/>
      <c r="F708" s="6"/>
      <c r="G708" s="6"/>
      <c r="H708" s="6"/>
      <c r="I708" s="6"/>
      <c r="J708" s="6"/>
      <c r="K708" s="6"/>
    </row>
    <row r="709" spans="1:11">
      <c r="A709" s="35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 spans="1:11">
      <c r="A710" s="37" t="s">
        <v>142</v>
      </c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 spans="1:11">
      <c r="A711" s="35" t="s">
        <v>1</v>
      </c>
      <c r="B711" s="6">
        <v>506</v>
      </c>
      <c r="C711" s="6"/>
      <c r="D711" s="6"/>
      <c r="E711" s="6">
        <v>91</v>
      </c>
      <c r="F711" s="6">
        <v>80</v>
      </c>
      <c r="G711" s="6"/>
      <c r="H711" s="6"/>
      <c r="I711" s="6">
        <v>55</v>
      </c>
      <c r="J711" s="6"/>
      <c r="K711" s="6">
        <v>55</v>
      </c>
    </row>
    <row r="712" spans="1:11">
      <c r="A712" s="35" t="s">
        <v>2</v>
      </c>
      <c r="B712" s="6">
        <v>56730</v>
      </c>
      <c r="C712" s="6"/>
      <c r="D712" s="6"/>
      <c r="E712" s="6">
        <v>50310</v>
      </c>
      <c r="F712" s="6">
        <v>56380</v>
      </c>
      <c r="G712" s="6"/>
      <c r="H712" s="6"/>
      <c r="I712" s="6">
        <v>59870</v>
      </c>
      <c r="J712" s="6"/>
      <c r="K712" s="6">
        <v>64430</v>
      </c>
    </row>
    <row r="713" spans="1:11">
      <c r="A713" s="35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 spans="1:11">
      <c r="A714" s="36" t="s">
        <v>128</v>
      </c>
      <c r="B714" s="17"/>
      <c r="C714" s="17"/>
      <c r="D714" s="17"/>
      <c r="E714" s="17"/>
      <c r="F714" s="17"/>
      <c r="G714" s="17"/>
      <c r="H714" s="17"/>
      <c r="I714" s="17"/>
      <c r="J714" s="17"/>
      <c r="K714" s="17"/>
    </row>
    <row r="715" spans="1:11">
      <c r="A715" s="30" t="s">
        <v>9</v>
      </c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 spans="1:11">
      <c r="A716" s="35" t="s">
        <v>1</v>
      </c>
      <c r="B716" s="6">
        <v>506</v>
      </c>
      <c r="C716" s="6"/>
      <c r="D716" s="6"/>
      <c r="E716" s="6">
        <v>91</v>
      </c>
      <c r="F716" s="6">
        <v>80</v>
      </c>
      <c r="G716" s="6"/>
      <c r="H716" s="6"/>
      <c r="I716" s="6">
        <v>55</v>
      </c>
      <c r="J716" s="6"/>
      <c r="K716" s="6">
        <v>55</v>
      </c>
    </row>
    <row r="717" spans="1:11">
      <c r="A717" s="35" t="s">
        <v>2</v>
      </c>
      <c r="B717" s="6">
        <v>56730</v>
      </c>
      <c r="C717" s="6"/>
      <c r="D717" s="6"/>
      <c r="E717" s="6">
        <v>50310</v>
      </c>
      <c r="F717" s="6">
        <v>56380</v>
      </c>
      <c r="G717" s="6"/>
      <c r="H717" s="6"/>
      <c r="I717" s="6">
        <v>59870</v>
      </c>
      <c r="J717" s="6"/>
      <c r="K717" s="6">
        <v>64430</v>
      </c>
    </row>
    <row r="718" spans="1:11">
      <c r="A718" s="30" t="s">
        <v>128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 spans="1:11">
      <c r="A719" s="35" t="s">
        <v>1</v>
      </c>
      <c r="B719" s="6">
        <v>506</v>
      </c>
      <c r="C719" s="6"/>
      <c r="D719" s="6"/>
      <c r="E719" s="6">
        <v>91</v>
      </c>
      <c r="F719" s="6">
        <v>80</v>
      </c>
      <c r="G719" s="6"/>
      <c r="H719" s="6"/>
      <c r="I719" s="6">
        <v>55</v>
      </c>
      <c r="J719" s="6"/>
      <c r="K719" s="6">
        <v>55</v>
      </c>
    </row>
    <row r="720" spans="1:11">
      <c r="A720" s="35" t="s">
        <v>2</v>
      </c>
      <c r="B720" s="6">
        <v>56730</v>
      </c>
      <c r="C720" s="6"/>
      <c r="D720" s="6"/>
      <c r="E720" s="6">
        <v>50310</v>
      </c>
      <c r="F720" s="6">
        <v>56380</v>
      </c>
      <c r="G720" s="6"/>
      <c r="H720" s="6"/>
      <c r="I720" s="6">
        <v>59870</v>
      </c>
      <c r="J720" s="6"/>
      <c r="K720" s="6">
        <v>64430</v>
      </c>
    </row>
    <row r="721" spans="1:11">
      <c r="A721" s="35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 spans="1:11">
      <c r="A722" s="37" t="s">
        <v>143</v>
      </c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 spans="1:11">
      <c r="A723" s="35" t="s">
        <v>1</v>
      </c>
      <c r="B723" s="6">
        <v>3117</v>
      </c>
      <c r="C723" s="6">
        <v>100</v>
      </c>
      <c r="D723" s="6">
        <v>173</v>
      </c>
      <c r="E723" s="6">
        <v>212</v>
      </c>
      <c r="F723" s="6">
        <v>211</v>
      </c>
      <c r="G723" s="6">
        <v>279</v>
      </c>
      <c r="H723" s="6">
        <v>416</v>
      </c>
      <c r="I723" s="6">
        <v>336</v>
      </c>
      <c r="J723" s="6">
        <v>592</v>
      </c>
      <c r="K723" s="6">
        <v>760</v>
      </c>
    </row>
    <row r="724" spans="1:11">
      <c r="A724" s="35" t="s">
        <v>2</v>
      </c>
      <c r="B724" s="6">
        <v>61220</v>
      </c>
      <c r="C724" s="6">
        <v>41990</v>
      </c>
      <c r="D724" s="6">
        <v>47640</v>
      </c>
      <c r="E724" s="6">
        <v>52350</v>
      </c>
      <c r="F724" s="6">
        <v>58320</v>
      </c>
      <c r="G724" s="6">
        <v>60910</v>
      </c>
      <c r="H724" s="6">
        <v>62520</v>
      </c>
      <c r="I724" s="6">
        <v>64730</v>
      </c>
      <c r="J724" s="6">
        <v>66390</v>
      </c>
      <c r="K724" s="6">
        <v>63820</v>
      </c>
    </row>
    <row r="725" spans="1:11">
      <c r="A725" s="35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 spans="1:11">
      <c r="A726" s="36" t="s">
        <v>121</v>
      </c>
      <c r="B726" s="17"/>
      <c r="C726" s="17"/>
      <c r="D726" s="17"/>
      <c r="E726" s="17"/>
      <c r="F726" s="17"/>
      <c r="G726" s="17"/>
      <c r="H726" s="17"/>
      <c r="I726" s="17"/>
      <c r="J726" s="17"/>
      <c r="K726" s="17"/>
    </row>
    <row r="727" spans="1:11">
      <c r="A727" s="30" t="s">
        <v>9</v>
      </c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 spans="1:11">
      <c r="A728" s="35" t="s">
        <v>1</v>
      </c>
      <c r="B728" s="6">
        <v>1054</v>
      </c>
      <c r="C728" s="6"/>
      <c r="D728" s="6"/>
      <c r="E728" s="6">
        <v>38</v>
      </c>
      <c r="F728" s="6">
        <v>35</v>
      </c>
      <c r="G728" s="6">
        <v>53</v>
      </c>
      <c r="H728" s="6">
        <v>129</v>
      </c>
      <c r="I728" s="6">
        <v>120</v>
      </c>
      <c r="J728" s="6">
        <v>249</v>
      </c>
      <c r="K728" s="6">
        <v>391</v>
      </c>
    </row>
    <row r="729" spans="1:11">
      <c r="A729" s="35" t="s">
        <v>2</v>
      </c>
      <c r="B729" s="6">
        <v>61910</v>
      </c>
      <c r="C729" s="6"/>
      <c r="D729" s="6"/>
      <c r="E729" s="6">
        <v>51850</v>
      </c>
      <c r="F729" s="6">
        <v>58010</v>
      </c>
      <c r="G729" s="6">
        <v>61280</v>
      </c>
      <c r="H729" s="6">
        <v>60490</v>
      </c>
      <c r="I729" s="6">
        <v>62310</v>
      </c>
      <c r="J729" s="6">
        <v>65750</v>
      </c>
      <c r="K729" s="6">
        <v>62070</v>
      </c>
    </row>
    <row r="730" spans="1:11">
      <c r="A730" s="30" t="s">
        <v>122</v>
      </c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 spans="1:11">
      <c r="A731" s="35" t="s">
        <v>1</v>
      </c>
      <c r="B731" s="6">
        <v>743</v>
      </c>
      <c r="C731" s="6"/>
      <c r="D731" s="6"/>
      <c r="E731" s="6"/>
      <c r="F731" s="6">
        <v>24</v>
      </c>
      <c r="G731" s="6">
        <v>45</v>
      </c>
      <c r="H731" s="6">
        <v>85</v>
      </c>
      <c r="I731" s="6"/>
      <c r="J731" s="6">
        <v>185</v>
      </c>
      <c r="K731" s="6">
        <v>285</v>
      </c>
    </row>
    <row r="732" spans="1:11">
      <c r="A732" s="35" t="s">
        <v>2</v>
      </c>
      <c r="B732" s="6">
        <v>62560</v>
      </c>
      <c r="C732" s="6"/>
      <c r="D732" s="6"/>
      <c r="E732" s="6"/>
      <c r="F732" s="6">
        <v>59940</v>
      </c>
      <c r="G732" s="6">
        <v>61470</v>
      </c>
      <c r="H732" s="6">
        <v>60630</v>
      </c>
      <c r="I732" s="6"/>
      <c r="J732" s="6">
        <v>65310</v>
      </c>
      <c r="K732" s="6">
        <v>61920</v>
      </c>
    </row>
    <row r="733" spans="1:11">
      <c r="A733" s="30" t="s">
        <v>139</v>
      </c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 spans="1:11">
      <c r="A734" s="35" t="s">
        <v>1</v>
      </c>
      <c r="B734" s="6">
        <v>33</v>
      </c>
      <c r="C734" s="6"/>
      <c r="D734" s="6"/>
      <c r="E734" s="6"/>
      <c r="F734" s="6"/>
      <c r="G734" s="6"/>
      <c r="H734" s="6"/>
      <c r="I734" s="6"/>
      <c r="J734" s="6"/>
      <c r="K734" s="6"/>
    </row>
    <row r="735" spans="1:11">
      <c r="A735" s="35" t="s">
        <v>2</v>
      </c>
      <c r="B735" s="6">
        <v>58620</v>
      </c>
      <c r="C735" s="6"/>
      <c r="D735" s="6"/>
      <c r="E735" s="6"/>
      <c r="F735" s="6"/>
      <c r="G735" s="6"/>
      <c r="H735" s="6"/>
      <c r="I735" s="6"/>
      <c r="J735" s="6"/>
      <c r="K735" s="6"/>
    </row>
    <row r="736" spans="1:11">
      <c r="A736" s="30" t="s">
        <v>123</v>
      </c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 spans="1:11">
      <c r="A737" s="35" t="s">
        <v>1</v>
      </c>
      <c r="B737" s="6">
        <v>177</v>
      </c>
      <c r="C737" s="6"/>
      <c r="D737" s="6"/>
      <c r="E737" s="6"/>
      <c r="F737" s="6"/>
      <c r="G737" s="6"/>
      <c r="H737" s="6"/>
      <c r="I737" s="6"/>
      <c r="J737" s="6">
        <v>47</v>
      </c>
      <c r="K737" s="6">
        <v>85</v>
      </c>
    </row>
    <row r="738" spans="1:11">
      <c r="A738" s="35" t="s">
        <v>2</v>
      </c>
      <c r="B738" s="6">
        <v>62780</v>
      </c>
      <c r="C738" s="6"/>
      <c r="D738" s="6"/>
      <c r="E738" s="6"/>
      <c r="F738" s="6"/>
      <c r="G738" s="6"/>
      <c r="H738" s="6"/>
      <c r="I738" s="6"/>
      <c r="J738" s="6">
        <v>66380</v>
      </c>
      <c r="K738" s="6">
        <v>62180</v>
      </c>
    </row>
    <row r="739" spans="1:11">
      <c r="A739" s="35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 spans="1:11">
      <c r="A740" s="36" t="s">
        <v>128</v>
      </c>
      <c r="B740" s="17"/>
      <c r="C740" s="17"/>
      <c r="D740" s="17"/>
      <c r="E740" s="17"/>
      <c r="F740" s="17"/>
      <c r="G740" s="17"/>
      <c r="H740" s="17"/>
      <c r="I740" s="17"/>
      <c r="J740" s="17"/>
      <c r="K740" s="17"/>
    </row>
    <row r="741" spans="1:11">
      <c r="A741" s="30" t="s">
        <v>9</v>
      </c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 spans="1:11">
      <c r="A742" s="35" t="s">
        <v>1</v>
      </c>
      <c r="B742" s="6">
        <v>1186</v>
      </c>
      <c r="C742" s="6"/>
      <c r="D742" s="6">
        <v>95</v>
      </c>
      <c r="E742" s="6"/>
      <c r="F742" s="6"/>
      <c r="G742" s="6">
        <v>127</v>
      </c>
      <c r="H742" s="6">
        <v>170</v>
      </c>
      <c r="I742" s="6">
        <v>91</v>
      </c>
      <c r="J742" s="6">
        <v>215</v>
      </c>
      <c r="K742" s="6">
        <v>252</v>
      </c>
    </row>
    <row r="743" spans="1:11">
      <c r="A743" s="35" t="s">
        <v>2</v>
      </c>
      <c r="B743" s="6">
        <v>61230</v>
      </c>
      <c r="C743" s="6"/>
      <c r="D743" s="6">
        <v>47270</v>
      </c>
      <c r="E743" s="6"/>
      <c r="F743" s="6"/>
      <c r="G743" s="6">
        <v>59980</v>
      </c>
      <c r="H743" s="6">
        <v>64210</v>
      </c>
      <c r="I743" s="6">
        <v>66920</v>
      </c>
      <c r="J743" s="6">
        <v>68220</v>
      </c>
      <c r="K743" s="6">
        <v>65960</v>
      </c>
    </row>
    <row r="744" spans="1:11">
      <c r="A744" s="30" t="s">
        <v>128</v>
      </c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 spans="1:11">
      <c r="A745" s="35" t="s">
        <v>1</v>
      </c>
      <c r="B745" s="6">
        <v>1186</v>
      </c>
      <c r="C745" s="6"/>
      <c r="D745" s="6">
        <v>95</v>
      </c>
      <c r="E745" s="6"/>
      <c r="F745" s="6"/>
      <c r="G745" s="6">
        <v>127</v>
      </c>
      <c r="H745" s="6">
        <v>170</v>
      </c>
      <c r="I745" s="6">
        <v>91</v>
      </c>
      <c r="J745" s="6">
        <v>215</v>
      </c>
      <c r="K745" s="6">
        <v>252</v>
      </c>
    </row>
    <row r="746" spans="1:11">
      <c r="A746" s="35" t="s">
        <v>2</v>
      </c>
      <c r="B746" s="6">
        <v>61230</v>
      </c>
      <c r="C746" s="6"/>
      <c r="D746" s="6">
        <v>47270</v>
      </c>
      <c r="E746" s="6"/>
      <c r="F746" s="6"/>
      <c r="G746" s="6">
        <v>59980</v>
      </c>
      <c r="H746" s="6">
        <v>64210</v>
      </c>
      <c r="I746" s="6">
        <v>66920</v>
      </c>
      <c r="J746" s="6">
        <v>68220</v>
      </c>
      <c r="K746" s="6">
        <v>65960</v>
      </c>
    </row>
    <row r="747" spans="1:11">
      <c r="A747" s="35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 spans="1:11">
      <c r="A748" s="36" t="s">
        <v>129</v>
      </c>
      <c r="B748" s="17"/>
      <c r="C748" s="17"/>
      <c r="D748" s="17"/>
      <c r="E748" s="17"/>
      <c r="F748" s="17"/>
      <c r="G748" s="17"/>
      <c r="H748" s="17"/>
      <c r="I748" s="17"/>
      <c r="J748" s="17"/>
      <c r="K748" s="17"/>
    </row>
    <row r="749" spans="1:11">
      <c r="A749" s="30" t="s">
        <v>9</v>
      </c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 spans="1:11">
      <c r="A750" s="35" t="s">
        <v>1</v>
      </c>
      <c r="B750" s="6">
        <v>627</v>
      </c>
      <c r="C750" s="6"/>
      <c r="D750" s="6"/>
      <c r="E750" s="6"/>
      <c r="F750" s="6">
        <v>65</v>
      </c>
      <c r="G750" s="6"/>
      <c r="H750" s="6">
        <v>92</v>
      </c>
      <c r="I750" s="6">
        <v>106</v>
      </c>
      <c r="J750" s="6"/>
      <c r="K750" s="6"/>
    </row>
    <row r="751" spans="1:11">
      <c r="A751" s="35" t="s">
        <v>2</v>
      </c>
      <c r="B751" s="6">
        <v>61270</v>
      </c>
      <c r="C751" s="6"/>
      <c r="D751" s="6"/>
      <c r="E751" s="6"/>
      <c r="F751" s="6">
        <v>59700</v>
      </c>
      <c r="G751" s="6"/>
      <c r="H751" s="6">
        <v>62240</v>
      </c>
      <c r="I751" s="6">
        <v>63830</v>
      </c>
      <c r="J751" s="6"/>
      <c r="K751" s="6"/>
    </row>
    <row r="752" spans="1:11">
      <c r="A752" s="30" t="s">
        <v>130</v>
      </c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 spans="1:11">
      <c r="A753" s="35" t="s">
        <v>1</v>
      </c>
      <c r="B753" s="6">
        <v>127</v>
      </c>
      <c r="C753" s="6"/>
      <c r="D753" s="6"/>
      <c r="E753" s="6"/>
      <c r="F753" s="6"/>
      <c r="G753" s="6"/>
      <c r="H753" s="6"/>
      <c r="I753" s="6"/>
      <c r="J753" s="6">
        <v>26</v>
      </c>
      <c r="K753" s="6"/>
    </row>
    <row r="754" spans="1:11">
      <c r="A754" s="35" t="s">
        <v>2</v>
      </c>
      <c r="B754" s="6">
        <v>60900</v>
      </c>
      <c r="C754" s="6"/>
      <c r="D754" s="6"/>
      <c r="E754" s="6"/>
      <c r="F754" s="6"/>
      <c r="G754" s="6"/>
      <c r="H754" s="6"/>
      <c r="I754" s="6"/>
      <c r="J754" s="6">
        <v>61200</v>
      </c>
      <c r="K754" s="6"/>
    </row>
    <row r="755" spans="1:11">
      <c r="A755" s="30" t="s">
        <v>131</v>
      </c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 spans="1:11">
      <c r="A756" s="35" t="s">
        <v>1</v>
      </c>
      <c r="B756" s="6">
        <v>301</v>
      </c>
      <c r="C756" s="6"/>
      <c r="D756" s="6"/>
      <c r="E756" s="6"/>
      <c r="F756" s="6"/>
      <c r="G756" s="6"/>
      <c r="H756" s="6"/>
      <c r="I756" s="6">
        <v>46</v>
      </c>
      <c r="J756" s="6"/>
      <c r="K756" s="6"/>
    </row>
    <row r="757" spans="1:11">
      <c r="A757" s="35" t="s">
        <v>2</v>
      </c>
      <c r="B757" s="6">
        <v>61790</v>
      </c>
      <c r="C757" s="6"/>
      <c r="D757" s="6"/>
      <c r="E757" s="6"/>
      <c r="F757" s="6"/>
      <c r="G757" s="6"/>
      <c r="H757" s="6"/>
      <c r="I757" s="6">
        <v>63200</v>
      </c>
      <c r="J757" s="6"/>
      <c r="K757" s="6"/>
    </row>
    <row r="758" spans="1:11">
      <c r="A758" s="35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 spans="1:11">
      <c r="A759" s="36" t="s">
        <v>133</v>
      </c>
      <c r="B759" s="17"/>
      <c r="C759" s="17"/>
      <c r="D759" s="17"/>
      <c r="E759" s="17"/>
      <c r="F759" s="17"/>
      <c r="G759" s="17"/>
      <c r="H759" s="17"/>
      <c r="I759" s="17"/>
      <c r="J759" s="17"/>
      <c r="K759" s="17"/>
    </row>
    <row r="760" spans="1:11">
      <c r="A760" s="30" t="s">
        <v>9</v>
      </c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 spans="1:11">
      <c r="A761" s="35" t="s">
        <v>1</v>
      </c>
      <c r="B761" s="6">
        <v>34</v>
      </c>
      <c r="C761" s="6"/>
      <c r="D761" s="6"/>
      <c r="E761" s="6"/>
      <c r="F761" s="6"/>
      <c r="G761" s="6"/>
      <c r="H761" s="6"/>
      <c r="I761" s="6"/>
      <c r="J761" s="6"/>
      <c r="K761" s="6"/>
    </row>
    <row r="762" spans="1:11">
      <c r="A762" s="35" t="s">
        <v>2</v>
      </c>
      <c r="B762" s="6">
        <v>57580</v>
      </c>
      <c r="C762" s="6"/>
      <c r="D762" s="6"/>
      <c r="E762" s="6"/>
      <c r="F762" s="6"/>
      <c r="G762" s="6"/>
      <c r="H762" s="6"/>
      <c r="I762" s="6"/>
      <c r="J762" s="6"/>
      <c r="K762" s="6"/>
    </row>
    <row r="763" spans="1:11">
      <c r="A763" s="30" t="s">
        <v>128</v>
      </c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 spans="1:11">
      <c r="A764" s="35" t="s">
        <v>1</v>
      </c>
      <c r="B764" s="6">
        <v>34</v>
      </c>
      <c r="C764" s="6"/>
      <c r="D764" s="6"/>
      <c r="E764" s="6"/>
      <c r="F764" s="6"/>
      <c r="G764" s="6"/>
      <c r="H764" s="6"/>
      <c r="I764" s="6"/>
      <c r="J764" s="6"/>
      <c r="K764" s="6"/>
    </row>
    <row r="765" spans="1:11">
      <c r="A765" s="35" t="s">
        <v>2</v>
      </c>
      <c r="B765" s="6">
        <v>57580</v>
      </c>
      <c r="C765" s="6"/>
      <c r="D765" s="6"/>
      <c r="E765" s="6"/>
      <c r="F765" s="6"/>
      <c r="G765" s="6"/>
      <c r="H765" s="6"/>
      <c r="I765" s="6"/>
      <c r="J765" s="6"/>
      <c r="K765" s="6"/>
    </row>
    <row r="766" spans="1:11">
      <c r="A766" s="35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 spans="1:11">
      <c r="A767" s="36" t="s">
        <v>135</v>
      </c>
      <c r="B767" s="17"/>
      <c r="C767" s="17"/>
      <c r="D767" s="17"/>
      <c r="E767" s="17"/>
      <c r="F767" s="17"/>
      <c r="G767" s="17"/>
      <c r="H767" s="17"/>
      <c r="I767" s="17"/>
      <c r="J767" s="17"/>
      <c r="K767" s="17"/>
    </row>
    <row r="768" spans="1:11">
      <c r="A768" s="30" t="s">
        <v>9</v>
      </c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 spans="1:11">
      <c r="A769" s="35" t="s">
        <v>1</v>
      </c>
      <c r="B769" s="6">
        <v>113</v>
      </c>
      <c r="C769" s="6"/>
      <c r="D769" s="6">
        <v>26</v>
      </c>
      <c r="E769" s="6"/>
      <c r="F769" s="6"/>
      <c r="G769" s="6"/>
      <c r="H769" s="6"/>
      <c r="I769" s="6"/>
      <c r="J769" s="6"/>
      <c r="K769" s="6"/>
    </row>
    <row r="770" spans="1:11">
      <c r="A770" s="35" t="s">
        <v>2</v>
      </c>
      <c r="B770" s="6">
        <v>56640</v>
      </c>
      <c r="C770" s="6"/>
      <c r="D770" s="6">
        <v>52570</v>
      </c>
      <c r="E770" s="6"/>
      <c r="F770" s="6"/>
      <c r="G770" s="6"/>
      <c r="H770" s="6"/>
      <c r="I770" s="6"/>
      <c r="J770" s="6"/>
      <c r="K770" s="6"/>
    </row>
    <row r="771" spans="1:11">
      <c r="A771" s="30" t="s">
        <v>128</v>
      </c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 spans="1:11">
      <c r="A772" s="35" t="s">
        <v>1</v>
      </c>
      <c r="B772" s="6">
        <v>113</v>
      </c>
      <c r="C772" s="6"/>
      <c r="D772" s="6">
        <v>26</v>
      </c>
      <c r="E772" s="6"/>
      <c r="F772" s="6"/>
      <c r="G772" s="6"/>
      <c r="H772" s="6"/>
      <c r="I772" s="6"/>
      <c r="J772" s="6"/>
      <c r="K772" s="6"/>
    </row>
    <row r="773" spans="1:11">
      <c r="A773" s="35" t="s">
        <v>2</v>
      </c>
      <c r="B773" s="6">
        <v>56640</v>
      </c>
      <c r="C773" s="6"/>
      <c r="D773" s="6">
        <v>52570</v>
      </c>
      <c r="E773" s="6"/>
      <c r="F773" s="6"/>
      <c r="G773" s="6"/>
      <c r="H773" s="6"/>
      <c r="I773" s="6"/>
      <c r="J773" s="6"/>
      <c r="K773" s="6"/>
    </row>
    <row r="774" spans="1:11">
      <c r="A774" s="35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 spans="1:11">
      <c r="A775" s="36" t="s">
        <v>136</v>
      </c>
      <c r="B775" s="17"/>
      <c r="C775" s="17"/>
      <c r="D775" s="17"/>
      <c r="E775" s="17"/>
      <c r="F775" s="17"/>
      <c r="G775" s="17"/>
      <c r="H775" s="17"/>
      <c r="I775" s="17"/>
      <c r="J775" s="17"/>
      <c r="K775" s="17"/>
    </row>
    <row r="776" spans="1:11">
      <c r="A776" s="30" t="s">
        <v>9</v>
      </c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 spans="1:11">
      <c r="A777" s="35" t="s">
        <v>1</v>
      </c>
      <c r="B777" s="6">
        <v>48</v>
      </c>
      <c r="C777" s="6"/>
      <c r="D777" s="6"/>
      <c r="E777" s="6"/>
      <c r="F777" s="6"/>
      <c r="G777" s="6"/>
      <c r="H777" s="6"/>
      <c r="I777" s="6"/>
      <c r="J777" s="6"/>
      <c r="K777" s="6"/>
    </row>
    <row r="778" spans="1:11">
      <c r="A778" s="35" t="s">
        <v>2</v>
      </c>
      <c r="B778" s="6">
        <v>62340</v>
      </c>
      <c r="C778" s="6"/>
      <c r="D778" s="6"/>
      <c r="E778" s="6"/>
      <c r="F778" s="6"/>
      <c r="G778" s="6"/>
      <c r="H778" s="6"/>
      <c r="I778" s="6"/>
      <c r="J778" s="6"/>
      <c r="K778" s="6"/>
    </row>
    <row r="779" spans="1:11">
      <c r="A779" s="30" t="s">
        <v>128</v>
      </c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 spans="1:11">
      <c r="A780" s="35" t="s">
        <v>1</v>
      </c>
      <c r="B780" s="6">
        <v>48</v>
      </c>
      <c r="C780" s="6"/>
      <c r="D780" s="6"/>
      <c r="E780" s="6"/>
      <c r="F780" s="6"/>
      <c r="G780" s="6"/>
      <c r="H780" s="6"/>
      <c r="I780" s="6"/>
      <c r="J780" s="6"/>
      <c r="K780" s="6"/>
    </row>
    <row r="781" spans="1:11">
      <c r="A781" s="35" t="s">
        <v>2</v>
      </c>
      <c r="B781" s="6">
        <v>62340</v>
      </c>
      <c r="C781" s="6"/>
      <c r="D781" s="6"/>
      <c r="E781" s="6"/>
      <c r="F781" s="6"/>
      <c r="G781" s="6"/>
      <c r="H781" s="6"/>
      <c r="I781" s="6"/>
      <c r="J781" s="6"/>
      <c r="K781" s="6"/>
    </row>
    <row r="782" spans="1:11">
      <c r="A782" s="35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 spans="1:11">
      <c r="A783" s="37" t="s">
        <v>147</v>
      </c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 spans="1:11">
      <c r="A784" s="36" t="s">
        <v>9</v>
      </c>
      <c r="B784" s="17"/>
      <c r="C784" s="17"/>
      <c r="D784" s="17"/>
      <c r="E784" s="17"/>
      <c r="F784" s="17"/>
      <c r="G784" s="17"/>
      <c r="H784" s="17"/>
      <c r="I784" s="17"/>
      <c r="J784" s="17"/>
      <c r="K784" s="17"/>
    </row>
    <row r="785" spans="1:11">
      <c r="A785" s="30" t="s">
        <v>9</v>
      </c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 spans="1:11">
      <c r="A786" s="35" t="s">
        <v>1</v>
      </c>
      <c r="B786" s="6">
        <v>308</v>
      </c>
      <c r="C786" s="6"/>
      <c r="D786" s="6"/>
      <c r="E786" s="6">
        <v>114</v>
      </c>
      <c r="F786" s="6">
        <v>88</v>
      </c>
      <c r="G786" s="6"/>
      <c r="H786" s="6"/>
      <c r="I786" s="6"/>
      <c r="J786" s="6"/>
      <c r="K786" s="6"/>
    </row>
    <row r="787" spans="1:11">
      <c r="A787" s="35" t="s">
        <v>2</v>
      </c>
      <c r="B787" s="6">
        <v>69010</v>
      </c>
      <c r="C787" s="6"/>
      <c r="D787" s="6"/>
      <c r="E787" s="6">
        <v>67840</v>
      </c>
      <c r="F787" s="6">
        <v>73100</v>
      </c>
      <c r="G787" s="6"/>
      <c r="H787" s="6"/>
      <c r="I787" s="6"/>
      <c r="J787" s="6"/>
      <c r="K787" s="6"/>
    </row>
    <row r="788" spans="1:11">
      <c r="A788" s="36" t="s">
        <v>128</v>
      </c>
      <c r="B788" s="17"/>
      <c r="C788" s="17"/>
      <c r="D788" s="17"/>
      <c r="E788" s="17"/>
      <c r="F788" s="17"/>
      <c r="G788" s="17"/>
      <c r="H788" s="17"/>
      <c r="I788" s="17"/>
      <c r="J788" s="17"/>
      <c r="K788" s="17"/>
    </row>
    <row r="789" spans="1:11">
      <c r="A789" s="30" t="s">
        <v>9</v>
      </c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 spans="1:11">
      <c r="A790" s="35" t="s">
        <v>1</v>
      </c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 spans="1:11">
      <c r="A791" s="35" t="s">
        <v>2</v>
      </c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 spans="1:11">
      <c r="A792" s="30" t="s">
        <v>128</v>
      </c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 spans="1:11">
      <c r="A793" s="35" t="s">
        <v>1</v>
      </c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 spans="1:11">
      <c r="A794" s="35" t="s">
        <v>2</v>
      </c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 spans="1:11">
      <c r="A795" s="35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 spans="1:11">
      <c r="A796" s="36" t="s">
        <v>140</v>
      </c>
      <c r="B796" s="17"/>
      <c r="C796" s="17"/>
      <c r="D796" s="17"/>
      <c r="E796" s="17"/>
      <c r="F796" s="17"/>
      <c r="G796" s="17"/>
      <c r="H796" s="17"/>
      <c r="I796" s="17"/>
      <c r="J796" s="17"/>
      <c r="K796" s="17"/>
    </row>
    <row r="797" spans="1:11">
      <c r="A797" s="30" t="s">
        <v>9</v>
      </c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 spans="1:11">
      <c r="A798" s="35" t="s">
        <v>1</v>
      </c>
      <c r="B798" s="6">
        <v>98</v>
      </c>
      <c r="C798" s="6"/>
      <c r="D798" s="6">
        <v>25</v>
      </c>
      <c r="E798" s="6">
        <v>37</v>
      </c>
      <c r="F798" s="6"/>
      <c r="G798" s="6"/>
      <c r="H798" s="6"/>
      <c r="I798" s="6"/>
      <c r="J798" s="6"/>
      <c r="K798" s="6"/>
    </row>
    <row r="799" spans="1:11">
      <c r="A799" s="35" t="s">
        <v>2</v>
      </c>
      <c r="B799" s="6">
        <v>63610</v>
      </c>
      <c r="C799" s="6"/>
      <c r="D799" s="6">
        <v>59260</v>
      </c>
      <c r="E799" s="6">
        <v>61630</v>
      </c>
      <c r="F799" s="6"/>
      <c r="G799" s="6"/>
      <c r="H799" s="6"/>
      <c r="I799" s="6"/>
      <c r="J799" s="6"/>
      <c r="K799" s="6"/>
    </row>
    <row r="800" spans="1:11">
      <c r="A800" s="30" t="s">
        <v>128</v>
      </c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 spans="1:13">
      <c r="A801" s="35" t="s">
        <v>1</v>
      </c>
      <c r="B801" s="6">
        <v>98</v>
      </c>
      <c r="C801" s="6"/>
      <c r="D801" s="6">
        <v>25</v>
      </c>
      <c r="E801" s="6">
        <v>37</v>
      </c>
      <c r="F801" s="6"/>
      <c r="G801" s="6"/>
      <c r="H801" s="6"/>
      <c r="I801" s="6"/>
      <c r="J801" s="6"/>
      <c r="K801" s="6"/>
    </row>
    <row r="802" spans="1:13">
      <c r="A802" s="35" t="s">
        <v>2</v>
      </c>
      <c r="B802" s="6">
        <v>63610</v>
      </c>
      <c r="C802" s="6"/>
      <c r="D802" s="6">
        <v>59260</v>
      </c>
      <c r="E802" s="6">
        <v>61630</v>
      </c>
      <c r="F802" s="6"/>
      <c r="G802" s="6"/>
      <c r="H802" s="6"/>
      <c r="I802" s="6"/>
      <c r="J802" s="6"/>
      <c r="K802" s="6"/>
    </row>
    <row r="803" spans="1:13">
      <c r="A803" s="35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 spans="1:13">
      <c r="A804" s="36" t="s">
        <v>141</v>
      </c>
      <c r="B804" s="17"/>
      <c r="C804" s="17"/>
      <c r="D804" s="17"/>
      <c r="E804" s="17"/>
      <c r="F804" s="17"/>
      <c r="G804" s="17"/>
      <c r="H804" s="17"/>
      <c r="I804" s="17"/>
      <c r="J804" s="17"/>
      <c r="K804" s="17"/>
    </row>
    <row r="805" spans="1:13">
      <c r="A805" s="30" t="s">
        <v>9</v>
      </c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 spans="1:13">
      <c r="A806" s="35" t="s">
        <v>1</v>
      </c>
      <c r="B806" s="6">
        <v>210</v>
      </c>
      <c r="C806" s="6"/>
      <c r="D806" s="6"/>
      <c r="E806" s="6"/>
      <c r="F806" s="6"/>
      <c r="G806" s="6"/>
      <c r="H806" s="6"/>
      <c r="I806" s="6"/>
      <c r="J806" s="6"/>
      <c r="K806" s="6"/>
    </row>
    <row r="807" spans="1:13">
      <c r="A807" s="35" t="s">
        <v>2</v>
      </c>
      <c r="B807" s="6">
        <v>71520</v>
      </c>
      <c r="C807" s="6"/>
      <c r="D807" s="6"/>
      <c r="E807" s="6"/>
      <c r="F807" s="6"/>
      <c r="G807" s="6"/>
      <c r="H807" s="6"/>
      <c r="I807" s="6"/>
      <c r="J807" s="6"/>
      <c r="K807" s="6"/>
    </row>
    <row r="808" spans="1:13">
      <c r="A808" s="30" t="s">
        <v>128</v>
      </c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 spans="1:13">
      <c r="A809" s="35" t="s">
        <v>1</v>
      </c>
      <c r="B809" s="6">
        <v>210</v>
      </c>
      <c r="C809" s="6"/>
      <c r="D809" s="6"/>
      <c r="E809" s="6"/>
      <c r="F809" s="6"/>
      <c r="G809" s="6"/>
      <c r="H809" s="6"/>
      <c r="I809" s="6"/>
      <c r="J809" s="6"/>
      <c r="K809" s="6"/>
    </row>
    <row r="810" spans="1:13">
      <c r="A810" s="26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26"/>
      <c r="M810" s="26"/>
    </row>
    <row r="811" spans="1:13">
      <c r="A811" s="57" t="s">
        <v>17</v>
      </c>
    </row>
    <row r="812" spans="1:13">
      <c r="A812" s="12" t="s">
        <v>117</v>
      </c>
    </row>
    <row r="813" spans="1:13">
      <c r="A813" s="12" t="s">
        <v>118</v>
      </c>
    </row>
    <row r="814" spans="1:13">
      <c r="A814" s="12" t="s">
        <v>148</v>
      </c>
    </row>
  </sheetData>
  <mergeCells count="2">
    <mergeCell ref="A1:K1"/>
    <mergeCell ref="C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DA33-F8D7-4D01-BF48-7300E6F931AE}">
  <sheetPr codeName="Sheet9"/>
  <dimension ref="A1:L50"/>
  <sheetViews>
    <sheetView workbookViewId="0">
      <pane ySplit="5" topLeftCell="A6" activePane="bottomLeft" state="frozen"/>
      <selection pane="bottomLeft" activeCell="A6" sqref="A6"/>
    </sheetView>
  </sheetViews>
  <sheetFormatPr defaultColWidth="8.88671875" defaultRowHeight="14.4"/>
  <cols>
    <col min="1" max="1" width="17.6640625" customWidth="1"/>
  </cols>
  <sheetData>
    <row r="1" spans="1:12" ht="36" customHeight="1">
      <c r="A1" s="122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7"/>
      <c r="B3" s="7"/>
      <c r="C3" s="7"/>
      <c r="D3" s="123" t="s">
        <v>96</v>
      </c>
      <c r="E3" s="123"/>
      <c r="F3" s="123"/>
      <c r="G3" s="123"/>
      <c r="H3" s="123"/>
      <c r="I3" s="123"/>
      <c r="J3" s="123"/>
      <c r="K3" s="123"/>
      <c r="L3" s="123"/>
    </row>
    <row r="4" spans="1:12">
      <c r="A4" s="7"/>
      <c r="B4" s="7"/>
      <c r="C4" s="7"/>
      <c r="D4" s="14" t="s">
        <v>150</v>
      </c>
      <c r="E4" s="14" t="s">
        <v>151</v>
      </c>
      <c r="F4" s="14" t="s">
        <v>152</v>
      </c>
      <c r="G4" s="14" t="s">
        <v>153</v>
      </c>
      <c r="H4" s="14" t="s">
        <v>154</v>
      </c>
      <c r="I4" s="14" t="s">
        <v>155</v>
      </c>
      <c r="J4" s="14" t="s">
        <v>156</v>
      </c>
      <c r="K4" s="14" t="s">
        <v>157</v>
      </c>
      <c r="L4" s="14" t="s">
        <v>158</v>
      </c>
    </row>
    <row r="5" spans="1:12">
      <c r="A5" s="11"/>
      <c r="B5" s="11" t="s">
        <v>1</v>
      </c>
      <c r="C5" s="11" t="s">
        <v>159</v>
      </c>
      <c r="D5" s="1" t="s">
        <v>2</v>
      </c>
      <c r="E5" s="1" t="s">
        <v>2</v>
      </c>
      <c r="F5" s="1" t="s">
        <v>2</v>
      </c>
      <c r="G5" s="1" t="s">
        <v>2</v>
      </c>
      <c r="H5" s="1" t="s">
        <v>2</v>
      </c>
      <c r="I5" s="1" t="s">
        <v>2</v>
      </c>
      <c r="J5" s="1" t="s">
        <v>2</v>
      </c>
      <c r="K5" s="1" t="s">
        <v>2</v>
      </c>
      <c r="L5" s="1" t="s">
        <v>2</v>
      </c>
    </row>
    <row r="6" spans="1:12">
      <c r="A6" s="18" t="s">
        <v>107</v>
      </c>
    </row>
    <row r="7" spans="1:12">
      <c r="A7" s="44" t="s">
        <v>8</v>
      </c>
      <c r="B7" s="40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>
      <c r="A8" s="59" t="s">
        <v>9</v>
      </c>
      <c r="B8" s="51">
        <v>26321</v>
      </c>
      <c r="C8" s="51">
        <v>60690</v>
      </c>
      <c r="D8" s="51">
        <v>42900</v>
      </c>
      <c r="E8" s="51">
        <v>50610</v>
      </c>
      <c r="F8" s="51">
        <v>58070</v>
      </c>
      <c r="G8" s="51">
        <v>62000</v>
      </c>
      <c r="H8" s="51">
        <v>64030</v>
      </c>
      <c r="I8" s="51">
        <v>64950</v>
      </c>
      <c r="J8" s="51">
        <v>65330</v>
      </c>
      <c r="K8" s="51">
        <v>64950</v>
      </c>
      <c r="L8" s="51">
        <v>62570</v>
      </c>
    </row>
    <row r="9" spans="1:12">
      <c r="A9" s="59" t="s">
        <v>160</v>
      </c>
      <c r="B9" s="51">
        <v>1043</v>
      </c>
      <c r="C9" s="51">
        <v>57550</v>
      </c>
      <c r="D9" s="51"/>
      <c r="E9" s="51">
        <v>47300</v>
      </c>
      <c r="F9" s="51">
        <v>51340</v>
      </c>
      <c r="G9" s="51">
        <v>57820</v>
      </c>
      <c r="H9" s="51">
        <v>63070</v>
      </c>
      <c r="I9" s="51">
        <v>63440</v>
      </c>
      <c r="J9" s="51">
        <v>63670</v>
      </c>
      <c r="K9" s="51">
        <v>59330</v>
      </c>
      <c r="L9" s="51">
        <v>58510</v>
      </c>
    </row>
    <row r="10" spans="1:12">
      <c r="A10" s="59" t="s">
        <v>161</v>
      </c>
      <c r="B10" s="51">
        <v>1445</v>
      </c>
      <c r="C10" s="51">
        <v>55530</v>
      </c>
      <c r="D10" s="51"/>
      <c r="E10" s="51">
        <v>47690</v>
      </c>
      <c r="F10" s="51">
        <v>51330</v>
      </c>
      <c r="G10" s="51">
        <v>54390</v>
      </c>
      <c r="H10" s="51">
        <v>56250</v>
      </c>
      <c r="I10" s="51">
        <v>59710</v>
      </c>
      <c r="J10" s="51">
        <v>59230</v>
      </c>
      <c r="K10" s="51">
        <v>59760</v>
      </c>
      <c r="L10" s="51">
        <v>57070</v>
      </c>
    </row>
    <row r="11" spans="1:12">
      <c r="A11" s="59" t="s">
        <v>162</v>
      </c>
      <c r="B11" s="51">
        <v>1023</v>
      </c>
      <c r="C11" s="51">
        <v>57700</v>
      </c>
      <c r="D11" s="51"/>
      <c r="E11" s="51">
        <v>45870</v>
      </c>
      <c r="F11" s="51">
        <v>51470</v>
      </c>
      <c r="G11" s="51">
        <v>56050</v>
      </c>
      <c r="H11" s="51">
        <v>61570</v>
      </c>
      <c r="I11" s="51">
        <v>60690</v>
      </c>
      <c r="J11" s="51">
        <v>63060</v>
      </c>
      <c r="K11" s="51">
        <v>62820</v>
      </c>
      <c r="L11" s="51">
        <v>59380</v>
      </c>
    </row>
    <row r="12" spans="1:12">
      <c r="A12" s="59" t="s">
        <v>163</v>
      </c>
      <c r="B12" s="51">
        <v>480</v>
      </c>
      <c r="C12" s="51">
        <v>59160</v>
      </c>
      <c r="D12" s="51"/>
      <c r="E12" s="51">
        <v>48910</v>
      </c>
      <c r="F12" s="51">
        <v>53110</v>
      </c>
      <c r="G12" s="51">
        <v>57070</v>
      </c>
      <c r="H12" s="51">
        <v>58880</v>
      </c>
      <c r="I12" s="51">
        <v>67260</v>
      </c>
      <c r="J12" s="51">
        <v>62060</v>
      </c>
      <c r="K12" s="51">
        <v>61850</v>
      </c>
      <c r="L12" s="51">
        <v>65240</v>
      </c>
    </row>
    <row r="13" spans="1:12">
      <c r="A13" s="59" t="s">
        <v>11</v>
      </c>
      <c r="B13" s="51">
        <v>8940</v>
      </c>
      <c r="C13" s="51">
        <v>65200</v>
      </c>
      <c r="D13" s="51">
        <v>45640</v>
      </c>
      <c r="E13" s="51">
        <v>55210</v>
      </c>
      <c r="F13" s="51">
        <v>64790</v>
      </c>
      <c r="G13" s="51">
        <v>68200</v>
      </c>
      <c r="H13" s="51">
        <v>68250</v>
      </c>
      <c r="I13" s="51">
        <v>68750</v>
      </c>
      <c r="J13" s="51">
        <v>69880</v>
      </c>
      <c r="K13" s="51">
        <v>69610</v>
      </c>
      <c r="L13" s="51">
        <v>64930</v>
      </c>
    </row>
    <row r="14" spans="1:12">
      <c r="A14" s="59" t="s">
        <v>164</v>
      </c>
      <c r="B14" s="51">
        <v>1410</v>
      </c>
      <c r="C14" s="51">
        <v>63650</v>
      </c>
      <c r="D14" s="51">
        <v>42170</v>
      </c>
      <c r="E14" s="51">
        <v>49520</v>
      </c>
      <c r="F14" s="51">
        <v>58350</v>
      </c>
      <c r="G14" s="51">
        <v>64140</v>
      </c>
      <c r="H14" s="51">
        <v>68410</v>
      </c>
      <c r="I14" s="51">
        <v>70480</v>
      </c>
      <c r="J14" s="51">
        <v>68410</v>
      </c>
      <c r="K14" s="51">
        <v>69560</v>
      </c>
      <c r="L14" s="51">
        <v>65480</v>
      </c>
    </row>
    <row r="15" spans="1:12">
      <c r="A15" s="59" t="s">
        <v>165</v>
      </c>
      <c r="B15" s="51">
        <v>535</v>
      </c>
      <c r="C15" s="51">
        <v>59320</v>
      </c>
      <c r="D15" s="51"/>
      <c r="E15" s="51">
        <v>47520</v>
      </c>
      <c r="F15" s="51">
        <v>54900</v>
      </c>
      <c r="G15" s="51">
        <v>59310</v>
      </c>
      <c r="H15" s="51">
        <v>64430</v>
      </c>
      <c r="I15" s="51">
        <v>63650</v>
      </c>
      <c r="J15" s="51">
        <v>65920</v>
      </c>
      <c r="K15" s="51">
        <v>62540</v>
      </c>
      <c r="L15" s="51">
        <v>62200</v>
      </c>
    </row>
    <row r="16" spans="1:12">
      <c r="A16" s="59" t="s">
        <v>166</v>
      </c>
      <c r="B16" s="51">
        <v>2615</v>
      </c>
      <c r="C16" s="51">
        <v>55330</v>
      </c>
      <c r="D16" s="51">
        <v>42860</v>
      </c>
      <c r="E16" s="51">
        <v>47350</v>
      </c>
      <c r="F16" s="51">
        <v>51690</v>
      </c>
      <c r="G16" s="51">
        <v>55800</v>
      </c>
      <c r="H16" s="51">
        <v>59290</v>
      </c>
      <c r="I16" s="51">
        <v>59720</v>
      </c>
      <c r="J16" s="51">
        <v>61540</v>
      </c>
      <c r="K16" s="51">
        <v>61270</v>
      </c>
      <c r="L16" s="51">
        <v>59090</v>
      </c>
    </row>
    <row r="17" spans="1:12">
      <c r="A17" s="59" t="s">
        <v>167</v>
      </c>
      <c r="B17" s="51">
        <v>941</v>
      </c>
      <c r="C17" s="51">
        <v>57700</v>
      </c>
      <c r="D17" s="51"/>
      <c r="E17" s="51">
        <v>44500</v>
      </c>
      <c r="F17" s="51">
        <v>52060</v>
      </c>
      <c r="G17" s="51">
        <v>56310</v>
      </c>
      <c r="H17" s="51">
        <v>58810</v>
      </c>
      <c r="I17" s="51">
        <v>60450</v>
      </c>
      <c r="J17" s="51">
        <v>61380</v>
      </c>
      <c r="K17" s="51">
        <v>63010</v>
      </c>
      <c r="L17" s="51">
        <v>59570</v>
      </c>
    </row>
    <row r="18" spans="1:12">
      <c r="A18" s="59" t="s">
        <v>168</v>
      </c>
      <c r="B18" s="51">
        <v>4490</v>
      </c>
      <c r="C18" s="51">
        <v>59050</v>
      </c>
      <c r="D18" s="51">
        <v>41270</v>
      </c>
      <c r="E18" s="51">
        <v>48270</v>
      </c>
      <c r="F18" s="51">
        <v>54000</v>
      </c>
      <c r="G18" s="51">
        <v>59390</v>
      </c>
      <c r="H18" s="51">
        <v>63210</v>
      </c>
      <c r="I18" s="51">
        <v>64710</v>
      </c>
      <c r="J18" s="51">
        <v>63640</v>
      </c>
      <c r="K18" s="51">
        <v>64900</v>
      </c>
      <c r="L18" s="51">
        <v>64540</v>
      </c>
    </row>
    <row r="19" spans="1:12">
      <c r="A19" s="59" t="s">
        <v>169</v>
      </c>
      <c r="B19" s="51">
        <v>3399</v>
      </c>
      <c r="C19" s="51">
        <v>59210</v>
      </c>
      <c r="D19" s="51">
        <v>42560</v>
      </c>
      <c r="E19" s="51">
        <v>48260</v>
      </c>
      <c r="F19" s="51">
        <v>56920</v>
      </c>
      <c r="G19" s="51">
        <v>60630</v>
      </c>
      <c r="H19" s="51">
        <v>63210</v>
      </c>
      <c r="I19" s="51">
        <v>62960</v>
      </c>
      <c r="J19" s="51">
        <v>63810</v>
      </c>
      <c r="K19" s="51">
        <v>61730</v>
      </c>
      <c r="L19" s="51">
        <v>61110</v>
      </c>
    </row>
    <row r="20" spans="1:12">
      <c r="A20" s="59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>
      <c r="A21" s="45" t="s">
        <v>15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>
      <c r="A22" s="59" t="s">
        <v>9</v>
      </c>
      <c r="B22" s="51">
        <v>13601</v>
      </c>
      <c r="C22" s="51">
        <v>58030</v>
      </c>
      <c r="D22" s="51">
        <v>42050</v>
      </c>
      <c r="E22" s="51">
        <v>49310</v>
      </c>
      <c r="F22" s="51">
        <v>55330</v>
      </c>
      <c r="G22" s="51">
        <v>58820</v>
      </c>
      <c r="H22" s="51">
        <v>60780</v>
      </c>
      <c r="I22" s="51">
        <v>61870</v>
      </c>
      <c r="J22" s="51">
        <v>62280</v>
      </c>
      <c r="K22" s="51">
        <v>62250</v>
      </c>
      <c r="L22" s="51">
        <v>58410</v>
      </c>
    </row>
    <row r="23" spans="1:12">
      <c r="A23" s="59" t="s">
        <v>160</v>
      </c>
      <c r="B23" s="51">
        <v>485</v>
      </c>
      <c r="C23" s="51">
        <v>54720</v>
      </c>
      <c r="D23" s="51"/>
      <c r="E23" s="51">
        <v>45840</v>
      </c>
      <c r="F23" s="51">
        <v>49950</v>
      </c>
      <c r="G23" s="51">
        <v>54750</v>
      </c>
      <c r="H23" s="51">
        <v>60430</v>
      </c>
      <c r="I23" s="51">
        <v>60180</v>
      </c>
      <c r="J23" s="51">
        <v>60570</v>
      </c>
      <c r="K23" s="51">
        <v>55370</v>
      </c>
      <c r="L23" s="51">
        <v>54520</v>
      </c>
    </row>
    <row r="24" spans="1:12">
      <c r="A24" s="59" t="s">
        <v>161</v>
      </c>
      <c r="B24" s="51">
        <v>767</v>
      </c>
      <c r="C24" s="51">
        <v>52910</v>
      </c>
      <c r="D24" s="51"/>
      <c r="E24" s="51">
        <v>46340</v>
      </c>
      <c r="F24" s="51">
        <v>49490</v>
      </c>
      <c r="G24" s="51">
        <v>52640</v>
      </c>
      <c r="H24" s="51">
        <v>52880</v>
      </c>
      <c r="I24" s="51">
        <v>56180</v>
      </c>
      <c r="J24" s="51">
        <v>56490</v>
      </c>
      <c r="K24" s="51">
        <v>56350</v>
      </c>
      <c r="L24" s="51">
        <v>53200</v>
      </c>
    </row>
    <row r="25" spans="1:12">
      <c r="A25" s="59" t="s">
        <v>162</v>
      </c>
      <c r="B25" s="51">
        <v>572</v>
      </c>
      <c r="C25" s="51">
        <v>54590</v>
      </c>
      <c r="D25" s="51"/>
      <c r="E25" s="51">
        <v>44070</v>
      </c>
      <c r="F25" s="51">
        <v>49430</v>
      </c>
      <c r="G25" s="51">
        <v>53940</v>
      </c>
      <c r="H25" s="51">
        <v>58320</v>
      </c>
      <c r="I25" s="51">
        <v>57240</v>
      </c>
      <c r="J25" s="51">
        <v>60820</v>
      </c>
      <c r="K25" s="51">
        <v>58220</v>
      </c>
      <c r="L25" s="51">
        <v>55590</v>
      </c>
    </row>
    <row r="26" spans="1:12">
      <c r="A26" s="59" t="s">
        <v>163</v>
      </c>
      <c r="B26" s="51">
        <v>247</v>
      </c>
      <c r="C26" s="51">
        <v>55420</v>
      </c>
      <c r="D26" s="51"/>
      <c r="E26" s="51">
        <v>44870</v>
      </c>
      <c r="F26" s="51">
        <v>50000</v>
      </c>
      <c r="G26" s="51">
        <v>51100</v>
      </c>
      <c r="H26" s="51">
        <v>55500</v>
      </c>
      <c r="I26" s="51"/>
      <c r="J26" s="51"/>
      <c r="K26" s="51">
        <v>58020</v>
      </c>
      <c r="L26" s="51">
        <v>61500</v>
      </c>
    </row>
    <row r="27" spans="1:12">
      <c r="A27" s="59" t="s">
        <v>11</v>
      </c>
      <c r="B27" s="51">
        <v>4478</v>
      </c>
      <c r="C27" s="51">
        <v>62880</v>
      </c>
      <c r="D27" s="51">
        <v>43920</v>
      </c>
      <c r="E27" s="51">
        <v>53720</v>
      </c>
      <c r="F27" s="51">
        <v>61320</v>
      </c>
      <c r="G27" s="51">
        <v>65110</v>
      </c>
      <c r="H27" s="51">
        <v>65880</v>
      </c>
      <c r="I27" s="51">
        <v>66830</v>
      </c>
      <c r="J27" s="51">
        <v>67340</v>
      </c>
      <c r="K27" s="51">
        <v>68520</v>
      </c>
      <c r="L27" s="51">
        <v>61180</v>
      </c>
    </row>
    <row r="28" spans="1:12">
      <c r="A28" s="59" t="s">
        <v>164</v>
      </c>
      <c r="B28" s="51">
        <v>774</v>
      </c>
      <c r="C28" s="51">
        <v>60930</v>
      </c>
      <c r="D28" s="51"/>
      <c r="E28" s="51">
        <v>48860</v>
      </c>
      <c r="F28" s="51">
        <v>56030</v>
      </c>
      <c r="G28" s="51">
        <v>61740</v>
      </c>
      <c r="H28" s="51">
        <v>65020</v>
      </c>
      <c r="I28" s="51">
        <v>65400</v>
      </c>
      <c r="J28" s="51">
        <v>64030</v>
      </c>
      <c r="K28" s="51">
        <v>67230</v>
      </c>
      <c r="L28" s="51">
        <v>61850</v>
      </c>
    </row>
    <row r="29" spans="1:12">
      <c r="A29" s="59" t="s">
        <v>165</v>
      </c>
      <c r="B29" s="51">
        <v>241</v>
      </c>
      <c r="C29" s="51">
        <v>54960</v>
      </c>
      <c r="D29" s="51"/>
      <c r="E29" s="51">
        <v>44910</v>
      </c>
      <c r="F29" s="51">
        <v>51830</v>
      </c>
      <c r="G29" s="51">
        <v>54410</v>
      </c>
      <c r="H29" s="51">
        <v>58320</v>
      </c>
      <c r="I29" s="51"/>
      <c r="J29" s="51"/>
      <c r="K29" s="51">
        <v>59400</v>
      </c>
      <c r="L29" s="51">
        <v>55600</v>
      </c>
    </row>
    <row r="30" spans="1:12">
      <c r="A30" s="59" t="s">
        <v>166</v>
      </c>
      <c r="B30" s="51">
        <v>1379</v>
      </c>
      <c r="C30" s="51">
        <v>53330</v>
      </c>
      <c r="D30" s="51"/>
      <c r="E30" s="51">
        <v>46300</v>
      </c>
      <c r="F30" s="51">
        <v>50280</v>
      </c>
      <c r="G30" s="51">
        <v>53410</v>
      </c>
      <c r="H30" s="51">
        <v>56760</v>
      </c>
      <c r="I30" s="51">
        <v>58190</v>
      </c>
      <c r="J30" s="51">
        <v>59310</v>
      </c>
      <c r="K30" s="51">
        <v>58330</v>
      </c>
      <c r="L30" s="51">
        <v>54360</v>
      </c>
    </row>
    <row r="31" spans="1:12">
      <c r="A31" s="59" t="s">
        <v>167</v>
      </c>
      <c r="B31" s="51">
        <v>518</v>
      </c>
      <c r="C31" s="51">
        <v>54630</v>
      </c>
      <c r="D31" s="51"/>
      <c r="E31" s="51">
        <v>44040</v>
      </c>
      <c r="F31" s="51">
        <v>50690</v>
      </c>
      <c r="G31" s="51">
        <v>54220</v>
      </c>
      <c r="H31" s="51">
        <v>55210</v>
      </c>
      <c r="I31" s="51">
        <v>57760</v>
      </c>
      <c r="J31" s="51">
        <v>56270</v>
      </c>
      <c r="K31" s="51">
        <v>57780</v>
      </c>
      <c r="L31" s="51">
        <v>55770</v>
      </c>
    </row>
    <row r="32" spans="1:12">
      <c r="A32" s="59" t="s">
        <v>168</v>
      </c>
      <c r="B32" s="51">
        <v>2352</v>
      </c>
      <c r="C32" s="51">
        <v>56250</v>
      </c>
      <c r="D32" s="51">
        <v>41540</v>
      </c>
      <c r="E32" s="51">
        <v>47500</v>
      </c>
      <c r="F32" s="51">
        <v>52100</v>
      </c>
      <c r="G32" s="51">
        <v>56420</v>
      </c>
      <c r="H32" s="51">
        <v>59410</v>
      </c>
      <c r="I32" s="51">
        <v>61330</v>
      </c>
      <c r="J32" s="51">
        <v>59950</v>
      </c>
      <c r="K32" s="51">
        <v>61570</v>
      </c>
      <c r="L32" s="51">
        <v>58750</v>
      </c>
    </row>
    <row r="33" spans="1:12">
      <c r="A33" s="59" t="s">
        <v>169</v>
      </c>
      <c r="B33" s="51">
        <v>1788</v>
      </c>
      <c r="C33" s="51">
        <v>56540</v>
      </c>
      <c r="D33" s="51">
        <v>42520</v>
      </c>
      <c r="E33" s="51">
        <v>47190</v>
      </c>
      <c r="F33" s="51">
        <v>53960</v>
      </c>
      <c r="G33" s="51">
        <v>57640</v>
      </c>
      <c r="H33" s="51">
        <v>59760</v>
      </c>
      <c r="I33" s="51">
        <v>58740</v>
      </c>
      <c r="J33" s="51">
        <v>60400</v>
      </c>
      <c r="K33" s="51">
        <v>58720</v>
      </c>
      <c r="L33" s="51">
        <v>57710</v>
      </c>
    </row>
    <row r="34" spans="1:12">
      <c r="A34" s="5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45" t="s">
        <v>16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>
      <c r="A36" s="59" t="s">
        <v>9</v>
      </c>
      <c r="B36" s="51">
        <v>12720</v>
      </c>
      <c r="C36" s="51">
        <v>63540</v>
      </c>
      <c r="D36" s="51">
        <v>43600</v>
      </c>
      <c r="E36" s="51">
        <v>51830</v>
      </c>
      <c r="F36" s="51">
        <v>60730</v>
      </c>
      <c r="G36" s="51">
        <v>65290</v>
      </c>
      <c r="H36" s="51">
        <v>67170</v>
      </c>
      <c r="I36" s="51">
        <v>67870</v>
      </c>
      <c r="J36" s="51">
        <v>68920</v>
      </c>
      <c r="K36" s="51">
        <v>69240</v>
      </c>
      <c r="L36" s="51">
        <v>67550</v>
      </c>
    </row>
    <row r="37" spans="1:12">
      <c r="A37" s="59" t="s">
        <v>160</v>
      </c>
      <c r="B37" s="51">
        <v>558</v>
      </c>
      <c r="C37" s="51">
        <v>60010</v>
      </c>
      <c r="D37" s="51"/>
      <c r="E37" s="51">
        <v>48260</v>
      </c>
      <c r="F37" s="51">
        <v>52410</v>
      </c>
      <c r="G37" s="51">
        <v>60580</v>
      </c>
      <c r="H37" s="51">
        <v>64610</v>
      </c>
      <c r="I37" s="51">
        <v>65540</v>
      </c>
      <c r="J37" s="51">
        <v>67130</v>
      </c>
      <c r="K37" s="51">
        <v>65020</v>
      </c>
      <c r="L37" s="51">
        <v>62720</v>
      </c>
    </row>
    <row r="38" spans="1:12">
      <c r="A38" s="59" t="s">
        <v>161</v>
      </c>
      <c r="B38" s="51">
        <v>678</v>
      </c>
      <c r="C38" s="51">
        <v>58480</v>
      </c>
      <c r="D38" s="51"/>
      <c r="E38" s="51">
        <v>48950</v>
      </c>
      <c r="F38" s="51">
        <v>53270</v>
      </c>
      <c r="G38" s="51">
        <v>56290</v>
      </c>
      <c r="H38" s="51">
        <v>60180</v>
      </c>
      <c r="I38" s="51">
        <v>63210</v>
      </c>
      <c r="J38" s="51">
        <v>62580</v>
      </c>
      <c r="K38" s="51">
        <v>65240</v>
      </c>
      <c r="L38" s="51">
        <v>61630</v>
      </c>
    </row>
    <row r="39" spans="1:12">
      <c r="A39" s="59" t="s">
        <v>162</v>
      </c>
      <c r="B39" s="51">
        <v>451</v>
      </c>
      <c r="C39" s="51">
        <v>61650</v>
      </c>
      <c r="D39" s="51"/>
      <c r="E39" s="51">
        <v>47520</v>
      </c>
      <c r="F39" s="51">
        <v>55260</v>
      </c>
      <c r="G39" s="51">
        <v>59100</v>
      </c>
      <c r="H39" s="51">
        <v>64810</v>
      </c>
      <c r="I39" s="51">
        <v>64620</v>
      </c>
      <c r="J39" s="51">
        <v>66180</v>
      </c>
      <c r="K39" s="51">
        <v>69450</v>
      </c>
      <c r="L39" s="51">
        <v>63600</v>
      </c>
    </row>
    <row r="40" spans="1:12">
      <c r="A40" s="59" t="s">
        <v>163</v>
      </c>
      <c r="B40" s="51">
        <v>233</v>
      </c>
      <c r="C40" s="51">
        <v>63130</v>
      </c>
      <c r="D40" s="51"/>
      <c r="E40" s="51"/>
      <c r="F40" s="51">
        <v>55950</v>
      </c>
      <c r="G40" s="51">
        <v>61880</v>
      </c>
      <c r="H40" s="51">
        <v>61910</v>
      </c>
      <c r="I40" s="51"/>
      <c r="J40" s="51"/>
      <c r="K40" s="51">
        <v>68390</v>
      </c>
      <c r="L40" s="51">
        <v>68980</v>
      </c>
    </row>
    <row r="41" spans="1:12">
      <c r="A41" s="59" t="s">
        <v>11</v>
      </c>
      <c r="B41" s="51">
        <v>4462</v>
      </c>
      <c r="C41" s="51">
        <v>67520</v>
      </c>
      <c r="D41" s="51">
        <v>47040</v>
      </c>
      <c r="E41" s="51">
        <v>56560</v>
      </c>
      <c r="F41" s="51">
        <v>67960</v>
      </c>
      <c r="G41" s="51">
        <v>70900</v>
      </c>
      <c r="H41" s="51">
        <v>70360</v>
      </c>
      <c r="I41" s="51">
        <v>70490</v>
      </c>
      <c r="J41" s="51">
        <v>72710</v>
      </c>
      <c r="K41" s="51">
        <v>71340</v>
      </c>
      <c r="L41" s="51">
        <v>69340</v>
      </c>
    </row>
    <row r="42" spans="1:12">
      <c r="A42" s="59" t="s">
        <v>164</v>
      </c>
      <c r="B42" s="51">
        <v>636</v>
      </c>
      <c r="C42" s="51">
        <v>66960</v>
      </c>
      <c r="D42" s="51"/>
      <c r="E42" s="51">
        <v>50360</v>
      </c>
      <c r="F42" s="51">
        <v>60880</v>
      </c>
      <c r="G42" s="51">
        <v>67170</v>
      </c>
      <c r="H42" s="51">
        <v>72140</v>
      </c>
      <c r="I42" s="51">
        <v>75270</v>
      </c>
      <c r="J42" s="51">
        <v>74830</v>
      </c>
      <c r="K42" s="51">
        <v>73590</v>
      </c>
      <c r="L42" s="51">
        <v>70620</v>
      </c>
    </row>
    <row r="43" spans="1:12">
      <c r="A43" s="59" t="s">
        <v>165</v>
      </c>
      <c r="B43" s="51">
        <v>294</v>
      </c>
      <c r="C43" s="51">
        <v>62900</v>
      </c>
      <c r="D43" s="51"/>
      <c r="E43" s="51">
        <v>50200</v>
      </c>
      <c r="F43" s="51">
        <v>57260</v>
      </c>
      <c r="G43" s="51">
        <v>64360</v>
      </c>
      <c r="H43" s="51">
        <v>70710</v>
      </c>
      <c r="I43" s="51"/>
      <c r="J43" s="51"/>
      <c r="K43" s="51">
        <v>64970</v>
      </c>
      <c r="L43" s="51">
        <v>66800</v>
      </c>
    </row>
    <row r="44" spans="1:12">
      <c r="A44" s="59" t="s">
        <v>166</v>
      </c>
      <c r="B44" s="51">
        <v>1236</v>
      </c>
      <c r="C44" s="51">
        <v>57570</v>
      </c>
      <c r="D44" s="51"/>
      <c r="E44" s="51">
        <v>48390</v>
      </c>
      <c r="F44" s="51">
        <v>53160</v>
      </c>
      <c r="G44" s="51">
        <v>59240</v>
      </c>
      <c r="H44" s="51">
        <v>62370</v>
      </c>
      <c r="I44" s="51">
        <v>61050</v>
      </c>
      <c r="J44" s="51">
        <v>64030</v>
      </c>
      <c r="K44" s="51">
        <v>65230</v>
      </c>
      <c r="L44" s="51">
        <v>64830</v>
      </c>
    </row>
    <row r="45" spans="1:12">
      <c r="A45" s="59" t="s">
        <v>167</v>
      </c>
      <c r="B45" s="51">
        <v>423</v>
      </c>
      <c r="C45" s="51">
        <v>61460</v>
      </c>
      <c r="D45" s="51"/>
      <c r="E45" s="51">
        <v>45060</v>
      </c>
      <c r="F45" s="51">
        <v>53330</v>
      </c>
      <c r="G45" s="51">
        <v>59740</v>
      </c>
      <c r="H45" s="51">
        <v>63400</v>
      </c>
      <c r="I45" s="51">
        <v>63500</v>
      </c>
      <c r="J45" s="51">
        <v>65980</v>
      </c>
      <c r="K45" s="51">
        <v>70450</v>
      </c>
      <c r="L45" s="51">
        <v>65100</v>
      </c>
    </row>
    <row r="46" spans="1:12">
      <c r="A46" s="59" t="s">
        <v>168</v>
      </c>
      <c r="B46" s="51">
        <v>2138</v>
      </c>
      <c r="C46" s="51">
        <v>62140</v>
      </c>
      <c r="D46" s="51">
        <v>41000</v>
      </c>
      <c r="E46" s="51">
        <v>49070</v>
      </c>
      <c r="F46" s="51">
        <v>55910</v>
      </c>
      <c r="G46" s="51">
        <v>62490</v>
      </c>
      <c r="H46" s="51">
        <v>67160</v>
      </c>
      <c r="I46" s="51">
        <v>68050</v>
      </c>
      <c r="J46" s="51">
        <v>68170</v>
      </c>
      <c r="K46" s="51">
        <v>69840</v>
      </c>
      <c r="L46" s="51">
        <v>71450</v>
      </c>
    </row>
    <row r="47" spans="1:12">
      <c r="A47" s="60" t="s">
        <v>169</v>
      </c>
      <c r="B47" s="61">
        <v>1611</v>
      </c>
      <c r="C47" s="61">
        <v>62180</v>
      </c>
      <c r="D47" s="61">
        <v>42590</v>
      </c>
      <c r="E47" s="61">
        <v>49130</v>
      </c>
      <c r="F47" s="61">
        <v>59590</v>
      </c>
      <c r="G47" s="61">
        <v>63620</v>
      </c>
      <c r="H47" s="61">
        <v>65970</v>
      </c>
      <c r="I47" s="61">
        <v>67560</v>
      </c>
      <c r="J47" s="61">
        <v>68480</v>
      </c>
      <c r="K47" s="61">
        <v>68520</v>
      </c>
      <c r="L47" s="61">
        <v>65610</v>
      </c>
    </row>
    <row r="48" spans="1:12">
      <c r="A48" s="57" t="s">
        <v>17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</row>
    <row r="49" spans="1:1">
      <c r="A49" s="12" t="s">
        <v>117</v>
      </c>
    </row>
    <row r="50" spans="1:1">
      <c r="A50" s="12" t="s">
        <v>118</v>
      </c>
    </row>
  </sheetData>
  <mergeCells count="2">
    <mergeCell ref="A1:L1"/>
    <mergeCell ref="D3:L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96570A77250448BF360063E3C4C4A4" ma:contentTypeVersion="13" ma:contentTypeDescription="Opprett et nytt dokument." ma:contentTypeScope="" ma:versionID="89cae7157b232ca4d1ea9cce835509a6">
  <xsd:schema xmlns:xsd="http://www.w3.org/2001/XMLSchema" xmlns:xs="http://www.w3.org/2001/XMLSchema" xmlns:p="http://schemas.microsoft.com/office/2006/metadata/properties" xmlns:ns2="6378b121-c79a-4046-b2c6-0635734c2c5c" xmlns:ns3="67fa2175-a6ad-453a-aa9b-954656c5745d" targetNamespace="http://schemas.microsoft.com/office/2006/metadata/properties" ma:root="true" ma:fieldsID="2ae9ef46e9ec0f78372edb9768b1a1ae" ns2:_="" ns3:_="">
    <xsd:import namespace="6378b121-c79a-4046-b2c6-0635734c2c5c"/>
    <xsd:import namespace="67fa2175-a6ad-453a-aa9b-954656c57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8b121-c79a-4046-b2c6-0635734c2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dab2b8ef-c951-45bf-a0d0-9b3f2fbb5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2175-a6ad-453a-aa9b-954656c574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3b169e-469d-4bac-9de0-eb2a7bf78066}" ma:internalName="TaxCatchAll" ma:showField="CatchAllData" ma:web="67fa2175-a6ad-453a-aa9b-954656c57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78b121-c79a-4046-b2c6-0635734c2c5c">
      <Terms xmlns="http://schemas.microsoft.com/office/infopath/2007/PartnerControls"/>
    </lcf76f155ced4ddcb4097134ff3c332f>
    <TaxCatchAll xmlns="67fa2175-a6ad-453a-aa9b-954656c5745d" xsi:nil="true"/>
  </documentManagement>
</p:properties>
</file>

<file path=customXml/itemProps1.xml><?xml version="1.0" encoding="utf-8"?>
<ds:datastoreItem xmlns:ds="http://schemas.openxmlformats.org/officeDocument/2006/customXml" ds:itemID="{F9E153F7-D872-458A-9ABE-A7FB7A92C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8b121-c79a-4046-b2c6-0635734c2c5c"/>
    <ds:schemaRef ds:uri="67fa2175-a6ad-453a-aa9b-954656c57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513AB5-748C-449F-8D46-015713E9E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6CF17-CA8F-4442-92CE-5C5DD8300473}">
  <ds:schemaRefs>
    <ds:schemaRef ds:uri="http://schemas.openxmlformats.org/package/2006/metadata/core-properties"/>
    <ds:schemaRef ds:uri="http://schemas.microsoft.com/office/2006/documentManagement/types"/>
    <ds:schemaRef ds:uri="6378b121-c79a-4046-b2c6-0635734c2c5c"/>
    <ds:schemaRef ds:uri="http://purl.org/dc/elements/1.1/"/>
    <ds:schemaRef ds:uri="http://schemas.microsoft.com/office/2006/metadata/properties"/>
    <ds:schemaRef ds:uri="67fa2175-a6ad-453a-aa9b-954656c5745d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Tabell 0</vt:lpstr>
      <vt:lpstr>Tabell 1</vt:lpstr>
      <vt:lpstr>Tabell 2</vt:lpstr>
      <vt:lpstr>Tabell 3A</vt:lpstr>
      <vt:lpstr>Tabell 3B</vt:lpstr>
      <vt:lpstr>Tabell 4</vt:lpstr>
      <vt:lpstr>Tabell 5</vt:lpstr>
      <vt:lpstr>Tabell 6</vt:lpstr>
      <vt:lpstr>Tabell 7</vt:lpstr>
      <vt:lpstr>Tabell 7B</vt:lpstr>
      <vt:lpstr>Tabell 8</vt:lpstr>
      <vt:lpstr>Tabell 9</vt:lpstr>
      <vt:lpstr>Tabell 10</vt:lpstr>
      <vt:lpstr>Tabell 11</vt:lpstr>
      <vt:lpstr>Tabell 12A</vt:lpstr>
      <vt:lpstr>Tabell 12B</vt:lpstr>
      <vt:lpstr>Tabell 13</vt:lpstr>
      <vt:lpstr>Tabell 14</vt:lpstr>
      <vt:lpstr>Tabell 15</vt:lpstr>
      <vt:lpstr>Tabell 16</vt:lpstr>
      <vt:lpstr>Tabell 17</vt:lpstr>
      <vt:lpstr>Tabell 18</vt:lpstr>
      <vt:lpstr>Tabell 19A</vt:lpstr>
      <vt:lpstr>Tabell 19B</vt:lpstr>
      <vt:lpstr>Tabell 20</vt:lpstr>
      <vt:lpstr>Tabell 21</vt:lpstr>
      <vt:lpstr>Tabell 22</vt:lpstr>
      <vt:lpstr>Tabell 23A</vt:lpstr>
      <vt:lpstr>Tabell 23B</vt:lpstr>
      <vt:lpstr>Tabell 23C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G. Hjertø</dc:creator>
  <cp:keywords/>
  <dc:description/>
  <cp:lastModifiedBy>Frederick G. Hjertø</cp:lastModifiedBy>
  <cp:revision/>
  <dcterms:created xsi:type="dcterms:W3CDTF">2023-03-06T07:50:01Z</dcterms:created>
  <dcterms:modified xsi:type="dcterms:W3CDTF">2023-06-19T08:10:52Z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0x010100D596570A77250448BF360063E3C4C4A4</vt:lpwstr>
  </property>
  <property fmtid="{D5CDD505-2E9C-101B-9397-08002B2CF9AE}" pid="3" name="MediaServiceImageTags">
    <vt:lpwstr/>
  </property>
</Properties>
</file>