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Scans\"/>
    </mc:Choice>
  </mc:AlternateContent>
  <xr:revisionPtr revIDLastSave="0" documentId="8_{3CC870F5-C4EA-4EA1-BD25-0559E24AD8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2" r:id="rId1"/>
    <sheet name="Compensated Absences" sheetId="1" r:id="rId2"/>
  </sheets>
  <calcPr calcId="144525"/>
</workbook>
</file>

<file path=xl/calcChain.xml><?xml version="1.0" encoding="utf-8"?>
<calcChain xmlns="http://schemas.openxmlformats.org/spreadsheetml/2006/main">
  <c r="K10" i="1" l="1"/>
  <c r="I10" i="1"/>
  <c r="H34" i="1"/>
  <c r="I34" i="1" s="1"/>
  <c r="H27" i="1"/>
  <c r="H28" i="1"/>
  <c r="H29" i="1"/>
  <c r="H30" i="1"/>
  <c r="H31" i="1"/>
  <c r="I31" i="1" s="1"/>
  <c r="K31" i="1" s="1"/>
  <c r="F11" i="1"/>
  <c r="H11" i="1" s="1"/>
  <c r="I11" i="1" s="1"/>
  <c r="K11" i="1" s="1"/>
  <c r="F12" i="1"/>
  <c r="H12" i="1" s="1"/>
  <c r="F13" i="1"/>
  <c r="H13" i="1" s="1"/>
  <c r="I13" i="1" s="1"/>
  <c r="F14" i="1"/>
  <c r="H14" i="1" s="1"/>
  <c r="I14" i="1" s="1"/>
  <c r="F15" i="1"/>
  <c r="H15" i="1" s="1"/>
  <c r="I15" i="1" s="1"/>
  <c r="K15" i="1" s="1"/>
  <c r="F16" i="1"/>
  <c r="H16" i="1" s="1"/>
  <c r="I16" i="1" s="1"/>
  <c r="F17" i="1"/>
  <c r="H17" i="1" s="1"/>
  <c r="I17" i="1" s="1"/>
  <c r="K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K23" i="1" s="1"/>
  <c r="F24" i="1"/>
  <c r="H24" i="1" s="1"/>
  <c r="I24" i="1" s="1"/>
  <c r="F25" i="1"/>
  <c r="H25" i="1" s="1"/>
  <c r="I25" i="1" s="1"/>
  <c r="K25" i="1" s="1"/>
  <c r="F26" i="1"/>
  <c r="H26" i="1" s="1"/>
  <c r="I26" i="1" s="1"/>
  <c r="F27" i="1"/>
  <c r="F28" i="1"/>
  <c r="F29" i="1"/>
  <c r="F30" i="1"/>
  <c r="F31" i="1"/>
  <c r="F32" i="1"/>
  <c r="H32" i="1" s="1"/>
  <c r="I32" i="1" s="1"/>
  <c r="F33" i="1"/>
  <c r="H33" i="1" s="1"/>
  <c r="I33" i="1" s="1"/>
  <c r="F34" i="1"/>
  <c r="F10" i="1"/>
  <c r="H10" i="1" s="1"/>
  <c r="I27" i="1"/>
  <c r="I28" i="1"/>
  <c r="I29" i="1"/>
  <c r="I30" i="1"/>
  <c r="I12" i="1" l="1"/>
  <c r="K12" i="1" s="1"/>
  <c r="H35" i="1"/>
  <c r="K33" i="1"/>
  <c r="K28" i="1"/>
  <c r="K19" i="1"/>
  <c r="K29" i="1"/>
  <c r="K26" i="1"/>
  <c r="K22" i="1"/>
  <c r="K34" i="1"/>
  <c r="K27" i="1"/>
  <c r="K32" i="1"/>
  <c r="K21" i="1"/>
  <c r="K18" i="1"/>
  <c r="K14" i="1"/>
  <c r="K30" i="1"/>
  <c r="K20" i="1"/>
  <c r="K16" i="1"/>
  <c r="K24" i="1"/>
  <c r="K13" i="1"/>
  <c r="J35" i="1"/>
  <c r="I35" i="1" l="1"/>
  <c r="K35" i="1"/>
</calcChain>
</file>

<file path=xl/sharedStrings.xml><?xml version="1.0" encoding="utf-8"?>
<sst xmlns="http://schemas.openxmlformats.org/spreadsheetml/2006/main" count="84" uniqueCount="73">
  <si>
    <t xml:space="preserve"> </t>
  </si>
  <si>
    <t>Leave</t>
  </si>
  <si>
    <t>Pay</t>
  </si>
  <si>
    <t>Total</t>
  </si>
  <si>
    <t>Employee Name</t>
  </si>
  <si>
    <t>Rate</t>
  </si>
  <si>
    <t>FICA</t>
  </si>
  <si>
    <t>Liability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</si>
  <si>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</si>
  <si>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</si>
  <si>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</si>
  <si>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</si>
  <si>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</si>
  <si>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</si>
  <si>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</si>
  <si>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</si>
  <si>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</si>
  <si>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Employee #10</t>
  </si>
  <si>
    <t>Employee #11</t>
  </si>
  <si>
    <t>Employee #12</t>
  </si>
  <si>
    <t>Employee #13</t>
  </si>
  <si>
    <t>Employee #14</t>
  </si>
  <si>
    <t>Employee #15</t>
  </si>
  <si>
    <t>Employee #16</t>
  </si>
  <si>
    <t>Employee #17</t>
  </si>
  <si>
    <t>Employee #18</t>
  </si>
  <si>
    <t>Employee #19</t>
  </si>
  <si>
    <t>Employee #20</t>
  </si>
  <si>
    <t>Employee #21</t>
  </si>
  <si>
    <t>Employee #22</t>
  </si>
  <si>
    <t>Employee #23</t>
  </si>
  <si>
    <t>Employee #24</t>
  </si>
  <si>
    <t>Employee #25</t>
  </si>
  <si>
    <t xml:space="preserve">        Totals</t>
  </si>
  <si>
    <t>Hours</t>
  </si>
  <si>
    <t>Accrued</t>
  </si>
  <si>
    <t>FICA Rate</t>
  </si>
  <si>
    <r>
      <t xml:space="preserve">INPUTS: </t>
    </r>
    <r>
      <rPr>
        <b/>
        <i/>
        <sz val="10"/>
        <color indexed="9"/>
        <rFont val="Times New Roman"/>
        <family val="1"/>
      </rPr>
      <t>(Change rates if needed)</t>
    </r>
  </si>
  <si>
    <t>Compensated</t>
  </si>
  <si>
    <t>Absences</t>
  </si>
  <si>
    <t>Instructions</t>
  </si>
  <si>
    <t>B)</t>
  </si>
  <si>
    <t>C)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</si>
  <si>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</si>
  <si>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</si>
  <si>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Compensated Absences Summary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</si>
  <si>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ending balances of compensated absences. Please list amounts, by employee, that the entity must pay upon separation of employment. </t>
    </r>
  </si>
  <si>
    <r>
      <t xml:space="preserve">FICA rate - </t>
    </r>
    <r>
      <rPr>
        <sz val="10"/>
        <rFont val="Arial"/>
        <family val="2"/>
      </rPr>
      <t>Enter the applicable FICA rate expected to be paid for accrued balances</t>
    </r>
  </si>
  <si>
    <t>Fund</t>
  </si>
  <si>
    <t>A)</t>
  </si>
  <si>
    <r>
      <t xml:space="preserve">Employee name - </t>
    </r>
    <r>
      <rPr>
        <sz val="10"/>
        <rFont val="Arial"/>
        <family val="2"/>
      </rPr>
      <t>Enter employee name</t>
    </r>
  </si>
  <si>
    <r>
      <t xml:space="preserve">Fund - </t>
    </r>
    <r>
      <rPr>
        <sz val="10"/>
        <rFont val="Arial"/>
        <family val="2"/>
      </rPr>
      <t>Enter the fund(s) from which the employee is paid</t>
    </r>
  </si>
  <si>
    <t>D)</t>
  </si>
  <si>
    <r>
      <t xml:space="preserve">Leave hours accrued- </t>
    </r>
    <r>
      <rPr>
        <sz val="10"/>
        <rFont val="Arial"/>
        <family val="2"/>
      </rPr>
      <t>Enter the total hours accrued at year-end</t>
    </r>
  </si>
  <si>
    <r>
      <t>Pay rate -</t>
    </r>
    <r>
      <rPr>
        <sz val="10"/>
        <rFont val="Arial"/>
        <family val="2"/>
      </rPr>
      <t xml:space="preserve"> Enter the effective pay rate for the employee at year-end</t>
    </r>
  </si>
  <si>
    <t>E)</t>
  </si>
  <si>
    <t>F)</t>
  </si>
  <si>
    <t>G)</t>
  </si>
  <si>
    <t>H)</t>
  </si>
  <si>
    <t>I)</t>
  </si>
  <si>
    <r>
      <t>Compensated absences -</t>
    </r>
    <r>
      <rPr>
        <sz val="10"/>
        <rFont val="Arial"/>
        <family val="2"/>
      </rPr>
      <t xml:space="preserve"> Calculated amount, no entry necessary</t>
    </r>
  </si>
  <si>
    <r>
      <t xml:space="preserve">FICA Liability - </t>
    </r>
    <r>
      <rPr>
        <sz val="10"/>
        <rFont val="Arial"/>
        <family val="2"/>
      </rPr>
      <t>Calculated amount, no entry necessary</t>
    </r>
  </si>
  <si>
    <r>
      <t xml:space="preserve">PERS Rate - </t>
    </r>
    <r>
      <rPr>
        <sz val="10"/>
        <rFont val="Arial"/>
        <family val="2"/>
      </rPr>
      <t>Enter applicable employer rate for employee</t>
    </r>
  </si>
  <si>
    <r>
      <t xml:space="preserve">PERS Liability - </t>
    </r>
    <r>
      <rPr>
        <sz val="10"/>
        <rFont val="Arial"/>
        <family val="2"/>
      </rPr>
      <t>Calculated amount, no entry necessary</t>
    </r>
  </si>
  <si>
    <r>
      <t>Total Liability -</t>
    </r>
    <r>
      <rPr>
        <sz val="10"/>
        <rFont val="Arial"/>
        <family val="2"/>
      </rPr>
      <t xml:space="preserve"> Calculated amount, no entry necessary</t>
    </r>
  </si>
  <si>
    <t>[CLIENT NAME]</t>
  </si>
  <si>
    <t>COMPENSATED ABSENCES</t>
  </si>
  <si>
    <t>[DATE OF FINANCIAL STATEMENTS]</t>
  </si>
  <si>
    <t>Index:</t>
  </si>
  <si>
    <t>Prepared by:</t>
  </si>
  <si>
    <t>Reviewed by:</t>
  </si>
  <si>
    <t>Sick</t>
  </si>
  <si>
    <t>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</si>
</sst>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Financial Statement Date:  &quot;mm/dd/yyyy"/>
  </numFmts>
  <fonts count="16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</font>
    <font>
      <sz val="9"/>
      <name val="Times New Roman"/>
      <family val="1"/>
    </font>
    <font>
      <b/>
      <sz val="10"/>
      <color indexed="9"/>
      <name val="Times New Roman"/>
      <family val="1"/>
    </font>
    <font>
      <b/>
      <i/>
      <sz val="10"/>
      <color indexed="9"/>
      <name val="Times New Roman"/>
      <family val="1"/>
    </font>
    <font>
      <u val="singleAccounting"/>
      <sz val="9"/>
      <name val="Times New Roman"/>
      <family val="1"/>
    </font>
    <font>
      <u val="doubleAccounting"/>
      <sz val="9"/>
      <name val="Times New Roman"/>
      <family val="1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2" fillId="2" borderId="0" xfId="0" applyNumberFormat="1" applyFont="1" applyFill="1"/>
    <xf numFmtId="0" fontId="3" fillId="2" borderId="0" xfId="1" applyNumberFormat="1" applyFont="1" applyFill="1" applyBorder="1" applyAlignment="1"/>
    <xf numFmtId="44" fontId="3" fillId="2" borderId="0" xfId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44" fontId="3" fillId="2" borderId="0" xfId="1" applyFont="1" applyFill="1" applyBorder="1" applyAlignment="1"/>
    <xf numFmtId="44" fontId="3" fillId="2" borderId="0" xfId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/>
    <xf numFmtId="14" fontId="3" fillId="2" borderId="0" xfId="0" applyNumberFormat="1" applyFont="1" applyFill="1" applyAlignment="1" applyProtection="1">
      <alignment horizontal="center"/>
      <protection locked="0"/>
    </xf>
    <xf numFmtId="43" fontId="5" fillId="2" borderId="0" xfId="0" applyNumberFormat="1" applyFont="1" applyFill="1"/>
    <xf numFmtId="0" fontId="3" fillId="2" borderId="1" xfId="0" applyFont="1" applyFill="1" applyBorder="1"/>
    <xf numFmtId="43" fontId="3" fillId="2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0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43" fontId="9" fillId="2" borderId="0" xfId="0" applyNumberFormat="1" applyFont="1" applyFill="1"/>
    <xf numFmtId="0" fontId="0" fillId="2" borderId="0" xfId="0" applyFill="1"/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49" fontId="5" fillId="2" borderId="7" xfId="0" applyNumberFormat="1" applyFont="1" applyFill="1" applyBorder="1" applyProtection="1">
      <protection locked="0"/>
    </xf>
    <xf numFmtId="43" fontId="3" fillId="2" borderId="7" xfId="0" applyNumberFormat="1" applyFont="1" applyFill="1" applyBorder="1" applyAlignment="1" applyProtection="1">
      <alignment horizontal="left"/>
      <protection locked="0"/>
    </xf>
    <xf numFmtId="43" fontId="5" fillId="2" borderId="7" xfId="0" applyNumberFormat="1" applyFont="1" applyFill="1" applyBorder="1" applyProtection="1">
      <protection locked="0"/>
    </xf>
    <xf numFmtId="43" fontId="5" fillId="2" borderId="7" xfId="0" applyNumberFormat="1" applyFont="1" applyFill="1" applyBorder="1"/>
    <xf numFmtId="49" fontId="5" fillId="2" borderId="8" xfId="0" applyNumberFormat="1" applyFont="1" applyFill="1" applyBorder="1" applyProtection="1">
      <protection locked="0"/>
    </xf>
    <xf numFmtId="43" fontId="3" fillId="2" borderId="8" xfId="0" applyNumberFormat="1" applyFont="1" applyFill="1" applyBorder="1" applyAlignment="1" applyProtection="1">
      <alignment horizontal="left"/>
      <protection locked="0"/>
    </xf>
    <xf numFmtId="43" fontId="5" fillId="2" borderId="8" xfId="0" applyNumberFormat="1" applyFont="1" applyFill="1" applyBorder="1" applyProtection="1">
      <protection locked="0"/>
    </xf>
    <xf numFmtId="43" fontId="5" fillId="2" borderId="8" xfId="0" applyNumberFormat="1" applyFont="1" applyFill="1" applyBorder="1"/>
    <xf numFmtId="0" fontId="6" fillId="3" borderId="9" xfId="0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indent="1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left" indent="1"/>
    </xf>
    <xf numFmtId="0" fontId="6" fillId="3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left"/>
      <protection locked="0"/>
    </xf>
    <xf numFmtId="43" fontId="5" fillId="2" borderId="18" xfId="0" applyNumberFormat="1" applyFont="1" applyFill="1" applyBorder="1"/>
    <xf numFmtId="0" fontId="3" fillId="2" borderId="19" xfId="0" applyFont="1" applyFill="1" applyBorder="1" applyAlignment="1" applyProtection="1">
      <alignment horizontal="left"/>
      <protection locked="0"/>
    </xf>
    <xf numFmtId="43" fontId="5" fillId="2" borderId="20" xfId="0" applyNumberFormat="1" applyFont="1" applyFill="1" applyBorder="1"/>
    <xf numFmtId="0" fontId="3" fillId="2" borderId="21" xfId="0" applyFont="1" applyFill="1" applyBorder="1" applyAlignment="1" applyProtection="1">
      <alignment horizontal="left"/>
      <protection locked="0"/>
    </xf>
    <xf numFmtId="49" fontId="5" fillId="2" borderId="22" xfId="0" applyNumberFormat="1" applyFont="1" applyFill="1" applyBorder="1" applyProtection="1">
      <protection locked="0"/>
    </xf>
    <xf numFmtId="43" fontId="3" fillId="2" borderId="22" xfId="0" applyNumberFormat="1" applyFont="1" applyFill="1" applyBorder="1" applyAlignment="1" applyProtection="1">
      <alignment horizontal="left"/>
      <protection locked="0"/>
    </xf>
    <xf numFmtId="43" fontId="5" fillId="2" borderId="22" xfId="0" applyNumberFormat="1" applyFont="1" applyFill="1" applyBorder="1" applyProtection="1">
      <protection locked="0"/>
    </xf>
    <xf numFmtId="43" fontId="8" fillId="2" borderId="22" xfId="0" applyNumberFormat="1" applyFont="1" applyFill="1" applyBorder="1"/>
    <xf numFmtId="43" fontId="8" fillId="2" borderId="23" xfId="0" applyNumberFormat="1" applyFont="1" applyFill="1" applyBorder="1"/>
    <xf numFmtId="0" fontId="2" fillId="2" borderId="0" xfId="0" applyFont="1" applyFill="1" applyAlignment="1">
      <alignment horizontal="right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3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workbookViewId="0">
      <selection sqref="A1:K1"/>
    </sheetView>
  </sheetViews>
  <sheetFormatPr defaultRowHeight="12.75" x14ac:dyDescent="0.2"/>
  <cols>
    <col min="1" max="1" width="8.6640625" style="21" customWidth="1"/>
    <col min="2" max="16384" width="9.33203125" style="19"/>
  </cols>
  <sheetData>
    <row r="1" spans="1:11" ht="12.75" customHeight="1" x14ac:dyDescent="0.2">
      <c r="A1" s="59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2.75" customHeight="1" x14ac:dyDescent="0.2">
      <c r="A2" s="59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6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51" customHeight="1" x14ac:dyDescent="0.2">
      <c r="A4" s="63" t="s">
        <v>46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6" customHeight="1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">
      <c r="A6" s="20"/>
      <c r="B6" s="58" t="s">
        <v>43</v>
      </c>
      <c r="C6" s="57"/>
      <c r="D6" s="57"/>
      <c r="E6" s="57"/>
      <c r="F6" s="57"/>
      <c r="G6" s="57"/>
      <c r="H6" s="57"/>
      <c r="I6" s="57"/>
      <c r="J6" s="57"/>
      <c r="K6" s="57"/>
    </row>
    <row r="7" spans="1:11" ht="6" customHeight="1" x14ac:dyDescent="0.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12.75" customHeight="1" x14ac:dyDescent="0.2">
      <c r="A8" s="20"/>
      <c r="B8" s="58" t="s">
        <v>44</v>
      </c>
      <c r="C8" s="57"/>
      <c r="D8" s="57"/>
      <c r="E8" s="57"/>
      <c r="F8" s="57"/>
      <c r="G8" s="57"/>
      <c r="H8" s="57"/>
      <c r="I8" s="57"/>
      <c r="J8" s="57"/>
      <c r="K8" s="57"/>
    </row>
    <row r="9" spans="1:11" ht="6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2.75" customHeight="1" x14ac:dyDescent="0.2">
      <c r="A10" s="20"/>
      <c r="B10" s="58" t="s">
        <v>47</v>
      </c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6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2.75" customHeight="1" x14ac:dyDescent="0.2">
      <c r="A12" s="20" t="s">
        <v>49</v>
      </c>
      <c r="B12" s="58" t="s">
        <v>50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6" customHeight="1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2.75" customHeight="1" x14ac:dyDescent="0.2">
      <c r="A14" s="20" t="s">
        <v>41</v>
      </c>
      <c r="B14" s="65" t="s">
        <v>51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6" customHeight="1" x14ac:dyDescent="0.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ht="12.75" customHeight="1" x14ac:dyDescent="0.2">
      <c r="A16" s="20" t="s">
        <v>42</v>
      </c>
      <c r="B16" s="65" t="s">
        <v>53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ht="5.25" customHeight="1" x14ac:dyDescent="0.2"/>
    <row r="18" spans="1:11" x14ac:dyDescent="0.2">
      <c r="A18" s="21" t="s">
        <v>52</v>
      </c>
      <c r="B18" s="65" t="s">
        <v>54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6" customHeight="1" x14ac:dyDescent="0.2"/>
    <row r="20" spans="1:11" x14ac:dyDescent="0.2">
      <c r="A20" s="21" t="s">
        <v>55</v>
      </c>
      <c r="B20" s="65" t="s">
        <v>60</v>
      </c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7.5" customHeight="1" x14ac:dyDescent="0.2"/>
    <row r="22" spans="1:11" x14ac:dyDescent="0.2">
      <c r="A22" s="21" t="s">
        <v>56</v>
      </c>
      <c r="B22" s="65" t="s">
        <v>61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1" ht="6" customHeight="1" x14ac:dyDescent="0.2"/>
    <row r="24" spans="1:11" x14ac:dyDescent="0.2">
      <c r="A24" s="21" t="s">
        <v>57</v>
      </c>
      <c r="B24" s="65" t="s">
        <v>62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6" customHeight="1" x14ac:dyDescent="0.2"/>
    <row r="26" spans="1:11" x14ac:dyDescent="0.2">
      <c r="A26" s="21" t="s">
        <v>58</v>
      </c>
      <c r="B26" s="65" t="s">
        <v>63</v>
      </c>
      <c r="C26" s="57"/>
      <c r="D26" s="57"/>
      <c r="E26" s="57"/>
      <c r="F26" s="57"/>
      <c r="G26" s="57"/>
      <c r="H26" s="57"/>
      <c r="I26" s="57"/>
      <c r="J26" s="57"/>
      <c r="K26" s="57"/>
    </row>
    <row r="27" spans="1:11" ht="6.75" customHeight="1" x14ac:dyDescent="0.2"/>
    <row r="28" spans="1:11" x14ac:dyDescent="0.2">
      <c r="A28" s="21" t="s">
        <v>59</v>
      </c>
      <c r="B28" s="65" t="s">
        <v>64</v>
      </c>
      <c r="C28" s="57"/>
      <c r="D28" s="57"/>
      <c r="E28" s="57"/>
      <c r="F28" s="57"/>
      <c r="G28" s="57"/>
      <c r="H28" s="57"/>
      <c r="I28" s="57"/>
      <c r="J28" s="57"/>
      <c r="K28" s="57"/>
    </row>
    <row r="29" spans="1:11" ht="6.75" customHeight="1" x14ac:dyDescent="0.2"/>
  </sheetData>
  <mergeCells count="22">
    <mergeCell ref="B26:K26"/>
    <mergeCell ref="B28:K28"/>
    <mergeCell ref="B18:K18"/>
    <mergeCell ref="B20:K20"/>
    <mergeCell ref="B22:K22"/>
    <mergeCell ref="B24:K24"/>
    <mergeCell ref="A9:K9"/>
    <mergeCell ref="B14:K14"/>
    <mergeCell ref="A15:K15"/>
    <mergeCell ref="B16:K16"/>
    <mergeCell ref="B12:K12"/>
    <mergeCell ref="A13:K13"/>
    <mergeCell ref="B10:K10"/>
    <mergeCell ref="A11:K11"/>
    <mergeCell ref="A7:K7"/>
    <mergeCell ref="B8:K8"/>
    <mergeCell ref="A1:K1"/>
    <mergeCell ref="A2:K2"/>
    <mergeCell ref="A3:K3"/>
    <mergeCell ref="A4:K4"/>
    <mergeCell ref="A5:K5"/>
    <mergeCell ref="B6:K6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showGridLines="0" tabSelected="1" workbookViewId="0">
      <selection activeCell="K11" sqref="K11"/>
    </sheetView>
  </sheetViews>
  <sheetFormatPr defaultRowHeight="12.75" x14ac:dyDescent="0.2"/>
  <cols>
    <col min="1" max="1" width="30.1640625" style="4" customWidth="1"/>
    <col min="2" max="7" width="12.83203125" style="4" customWidth="1"/>
    <col min="8" max="8" width="13.33203125" style="4" bestFit="1" customWidth="1"/>
    <col min="9" max="11" width="12.83203125" style="4" customWidth="1"/>
    <col min="12" max="16384" width="9.33203125" style="4"/>
  </cols>
  <sheetData>
    <row r="1" spans="1:11" x14ac:dyDescent="0.2">
      <c r="A1" s="1" t="s">
        <v>65</v>
      </c>
      <c r="B1" s="3"/>
      <c r="C1" s="2"/>
      <c r="D1" s="2"/>
      <c r="E1" s="2"/>
      <c r="F1" s="2"/>
      <c r="G1" s="3"/>
      <c r="H1" s="3"/>
      <c r="I1" s="3"/>
      <c r="J1" s="56" t="s">
        <v>68</v>
      </c>
    </row>
    <row r="2" spans="1:11" ht="12" customHeight="1" x14ac:dyDescent="0.2">
      <c r="A2" s="5" t="s">
        <v>66</v>
      </c>
      <c r="B2" s="6"/>
      <c r="C2" s="2"/>
      <c r="D2" s="2"/>
      <c r="E2" s="2"/>
      <c r="F2" s="2"/>
      <c r="G2" s="6"/>
      <c r="H2" s="6"/>
      <c r="I2" s="7"/>
      <c r="J2" s="56" t="s">
        <v>69</v>
      </c>
    </row>
    <row r="3" spans="1:11" ht="13.5" thickBot="1" x14ac:dyDescent="0.25">
      <c r="A3" s="8" t="s">
        <v>67</v>
      </c>
      <c r="I3" s="9"/>
      <c r="J3" s="56" t="s">
        <v>70</v>
      </c>
    </row>
    <row r="4" spans="1:11" ht="13.5" x14ac:dyDescent="0.25">
      <c r="A4" s="35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36"/>
    </row>
    <row r="5" spans="1:11" x14ac:dyDescent="0.2">
      <c r="A5" s="37" t="s">
        <v>36</v>
      </c>
      <c r="B5" s="16">
        <v>7.6499999999999999E-2</v>
      </c>
      <c r="C5" s="16"/>
      <c r="D5" s="16"/>
      <c r="E5" s="16"/>
      <c r="F5" s="16"/>
      <c r="G5" s="13"/>
      <c r="H5" s="13"/>
      <c r="I5" s="13"/>
      <c r="J5" s="13"/>
      <c r="K5" s="38"/>
    </row>
    <row r="6" spans="1:11" ht="3.75" customHeight="1" thickBot="1" x14ac:dyDescent="0.25">
      <c r="A6" s="39"/>
      <c r="B6" s="17"/>
      <c r="C6" s="17"/>
      <c r="D6" s="17"/>
      <c r="E6" s="17"/>
      <c r="F6" s="17"/>
      <c r="G6" s="15"/>
      <c r="H6" s="15"/>
      <c r="I6" s="15"/>
      <c r="J6" s="15"/>
      <c r="K6" s="40"/>
    </row>
    <row r="7" spans="1:11" x14ac:dyDescent="0.2">
      <c r="A7" s="41" t="s">
        <v>0</v>
      </c>
      <c r="B7" s="23"/>
      <c r="C7" s="22" t="s">
        <v>72</v>
      </c>
      <c r="D7" s="22" t="s">
        <v>71</v>
      </c>
      <c r="E7" s="22" t="s">
        <v>1</v>
      </c>
      <c r="F7" s="22" t="s">
        <v>3</v>
      </c>
      <c r="G7" s="23"/>
      <c r="H7" s="22"/>
      <c r="I7" s="23"/>
      <c r="J7" s="23"/>
      <c r="K7" s="42"/>
    </row>
    <row r="8" spans="1:11" x14ac:dyDescent="0.2">
      <c r="A8" s="41"/>
      <c r="B8" s="22"/>
      <c r="C8" s="22" t="s">
        <v>34</v>
      </c>
      <c r="D8" s="22" t="s">
        <v>34</v>
      </c>
      <c r="E8" s="22" t="s">
        <v>34</v>
      </c>
      <c r="F8" s="22" t="s">
        <v>34</v>
      </c>
      <c r="G8" s="22" t="s">
        <v>2</v>
      </c>
      <c r="H8" s="22" t="s">
        <v>38</v>
      </c>
      <c r="I8" s="24" t="s">
        <v>6</v>
      </c>
      <c r="J8" s="22"/>
      <c r="K8" s="43" t="s">
        <v>3</v>
      </c>
    </row>
    <row r="9" spans="1:11" x14ac:dyDescent="0.2">
      <c r="A9" s="44" t="s">
        <v>4</v>
      </c>
      <c r="B9" s="25" t="s">
        <v>48</v>
      </c>
      <c r="C9" s="26" t="s">
        <v>35</v>
      </c>
      <c r="D9" s="26" t="s">
        <v>35</v>
      </c>
      <c r="E9" s="26" t="s">
        <v>35</v>
      </c>
      <c r="F9" s="26" t="s">
        <v>35</v>
      </c>
      <c r="G9" s="25" t="s">
        <v>5</v>
      </c>
      <c r="H9" s="25" t="s">
        <v>39</v>
      </c>
      <c r="I9" s="25" t="s">
        <v>7</v>
      </c>
      <c r="J9" s="25"/>
      <c r="K9" s="45" t="s">
        <v>7</v>
      </c>
    </row>
    <row r="10" spans="1:11" x14ac:dyDescent="0.2">
      <c r="A10" s="46" t="s">
        <v>8</v>
      </c>
      <c r="B10" s="27"/>
      <c r="C10" s="28">
        <v>0</v>
      </c>
      <c r="D10" s="28">
        <v>0</v>
      </c>
      <c r="E10" s="28">
        <v>0</v>
      </c>
      <c r="F10" s="28">
        <f>SUM(C10:E10)</f>
        <v>0</v>
      </c>
      <c r="G10" s="29">
        <v>0</v>
      </c>
      <c r="H10" s="30">
        <f>ROUND($F10*G10,2)</f>
        <v>0</v>
      </c>
      <c r="I10" s="30">
        <f>ROUND($H10*$B$5,2)</f>
        <v>0</v>
      </c>
      <c r="J10" s="30"/>
      <c r="K10" s="47">
        <f>H10+I10+J10</f>
        <v>0</v>
      </c>
    </row>
    <row r="11" spans="1:11" x14ac:dyDescent="0.2">
      <c r="A11" s="48" t="s">
        <v>9</v>
      </c>
      <c r="B11" s="31"/>
      <c r="C11" s="32">
        <v>0</v>
      </c>
      <c r="D11" s="32">
        <v>0</v>
      </c>
      <c r="E11" s="32">
        <v>0</v>
      </c>
      <c r="F11" s="32">
        <f t="shared" ref="F11:F34" si="0">SUM(C11:E11)</f>
        <v>0</v>
      </c>
      <c r="G11" s="33">
        <v>0</v>
      </c>
      <c r="H11" s="34">
        <f>ROUND($F11*G11,2)</f>
        <v>0</v>
      </c>
      <c r="I11" s="34">
        <f t="shared" ref="I11:I34" si="1">ROUND($H11*$B$5,2)</f>
        <v>0</v>
      </c>
      <c r="J11" s="34"/>
      <c r="K11" s="49">
        <f>H11+I11+J11</f>
        <v>0</v>
      </c>
    </row>
    <row r="12" spans="1:11" x14ac:dyDescent="0.2">
      <c r="A12" s="48" t="s">
        <v>10</v>
      </c>
      <c r="B12" s="31"/>
      <c r="C12" s="32">
        <v>0</v>
      </c>
      <c r="D12" s="32">
        <v>0</v>
      </c>
      <c r="E12" s="32">
        <v>0</v>
      </c>
      <c r="F12" s="32">
        <f t="shared" si="0"/>
        <v>0</v>
      </c>
      <c r="G12" s="33">
        <v>0</v>
      </c>
      <c r="H12" s="34">
        <f t="shared" ref="H12:H33" si="2">ROUND($F12*G12,2)</f>
        <v>0</v>
      </c>
      <c r="I12" s="34">
        <f t="shared" si="1"/>
        <v>0</v>
      </c>
      <c r="J12" s="34"/>
      <c r="K12" s="49">
        <f>H12+I12+J12</f>
        <v>0</v>
      </c>
    </row>
    <row r="13" spans="1:11" x14ac:dyDescent="0.2">
      <c r="A13" s="48" t="s">
        <v>11</v>
      </c>
      <c r="B13" s="31"/>
      <c r="C13" s="32">
        <v>0</v>
      </c>
      <c r="D13" s="32">
        <v>0</v>
      </c>
      <c r="E13" s="32">
        <v>0</v>
      </c>
      <c r="F13" s="32">
        <f t="shared" si="0"/>
        <v>0</v>
      </c>
      <c r="G13" s="33">
        <v>0</v>
      </c>
      <c r="H13" s="34">
        <f t="shared" si="2"/>
        <v>0</v>
      </c>
      <c r="I13" s="34">
        <f t="shared" si="1"/>
        <v>0</v>
      </c>
      <c r="J13" s="34"/>
      <c r="K13" s="49">
        <f>H13+I13+J13</f>
        <v>0</v>
      </c>
    </row>
    <row r="14" spans="1:11" x14ac:dyDescent="0.2">
      <c r="A14" s="48" t="s">
        <v>12</v>
      </c>
      <c r="B14" s="31"/>
      <c r="C14" s="32">
        <v>0</v>
      </c>
      <c r="D14" s="32">
        <v>0</v>
      </c>
      <c r="E14" s="32">
        <v>0</v>
      </c>
      <c r="F14" s="32">
        <f t="shared" si="0"/>
        <v>0</v>
      </c>
      <c r="G14" s="33">
        <v>0</v>
      </c>
      <c r="H14" s="34">
        <f t="shared" si="2"/>
        <v>0</v>
      </c>
      <c r="I14" s="34">
        <f t="shared" si="1"/>
        <v>0</v>
      </c>
      <c r="J14" s="34"/>
      <c r="K14" s="49">
        <f>H14+I14+J14</f>
        <v>0</v>
      </c>
    </row>
    <row r="15" spans="1:11" x14ac:dyDescent="0.2">
      <c r="A15" s="48" t="s">
        <v>13</v>
      </c>
      <c r="B15" s="31"/>
      <c r="C15" s="32">
        <v>0</v>
      </c>
      <c r="D15" s="32">
        <v>0</v>
      </c>
      <c r="E15" s="32">
        <v>0</v>
      </c>
      <c r="F15" s="32">
        <f t="shared" si="0"/>
        <v>0</v>
      </c>
      <c r="G15" s="33">
        <v>0</v>
      </c>
      <c r="H15" s="34">
        <f t="shared" si="2"/>
        <v>0</v>
      </c>
      <c r="I15" s="34">
        <f t="shared" si="1"/>
        <v>0</v>
      </c>
      <c r="J15" s="34"/>
      <c r="K15" s="49">
        <f>H15+I15+J15</f>
        <v>0</v>
      </c>
    </row>
    <row r="16" spans="1:11" x14ac:dyDescent="0.2">
      <c r="A16" s="48" t="s">
        <v>14</v>
      </c>
      <c r="B16" s="31"/>
      <c r="C16" s="32">
        <v>0</v>
      </c>
      <c r="D16" s="32">
        <v>0</v>
      </c>
      <c r="E16" s="32">
        <v>0</v>
      </c>
      <c r="F16" s="32">
        <f t="shared" si="0"/>
        <v>0</v>
      </c>
      <c r="G16" s="33">
        <v>0</v>
      </c>
      <c r="H16" s="34">
        <f t="shared" si="2"/>
        <v>0</v>
      </c>
      <c r="I16" s="34">
        <f t="shared" si="1"/>
        <v>0</v>
      </c>
      <c r="J16" s="34"/>
      <c r="K16" s="49">
        <f>H16+I16+J16</f>
        <v>0</v>
      </c>
    </row>
    <row r="17" spans="1:11" x14ac:dyDescent="0.2">
      <c r="A17" s="48" t="s">
        <v>15</v>
      </c>
      <c r="B17" s="31"/>
      <c r="C17" s="32">
        <v>0</v>
      </c>
      <c r="D17" s="32">
        <v>0</v>
      </c>
      <c r="E17" s="32">
        <v>0</v>
      </c>
      <c r="F17" s="32">
        <f t="shared" si="0"/>
        <v>0</v>
      </c>
      <c r="G17" s="33">
        <v>0</v>
      </c>
      <c r="H17" s="34">
        <f t="shared" si="2"/>
        <v>0</v>
      </c>
      <c r="I17" s="34">
        <f t="shared" si="1"/>
        <v>0</v>
      </c>
      <c r="J17" s="34"/>
      <c r="K17" s="49">
        <f>H17+I17+J17</f>
        <v>0</v>
      </c>
    </row>
    <row r="18" spans="1:11" x14ac:dyDescent="0.2">
      <c r="A18" s="48" t="s">
        <v>16</v>
      </c>
      <c r="B18" s="31"/>
      <c r="C18" s="32">
        <v>0</v>
      </c>
      <c r="D18" s="32">
        <v>0</v>
      </c>
      <c r="E18" s="32">
        <v>0</v>
      </c>
      <c r="F18" s="32">
        <f t="shared" si="0"/>
        <v>0</v>
      </c>
      <c r="G18" s="33">
        <v>0</v>
      </c>
      <c r="H18" s="34">
        <f t="shared" si="2"/>
        <v>0</v>
      </c>
      <c r="I18" s="34">
        <f t="shared" si="1"/>
        <v>0</v>
      </c>
      <c r="J18" s="34"/>
      <c r="K18" s="49">
        <f>H18+I18+J18</f>
        <v>0</v>
      </c>
    </row>
    <row r="19" spans="1:11" x14ac:dyDescent="0.2">
      <c r="A19" s="48" t="s">
        <v>17</v>
      </c>
      <c r="B19" s="31"/>
      <c r="C19" s="32">
        <v>0</v>
      </c>
      <c r="D19" s="32">
        <v>0</v>
      </c>
      <c r="E19" s="32">
        <v>0</v>
      </c>
      <c r="F19" s="32">
        <f t="shared" si="0"/>
        <v>0</v>
      </c>
      <c r="G19" s="33">
        <v>0</v>
      </c>
      <c r="H19" s="34">
        <f t="shared" si="2"/>
        <v>0</v>
      </c>
      <c r="I19" s="34">
        <f t="shared" si="1"/>
        <v>0</v>
      </c>
      <c r="J19" s="34"/>
      <c r="K19" s="49">
        <f>H19+I19+J19</f>
        <v>0</v>
      </c>
    </row>
    <row r="20" spans="1:11" x14ac:dyDescent="0.2">
      <c r="A20" s="48" t="s">
        <v>18</v>
      </c>
      <c r="B20" s="31"/>
      <c r="C20" s="32">
        <v>0</v>
      </c>
      <c r="D20" s="32">
        <v>0</v>
      </c>
      <c r="E20" s="32">
        <v>0</v>
      </c>
      <c r="F20" s="32">
        <f t="shared" si="0"/>
        <v>0</v>
      </c>
      <c r="G20" s="33">
        <v>0</v>
      </c>
      <c r="H20" s="34">
        <f t="shared" si="2"/>
        <v>0</v>
      </c>
      <c r="I20" s="34">
        <f t="shared" si="1"/>
        <v>0</v>
      </c>
      <c r="J20" s="34"/>
      <c r="K20" s="49">
        <f>H20+I20+J20</f>
        <v>0</v>
      </c>
    </row>
    <row r="21" spans="1:11" x14ac:dyDescent="0.2">
      <c r="A21" s="48" t="s">
        <v>19</v>
      </c>
      <c r="B21" s="31"/>
      <c r="C21" s="32">
        <v>0</v>
      </c>
      <c r="D21" s="32">
        <v>0</v>
      </c>
      <c r="E21" s="32">
        <v>0</v>
      </c>
      <c r="F21" s="32">
        <f t="shared" si="0"/>
        <v>0</v>
      </c>
      <c r="G21" s="33">
        <v>0</v>
      </c>
      <c r="H21" s="34">
        <f t="shared" si="2"/>
        <v>0</v>
      </c>
      <c r="I21" s="34">
        <f t="shared" si="1"/>
        <v>0</v>
      </c>
      <c r="J21" s="34"/>
      <c r="K21" s="49">
        <f>H21+I21+J21</f>
        <v>0</v>
      </c>
    </row>
    <row r="22" spans="1:11" x14ac:dyDescent="0.2">
      <c r="A22" s="48" t="s">
        <v>20</v>
      </c>
      <c r="B22" s="31"/>
      <c r="C22" s="32">
        <v>0</v>
      </c>
      <c r="D22" s="32">
        <v>0</v>
      </c>
      <c r="E22" s="32">
        <v>0</v>
      </c>
      <c r="F22" s="32">
        <f t="shared" si="0"/>
        <v>0</v>
      </c>
      <c r="G22" s="33">
        <v>0</v>
      </c>
      <c r="H22" s="34">
        <f t="shared" si="2"/>
        <v>0</v>
      </c>
      <c r="I22" s="34">
        <f t="shared" si="1"/>
        <v>0</v>
      </c>
      <c r="J22" s="34"/>
      <c r="K22" s="49">
        <f>H22+I22+J22</f>
        <v>0</v>
      </c>
    </row>
    <row r="23" spans="1:11" x14ac:dyDescent="0.2">
      <c r="A23" s="48" t="s">
        <v>21</v>
      </c>
      <c r="B23" s="31"/>
      <c r="C23" s="32">
        <v>0</v>
      </c>
      <c r="D23" s="32">
        <v>0</v>
      </c>
      <c r="E23" s="32">
        <v>0</v>
      </c>
      <c r="F23" s="32">
        <f t="shared" si="0"/>
        <v>0</v>
      </c>
      <c r="G23" s="33">
        <v>0</v>
      </c>
      <c r="H23" s="34">
        <f t="shared" si="2"/>
        <v>0</v>
      </c>
      <c r="I23" s="34">
        <f t="shared" si="1"/>
        <v>0</v>
      </c>
      <c r="J23" s="34"/>
      <c r="K23" s="49">
        <f>H23+I23+J23</f>
        <v>0</v>
      </c>
    </row>
    <row r="24" spans="1:11" x14ac:dyDescent="0.2">
      <c r="A24" s="48" t="s">
        <v>22</v>
      </c>
      <c r="B24" s="31"/>
      <c r="C24" s="32">
        <v>0</v>
      </c>
      <c r="D24" s="32">
        <v>0</v>
      </c>
      <c r="E24" s="32">
        <v>0</v>
      </c>
      <c r="F24" s="32">
        <f t="shared" si="0"/>
        <v>0</v>
      </c>
      <c r="G24" s="33">
        <v>0</v>
      </c>
      <c r="H24" s="34">
        <f t="shared" si="2"/>
        <v>0</v>
      </c>
      <c r="I24" s="34">
        <f t="shared" si="1"/>
        <v>0</v>
      </c>
      <c r="J24" s="34"/>
      <c r="K24" s="49">
        <f>H24+I24+J24</f>
        <v>0</v>
      </c>
    </row>
    <row r="25" spans="1:11" x14ac:dyDescent="0.2">
      <c r="A25" s="48" t="s">
        <v>23</v>
      </c>
      <c r="B25" s="31"/>
      <c r="C25" s="32">
        <v>0</v>
      </c>
      <c r="D25" s="32">
        <v>0</v>
      </c>
      <c r="E25" s="32">
        <v>0</v>
      </c>
      <c r="F25" s="32">
        <f t="shared" si="0"/>
        <v>0</v>
      </c>
      <c r="G25" s="33">
        <v>0</v>
      </c>
      <c r="H25" s="34">
        <f t="shared" si="2"/>
        <v>0</v>
      </c>
      <c r="I25" s="34">
        <f t="shared" si="1"/>
        <v>0</v>
      </c>
      <c r="J25" s="34"/>
      <c r="K25" s="49">
        <f>H25+I25+J25</f>
        <v>0</v>
      </c>
    </row>
    <row r="26" spans="1:11" x14ac:dyDescent="0.2">
      <c r="A26" s="48" t="s">
        <v>24</v>
      </c>
      <c r="B26" s="31"/>
      <c r="C26" s="32">
        <v>0</v>
      </c>
      <c r="D26" s="32">
        <v>0</v>
      </c>
      <c r="E26" s="32">
        <v>0</v>
      </c>
      <c r="F26" s="32">
        <f t="shared" si="0"/>
        <v>0</v>
      </c>
      <c r="G26" s="33">
        <v>0</v>
      </c>
      <c r="H26" s="34">
        <f t="shared" si="2"/>
        <v>0</v>
      </c>
      <c r="I26" s="34">
        <f t="shared" si="1"/>
        <v>0</v>
      </c>
      <c r="J26" s="34"/>
      <c r="K26" s="49">
        <f>H26+I26+J26</f>
        <v>0</v>
      </c>
    </row>
    <row r="27" spans="1:11" x14ac:dyDescent="0.2">
      <c r="A27" s="48" t="s">
        <v>25</v>
      </c>
      <c r="B27" s="31"/>
      <c r="C27" s="32">
        <v>0</v>
      </c>
      <c r="D27" s="32">
        <v>0</v>
      </c>
      <c r="E27" s="32">
        <v>0</v>
      </c>
      <c r="F27" s="32">
        <f t="shared" si="0"/>
        <v>0</v>
      </c>
      <c r="G27" s="33">
        <v>0</v>
      </c>
      <c r="H27" s="34">
        <f t="shared" si="2"/>
        <v>0</v>
      </c>
      <c r="I27" s="34">
        <f t="shared" si="1"/>
        <v>0</v>
      </c>
      <c r="J27" s="34"/>
      <c r="K27" s="49">
        <f>H27+I27+J27</f>
        <v>0</v>
      </c>
    </row>
    <row r="28" spans="1:11" x14ac:dyDescent="0.2">
      <c r="A28" s="48" t="s">
        <v>26</v>
      </c>
      <c r="B28" s="31"/>
      <c r="C28" s="32">
        <v>0</v>
      </c>
      <c r="D28" s="32">
        <v>0</v>
      </c>
      <c r="E28" s="32">
        <v>0</v>
      </c>
      <c r="F28" s="32">
        <f t="shared" si="0"/>
        <v>0</v>
      </c>
      <c r="G28" s="33">
        <v>0</v>
      </c>
      <c r="H28" s="34">
        <f t="shared" si="2"/>
        <v>0</v>
      </c>
      <c r="I28" s="34">
        <f t="shared" si="1"/>
        <v>0</v>
      </c>
      <c r="J28" s="34"/>
      <c r="K28" s="49">
        <f>H28+I28+J28</f>
        <v>0</v>
      </c>
    </row>
    <row r="29" spans="1:11" x14ac:dyDescent="0.2">
      <c r="A29" s="48" t="s">
        <v>27</v>
      </c>
      <c r="B29" s="31"/>
      <c r="C29" s="32">
        <v>0</v>
      </c>
      <c r="D29" s="32">
        <v>0</v>
      </c>
      <c r="E29" s="32">
        <v>0</v>
      </c>
      <c r="F29" s="32">
        <f t="shared" si="0"/>
        <v>0</v>
      </c>
      <c r="G29" s="33">
        <v>0</v>
      </c>
      <c r="H29" s="34">
        <f t="shared" si="2"/>
        <v>0</v>
      </c>
      <c r="I29" s="34">
        <f t="shared" si="1"/>
        <v>0</v>
      </c>
      <c r="J29" s="34"/>
      <c r="K29" s="49">
        <f>H29+I29+J29</f>
        <v>0</v>
      </c>
    </row>
    <row r="30" spans="1:11" x14ac:dyDescent="0.2">
      <c r="A30" s="48" t="s">
        <v>28</v>
      </c>
      <c r="B30" s="31"/>
      <c r="C30" s="32">
        <v>0</v>
      </c>
      <c r="D30" s="32">
        <v>0</v>
      </c>
      <c r="E30" s="32">
        <v>0</v>
      </c>
      <c r="F30" s="32">
        <f t="shared" si="0"/>
        <v>0</v>
      </c>
      <c r="G30" s="33">
        <v>0</v>
      </c>
      <c r="H30" s="34">
        <f t="shared" si="2"/>
        <v>0</v>
      </c>
      <c r="I30" s="34">
        <f t="shared" si="1"/>
        <v>0</v>
      </c>
      <c r="J30" s="34"/>
      <c r="K30" s="49">
        <f>H30+I30+J30</f>
        <v>0</v>
      </c>
    </row>
    <row r="31" spans="1:11" x14ac:dyDescent="0.2">
      <c r="A31" s="48" t="s">
        <v>29</v>
      </c>
      <c r="B31" s="31"/>
      <c r="C31" s="32">
        <v>0</v>
      </c>
      <c r="D31" s="32">
        <v>0</v>
      </c>
      <c r="E31" s="32">
        <v>0</v>
      </c>
      <c r="F31" s="32">
        <f t="shared" si="0"/>
        <v>0</v>
      </c>
      <c r="G31" s="33">
        <v>0</v>
      </c>
      <c r="H31" s="34">
        <f t="shared" si="2"/>
        <v>0</v>
      </c>
      <c r="I31" s="34">
        <f t="shared" si="1"/>
        <v>0</v>
      </c>
      <c r="J31" s="34"/>
      <c r="K31" s="49">
        <f>H31+I31+J31</f>
        <v>0</v>
      </c>
    </row>
    <row r="32" spans="1:11" x14ac:dyDescent="0.2">
      <c r="A32" s="48" t="s">
        <v>30</v>
      </c>
      <c r="B32" s="31"/>
      <c r="C32" s="32">
        <v>0</v>
      </c>
      <c r="D32" s="32">
        <v>0</v>
      </c>
      <c r="E32" s="32">
        <v>0</v>
      </c>
      <c r="F32" s="32">
        <f t="shared" si="0"/>
        <v>0</v>
      </c>
      <c r="G32" s="33">
        <v>0</v>
      </c>
      <c r="H32" s="34">
        <f t="shared" si="2"/>
        <v>0</v>
      </c>
      <c r="I32" s="34">
        <f t="shared" si="1"/>
        <v>0</v>
      </c>
      <c r="J32" s="34"/>
      <c r="K32" s="49">
        <f>H32+I32+J32</f>
        <v>0</v>
      </c>
    </row>
    <row r="33" spans="1:11" x14ac:dyDescent="0.2">
      <c r="A33" s="48" t="s">
        <v>31</v>
      </c>
      <c r="B33" s="31"/>
      <c r="C33" s="32">
        <v>0</v>
      </c>
      <c r="D33" s="32">
        <v>0</v>
      </c>
      <c r="E33" s="32">
        <v>0</v>
      </c>
      <c r="F33" s="32">
        <f t="shared" si="0"/>
        <v>0</v>
      </c>
      <c r="G33" s="33">
        <v>0</v>
      </c>
      <c r="H33" s="34">
        <f t="shared" si="2"/>
        <v>0</v>
      </c>
      <c r="I33" s="34">
        <f t="shared" si="1"/>
        <v>0</v>
      </c>
      <c r="J33" s="34"/>
      <c r="K33" s="49">
        <f>H33+I33+J33</f>
        <v>0</v>
      </c>
    </row>
    <row r="34" spans="1:11" ht="15.75" thickBot="1" x14ac:dyDescent="0.4">
      <c r="A34" s="50" t="s">
        <v>32</v>
      </c>
      <c r="B34" s="51"/>
      <c r="C34" s="52">
        <v>0</v>
      </c>
      <c r="D34" s="52">
        <v>0</v>
      </c>
      <c r="E34" s="52">
        <v>0</v>
      </c>
      <c r="F34" s="52">
        <f t="shared" si="0"/>
        <v>0</v>
      </c>
      <c r="G34" s="53">
        <v>0</v>
      </c>
      <c r="H34" s="54">
        <f>ROUND($F34*G34,2)</f>
        <v>0</v>
      </c>
      <c r="I34" s="54">
        <f t="shared" si="1"/>
        <v>0</v>
      </c>
      <c r="J34" s="54"/>
      <c r="K34" s="55">
        <f>H34+I34+J34</f>
        <v>0</v>
      </c>
    </row>
    <row r="35" spans="1:11" ht="15" x14ac:dyDescent="0.35">
      <c r="A35" s="11"/>
      <c r="B35" s="10"/>
      <c r="C35" s="12" t="s">
        <v>33</v>
      </c>
      <c r="D35" s="12" t="s">
        <v>33</v>
      </c>
      <c r="E35" s="12" t="s">
        <v>33</v>
      </c>
      <c r="F35" s="12" t="s">
        <v>33</v>
      </c>
      <c r="G35" s="10"/>
      <c r="H35" s="18">
        <f>SUM(H10:H34)</f>
        <v>0</v>
      </c>
      <c r="I35" s="18">
        <f>SUM(I10:I34)</f>
        <v>0</v>
      </c>
      <c r="J35" s="18">
        <f>SUM(J10:J34)</f>
        <v>0</v>
      </c>
      <c r="K35" s="18">
        <f>SUM(K10:K34)</f>
        <v>0</v>
      </c>
    </row>
  </sheetData>
  <phoneticPr fontId="4" type="noConversion"/>
  <pageMargins left="0" right="0" top="1" bottom="1" header="0.5" footer="0.5"/>
  <pageSetup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088337D03D44FBCE47DE56E141073" ma:contentTypeVersion="16" ma:contentTypeDescription="Create a new document." ma:contentTypeScope="" ma:versionID="cc666f400433b92de779396b9977ba6b">
  <xsd:schema xmlns:xsd="http://www.w3.org/2001/XMLSchema" xmlns:xs="http://www.w3.org/2001/XMLSchema" xmlns:p="http://schemas.microsoft.com/office/2006/metadata/properties" xmlns:ns2="324708c8-530e-4508-8ed1-7a6ff686989f" xmlns:ns3="e593eba3-a7bd-4e21-be82-b291f7c28000" targetNamespace="http://schemas.microsoft.com/office/2006/metadata/properties" ma:root="true" ma:fieldsID="45c938a3bc6d4ebdbba4606047b082b1" ns2:_="" ns3:_="">
    <xsd:import namespace="324708c8-530e-4508-8ed1-7a6ff686989f"/>
    <xsd:import namespace="e593eba3-a7bd-4e21-be82-b291f7c28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708c8-530e-4508-8ed1-7a6ff6869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09c46c4-a52d-4941-b8c1-686a39b7f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3eba3-a7bd-4e21-be82-b291f7c280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08da37e-5e04-4d61-83ad-5c328fcdf4cd}" ma:internalName="TaxCatchAll" ma:showField="CatchAllData" ma:web="e593eba3-a7bd-4e21-be82-b291f7c28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C179A-962D-459C-8F0E-2D0D23D7FF2F}"/>
</file>

<file path=customXml/itemProps2.xml><?xml version="1.0" encoding="utf-8"?>
<ds:datastoreItem xmlns:ds="http://schemas.openxmlformats.org/officeDocument/2006/customXml" ds:itemID="{C27B7809-2CDF-4EDC-B323-CE363880D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Compensated Absences</vt:lpstr>
    </vt:vector>
  </TitlesOfParts>
  <Company>Koontz &amp; Perdue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Kori Sarrett</cp:lastModifiedBy>
  <cp:lastPrinted>2009-06-24T19:34:42Z</cp:lastPrinted>
  <dcterms:created xsi:type="dcterms:W3CDTF">2008-05-22T14:32:27Z</dcterms:created>
  <dcterms:modified xsi:type="dcterms:W3CDTF">2024-07-01T21:11:21Z</dcterms:modified>
</cp:coreProperties>
</file>