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075" windowHeight="8445" activeTab="1"/>
  </bookViews>
  <sheets>
    <sheet name="Instructions" sheetId="2" r:id="rId1"/>
    <sheet name="Payroll Reconciliation" sheetId="1" r:id="rId2"/>
  </sheets>
  <definedNames>
    <definedName name="_xlnm.Print_Area" localSheetId="1">'Payroll Reconciliation'!$A$1:$C$29</definedName>
  </definedNames>
  <calcPr calcId="144525"/>
</workbook>
</file>

<file path=xl/calcChain.xml><?xml version="1.0" encoding="utf-8"?>
<calcChain xmlns="http://schemas.openxmlformats.org/spreadsheetml/2006/main">
  <c r="B12" i="1" l="1"/>
  <c r="B22" i="1"/>
  <c r="B28" i="1" s="1"/>
  <c r="C12" i="1"/>
  <c r="C13" i="1"/>
  <c r="C22" i="1"/>
  <c r="C29" i="1"/>
  <c r="B29" i="1" l="1"/>
</calcChain>
</file>

<file path=xl/sharedStrings.xml><?xml version="1.0" encoding="utf-8"?>
<sst xmlns="http://schemas.openxmlformats.org/spreadsheetml/2006/main" count="46" uniqueCount="42">
  <si>
    <t xml:space="preserve"> </t>
  </si>
  <si>
    <t>Amount per</t>
  </si>
  <si>
    <t>Wages</t>
  </si>
  <si>
    <t>FICA</t>
  </si>
  <si>
    <t>Employer Portion of FICA (50%)</t>
  </si>
  <si>
    <t>Fund Name</t>
  </si>
  <si>
    <t>Amount per G/L</t>
  </si>
  <si>
    <t>Total per G/L</t>
  </si>
  <si>
    <t>TSA and Flex funds</t>
  </si>
  <si>
    <t>Difference</t>
  </si>
  <si>
    <t>Fund 1</t>
  </si>
  <si>
    <t>Fund 2</t>
  </si>
  <si>
    <t>Fund 3</t>
  </si>
  <si>
    <t>Fund 4</t>
  </si>
  <si>
    <t>Fund 5</t>
  </si>
  <si>
    <t>Fund 6</t>
  </si>
  <si>
    <t>Fund 7</t>
  </si>
  <si>
    <t>Quarterly Forms 941</t>
  </si>
  <si>
    <t>July - September</t>
  </si>
  <si>
    <t>October - December</t>
  </si>
  <si>
    <t>January - March</t>
  </si>
  <si>
    <t>April - June</t>
  </si>
  <si>
    <t>Total gross payroll per Forms 941</t>
  </si>
  <si>
    <t>Adjustments:</t>
  </si>
  <si>
    <t>Section 125 plan deductions</t>
  </si>
  <si>
    <r>
      <t>Line 5c</t>
    </r>
    <r>
      <rPr>
        <b/>
        <sz val="10"/>
        <rFont val="Times New Roman"/>
        <family val="1"/>
      </rPr>
      <t>- 941</t>
    </r>
  </si>
  <si>
    <r>
      <t>Line 5d</t>
    </r>
    <r>
      <rPr>
        <b/>
        <sz val="10"/>
        <rFont val="Times New Roman"/>
        <family val="1"/>
      </rPr>
      <t>-941</t>
    </r>
  </si>
  <si>
    <t>Instructions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</si>
  <si>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</si>
  <si>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</si>
  <si>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Payroll Reconciliation</t>
  </si>
  <si>
    <r>
      <t xml:space="preserve">This form must be completed for all entities with payroll expenses. The purpose of this form is to summarize payroll expenses for the fiscal year. </t>
    </r>
    <r>
      <rPr>
        <b/>
        <i/>
        <u/>
        <sz val="10"/>
        <rFont val="Arial"/>
        <family val="2"/>
      </rPr>
      <t>Attach 941's filed and the original supporting documents for each amount listed on the payroll reconciliation worksheet and give to the auditor by the required deadline.</t>
    </r>
  </si>
  <si>
    <r>
      <t xml:space="preserve">Top Section: </t>
    </r>
    <r>
      <rPr>
        <sz val="10"/>
        <rFont val="Arial"/>
        <family val="2"/>
      </rPr>
      <t>Enter amounts from 941's filed in the applicable column and row.</t>
    </r>
  </si>
  <si>
    <r>
      <t xml:space="preserve">Lower Section: </t>
    </r>
    <r>
      <rPr>
        <sz val="10"/>
        <rFont val="Arial"/>
        <family val="2"/>
      </rPr>
      <t>Enter amounts not subject to FICA but included in general ledger wage expense to reconcile total general ledger wage expense to 941 report totals.</t>
    </r>
  </si>
  <si>
    <r>
      <t xml:space="preserve">Middle Section: </t>
    </r>
    <r>
      <rPr>
        <sz val="10"/>
        <rFont val="Arial"/>
        <family val="2"/>
      </rPr>
      <t>Enter total wage expense (column B) and FICA expense (column C) per fund from general ledger</t>
    </r>
  </si>
  <si>
    <t>[CLIENT NAME]</t>
  </si>
  <si>
    <t>PAYROLL RECONCILIATION</t>
  </si>
  <si>
    <t>[DATE OF FINANCIAL STATEMENTS]</t>
  </si>
  <si>
    <t>Index:</t>
  </si>
  <si>
    <t>Prepared by:</t>
  </si>
  <si>
    <t>Reviewed by:</t>
  </si>
  <si>
    <t>Other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</si>
</sst>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Financial Statement Date:  &quot;mm/dd/yyyy"/>
  </numFmts>
  <fonts count="14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/>
      <sz val="10"/>
      <name val="Times New Roman"/>
      <family val="1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3" fontId="2" fillId="2" borderId="0" xfId="0" applyNumberFormat="1" applyFont="1" applyFill="1" applyProtection="1"/>
    <xf numFmtId="44" fontId="3" fillId="2" borderId="0" xfId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 applyProtection="1">
      <alignment horizontal="left"/>
    </xf>
    <xf numFmtId="44" fontId="3" fillId="2" borderId="0" xfId="1" applyFont="1" applyFill="1" applyBorder="1" applyAlignment="1"/>
    <xf numFmtId="164" fontId="2" fillId="2" borderId="0" xfId="0" applyNumberFormat="1" applyFont="1" applyFill="1" applyBorder="1" applyAlignment="1" applyProtection="1"/>
    <xf numFmtId="0" fontId="3" fillId="2" borderId="0" xfId="0" applyFont="1" applyFill="1" applyBorder="1" applyAlignment="1"/>
    <xf numFmtId="37" fontId="3" fillId="2" borderId="0" xfId="0" applyNumberFormat="1" applyFont="1" applyFill="1" applyProtection="1"/>
    <xf numFmtId="0" fontId="0" fillId="2" borderId="0" xfId="0" applyFill="1"/>
    <xf numFmtId="0" fontId="1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2" fillId="2" borderId="0" xfId="1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3" fillId="0" borderId="2" xfId="0" applyFont="1" applyFill="1" applyBorder="1" applyAlignment="1">
      <alignment horizontal="left" indent="1"/>
    </xf>
    <xf numFmtId="43" fontId="3" fillId="0" borderId="2" xfId="0" applyNumberFormat="1" applyFont="1" applyFill="1" applyBorder="1"/>
    <xf numFmtId="43" fontId="5" fillId="0" borderId="2" xfId="0" applyNumberFormat="1" applyFont="1" applyFill="1" applyBorder="1"/>
    <xf numFmtId="43" fontId="2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indent="1"/>
    </xf>
    <xf numFmtId="43" fontId="6" fillId="0" borderId="2" xfId="0" applyNumberFormat="1" applyFont="1" applyFill="1" applyBorder="1"/>
    <xf numFmtId="43" fontId="3" fillId="4" borderId="2" xfId="0" applyNumberFormat="1" applyFont="1" applyFill="1" applyBorder="1"/>
    <xf numFmtId="0" fontId="0" fillId="2" borderId="0" xfId="0" applyFill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10" fillId="2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"/>
    </sheetView>
  </sheetViews>
  <sheetFormatPr defaultRowHeight="12.75" x14ac:dyDescent="0.2"/>
  <cols>
    <col min="1" max="1" width="8.6640625" style="11" customWidth="1"/>
    <col min="2" max="16384" width="9.33203125" style="9"/>
  </cols>
  <sheetData>
    <row r="1" spans="1:11" ht="12.75" customHeight="1" x14ac:dyDescent="0.2">
      <c r="A1" s="29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2">
      <c r="A2" s="29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6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51" customHeight="1" x14ac:dyDescent="0.2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">
      <c r="A6" s="10"/>
      <c r="B6" s="27" t="s">
        <v>28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ht="6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2.75" customHeight="1" x14ac:dyDescent="0.2">
      <c r="A8" s="10"/>
      <c r="B8" s="27" t="s">
        <v>29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ht="6" customHeight="1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2.75" customHeight="1" x14ac:dyDescent="0.2">
      <c r="A10" s="10"/>
      <c r="B10" s="28" t="s">
        <v>32</v>
      </c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6" customHeight="1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28.5" customHeight="1" x14ac:dyDescent="0.2">
      <c r="A12" s="10"/>
      <c r="B12" s="28" t="s">
        <v>34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6" customHeight="1" x14ac:dyDescent="0.2"/>
    <row r="14" spans="1:11" ht="34.5" customHeight="1" x14ac:dyDescent="0.2">
      <c r="B14" s="28" t="s">
        <v>33</v>
      </c>
      <c r="C14" s="26"/>
      <c r="D14" s="26"/>
      <c r="E14" s="26"/>
      <c r="F14" s="26"/>
      <c r="G14" s="26"/>
      <c r="H14" s="26"/>
      <c r="I14" s="26"/>
      <c r="J14" s="26"/>
    </row>
  </sheetData>
  <mergeCells count="13">
    <mergeCell ref="A1:K1"/>
    <mergeCell ref="A2:K2"/>
    <mergeCell ref="A3:K3"/>
    <mergeCell ref="A4:K4"/>
    <mergeCell ref="A5:K5"/>
    <mergeCell ref="B6:K6"/>
    <mergeCell ref="A7:K7"/>
    <mergeCell ref="B8:K8"/>
    <mergeCell ref="B14:J14"/>
    <mergeCell ref="A9:K9"/>
    <mergeCell ref="B10:K10"/>
    <mergeCell ref="A11:K11"/>
    <mergeCell ref="B12:K1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view="pageBreakPreview" zoomScaleNormal="100" zoomScaleSheetLayoutView="100" workbookViewId="0"/>
  </sheetViews>
  <sheetFormatPr defaultRowHeight="12.75" x14ac:dyDescent="0.2"/>
  <cols>
    <col min="1" max="1" width="64.33203125" style="3" customWidth="1"/>
    <col min="2" max="3" width="20.83203125" style="3" customWidth="1"/>
    <col min="4" max="16384" width="9.33203125" style="3"/>
  </cols>
  <sheetData>
    <row r="1" spans="1:3" x14ac:dyDescent="0.2">
      <c r="A1" s="1" t="s">
        <v>35</v>
      </c>
      <c r="B1" s="12" t="s">
        <v>38</v>
      </c>
      <c r="C1" s="2"/>
    </row>
    <row r="2" spans="1:3" x14ac:dyDescent="0.2">
      <c r="A2" s="4" t="s">
        <v>36</v>
      </c>
      <c r="B2" s="12" t="s">
        <v>39</v>
      </c>
      <c r="C2" s="5"/>
    </row>
    <row r="3" spans="1:3" ht="13.5" thickBot="1" x14ac:dyDescent="0.25">
      <c r="A3" s="6" t="s">
        <v>37</v>
      </c>
      <c r="B3" s="13" t="s">
        <v>40</v>
      </c>
      <c r="C3" s="7"/>
    </row>
    <row r="4" spans="1:3" x14ac:dyDescent="0.2">
      <c r="A4" s="14" t="s">
        <v>0</v>
      </c>
      <c r="B4" s="14" t="s">
        <v>0</v>
      </c>
      <c r="C4" s="14" t="s">
        <v>0</v>
      </c>
    </row>
    <row r="5" spans="1:3" x14ac:dyDescent="0.2">
      <c r="A5" s="15"/>
      <c r="B5" s="16" t="s">
        <v>1</v>
      </c>
      <c r="C5" s="16" t="s">
        <v>1</v>
      </c>
    </row>
    <row r="6" spans="1:3" x14ac:dyDescent="0.2">
      <c r="A6" s="15"/>
      <c r="B6" s="17" t="s">
        <v>25</v>
      </c>
      <c r="C6" s="17" t="s">
        <v>26</v>
      </c>
    </row>
    <row r="7" spans="1:3" x14ac:dyDescent="0.2">
      <c r="A7" s="18" t="s">
        <v>17</v>
      </c>
      <c r="B7" s="16" t="s">
        <v>2</v>
      </c>
      <c r="C7" s="16" t="s">
        <v>3</v>
      </c>
    </row>
    <row r="8" spans="1:3" ht="15" customHeight="1" x14ac:dyDescent="0.2">
      <c r="A8" s="19" t="s">
        <v>18</v>
      </c>
      <c r="B8" s="20">
        <v>0</v>
      </c>
      <c r="C8" s="20">
        <v>0</v>
      </c>
    </row>
    <row r="9" spans="1:3" ht="15" customHeight="1" x14ac:dyDescent="0.2">
      <c r="A9" s="19" t="s">
        <v>19</v>
      </c>
      <c r="B9" s="20">
        <v>0</v>
      </c>
      <c r="C9" s="20">
        <v>0</v>
      </c>
    </row>
    <row r="10" spans="1:3" ht="15" customHeight="1" x14ac:dyDescent="0.2">
      <c r="A10" s="19" t="s">
        <v>20</v>
      </c>
      <c r="B10" s="20">
        <v>0</v>
      </c>
      <c r="C10" s="20">
        <v>0</v>
      </c>
    </row>
    <row r="11" spans="1:3" ht="15" customHeight="1" x14ac:dyDescent="0.35">
      <c r="A11" s="19" t="s">
        <v>21</v>
      </c>
      <c r="B11" s="21">
        <v>0</v>
      </c>
      <c r="C11" s="21">
        <v>0</v>
      </c>
    </row>
    <row r="12" spans="1:3" ht="15" customHeight="1" x14ac:dyDescent="0.2">
      <c r="A12" s="15" t="s">
        <v>22</v>
      </c>
      <c r="B12" s="20">
        <f>SUM(B8:B11)</f>
        <v>0</v>
      </c>
      <c r="C12" s="20">
        <f>SUM(C8:C11)</f>
        <v>0</v>
      </c>
    </row>
    <row r="13" spans="1:3" ht="15" customHeight="1" x14ac:dyDescent="0.2">
      <c r="A13" s="15" t="s">
        <v>4</v>
      </c>
      <c r="B13" s="25"/>
      <c r="C13" s="20">
        <f>C12/2</f>
        <v>0</v>
      </c>
    </row>
    <row r="14" spans="1:3" ht="15" customHeight="1" x14ac:dyDescent="0.2">
      <c r="A14" s="18" t="s">
        <v>5</v>
      </c>
      <c r="B14" s="22" t="s">
        <v>6</v>
      </c>
      <c r="C14" s="20"/>
    </row>
    <row r="15" spans="1:3" ht="15" customHeight="1" x14ac:dyDescent="0.2">
      <c r="A15" s="19" t="s">
        <v>10</v>
      </c>
      <c r="B15" s="20">
        <v>0</v>
      </c>
      <c r="C15" s="20">
        <v>0</v>
      </c>
    </row>
    <row r="16" spans="1:3" ht="15" customHeight="1" x14ac:dyDescent="0.2">
      <c r="A16" s="19" t="s">
        <v>11</v>
      </c>
      <c r="B16" s="20">
        <v>0</v>
      </c>
      <c r="C16" s="20">
        <v>0</v>
      </c>
    </row>
    <row r="17" spans="1:3" ht="15" customHeight="1" x14ac:dyDescent="0.2">
      <c r="A17" s="19" t="s">
        <v>12</v>
      </c>
      <c r="B17" s="20">
        <v>0</v>
      </c>
      <c r="C17" s="20">
        <v>0</v>
      </c>
    </row>
    <row r="18" spans="1:3" ht="15" customHeight="1" x14ac:dyDescent="0.2">
      <c r="A18" s="19" t="s">
        <v>13</v>
      </c>
      <c r="B18" s="20">
        <v>0</v>
      </c>
      <c r="C18" s="20">
        <v>0</v>
      </c>
    </row>
    <row r="19" spans="1:3" ht="15" customHeight="1" x14ac:dyDescent="0.2">
      <c r="A19" s="19" t="s">
        <v>14</v>
      </c>
      <c r="B19" s="20">
        <v>0</v>
      </c>
      <c r="C19" s="20">
        <v>0</v>
      </c>
    </row>
    <row r="20" spans="1:3" ht="15" customHeight="1" x14ac:dyDescent="0.2">
      <c r="A20" s="19" t="s">
        <v>15</v>
      </c>
      <c r="B20" s="20">
        <v>0</v>
      </c>
      <c r="C20" s="20">
        <v>0</v>
      </c>
    </row>
    <row r="21" spans="1:3" ht="15" customHeight="1" x14ac:dyDescent="0.35">
      <c r="A21" s="19" t="s">
        <v>16</v>
      </c>
      <c r="B21" s="21">
        <v>0</v>
      </c>
      <c r="C21" s="21">
        <v>0</v>
      </c>
    </row>
    <row r="22" spans="1:3" ht="15" customHeight="1" x14ac:dyDescent="0.2">
      <c r="A22" s="23" t="s">
        <v>7</v>
      </c>
      <c r="B22" s="20">
        <f>SUM(B15:B21)</f>
        <v>0</v>
      </c>
      <c r="C22" s="20">
        <f>SUM(C15:C21)</f>
        <v>0</v>
      </c>
    </row>
    <row r="23" spans="1:3" ht="15" customHeight="1" x14ac:dyDescent="0.2">
      <c r="A23" s="18" t="s">
        <v>23</v>
      </c>
      <c r="B23" s="20"/>
      <c r="C23" s="15"/>
    </row>
    <row r="24" spans="1:3" ht="15" customHeight="1" x14ac:dyDescent="0.2">
      <c r="A24" s="15" t="s">
        <v>8</v>
      </c>
      <c r="B24" s="20">
        <v>0</v>
      </c>
      <c r="C24" s="20"/>
    </row>
    <row r="25" spans="1:3" ht="15" customHeight="1" x14ac:dyDescent="0.2">
      <c r="A25" s="15" t="s">
        <v>24</v>
      </c>
      <c r="B25" s="20"/>
      <c r="C25" s="20"/>
    </row>
    <row r="26" spans="1:3" ht="15" customHeight="1" x14ac:dyDescent="0.2">
      <c r="A26" s="15" t="s">
        <v>41</v>
      </c>
      <c r="B26" s="20"/>
      <c r="C26" s="20"/>
    </row>
    <row r="27" spans="1:3" ht="15" customHeight="1" x14ac:dyDescent="0.2">
      <c r="A27" s="15" t="s">
        <v>41</v>
      </c>
      <c r="B27" s="20"/>
      <c r="C27" s="20"/>
    </row>
    <row r="28" spans="1:3" ht="15" customHeight="1" x14ac:dyDescent="0.35">
      <c r="A28" s="15"/>
      <c r="B28" s="21">
        <f>B22-B24</f>
        <v>0</v>
      </c>
      <c r="C28" s="21"/>
    </row>
    <row r="29" spans="1:3" ht="15" customHeight="1" x14ac:dyDescent="0.35">
      <c r="A29" s="15" t="s">
        <v>9</v>
      </c>
      <c r="B29" s="24">
        <f>B12-B28</f>
        <v>0</v>
      </c>
      <c r="C29" s="24">
        <f>C13-C22</f>
        <v>0</v>
      </c>
    </row>
    <row r="32" spans="1:3" x14ac:dyDescent="0.2">
      <c r="C32" s="8"/>
    </row>
  </sheetData>
  <phoneticPr fontId="4" type="noConversion"/>
  <printOptions horizontalCentered="1"/>
  <pageMargins left="0.25" right="0.2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Payroll Reconciliation</vt:lpstr>
      <vt:lpstr>'Payroll Reconciliation'!Print_Area</vt:lpstr>
    </vt:vector>
  </TitlesOfParts>
  <Company>Koontz &amp; Perdue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2009-06-24T19:36:55Z</cp:lastPrinted>
  <dcterms:created xsi:type="dcterms:W3CDTF">2008-05-22T02:57:59Z</dcterms:created>
  <dcterms:modified xsi:type="dcterms:W3CDTF">2011-05-20T17:32:26Z</dcterms:modified>
</cp:coreProperties>
</file>