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gnercpafirm-my.sharepoint.com/personal/bpeters_wagnercpafirm_com/Documents/Desktop/"/>
    </mc:Choice>
  </mc:AlternateContent>
  <xr:revisionPtr revIDLastSave="0" documentId="8_{4378317F-C482-4039-A3F1-C62FAA3F1264}" xr6:coauthVersionLast="47" xr6:coauthVersionMax="47" xr10:uidLastSave="{00000000-0000-0000-0000-000000000000}"/>
  <bookViews>
    <workbookView xWindow="28530" yWindow="-16425" windowWidth="29040" windowHeight="15840" xr2:uid="{00000000-000D-0000-FFFF-FFFF00000000}"/>
  </bookViews>
  <sheets>
    <sheet name="Rental #1" sheetId="1" r:id="rId1"/>
    <sheet name="Rental #2" sheetId="6" r:id="rId2"/>
    <sheet name="Home Office" sheetId="4" r:id="rId3"/>
    <sheet name="Large Purchases" sheetId="2" r:id="rId4"/>
    <sheet name="Bank &amp; Loan Balances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6" l="1"/>
  <c r="W1" i="6"/>
  <c r="A23" i="6"/>
  <c r="W1" i="1"/>
  <c r="B23" i="1" s="1"/>
  <c r="A23" i="1"/>
  <c r="V1" i="6"/>
  <c r="B22" i="6" s="1"/>
  <c r="T1" i="6"/>
  <c r="B20" i="6" s="1"/>
  <c r="V1" i="1"/>
  <c r="B22" i="1" s="1"/>
  <c r="T1" i="1"/>
  <c r="B20" i="1" s="1"/>
  <c r="A22" i="6"/>
  <c r="A22" i="1"/>
  <c r="A24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4" i="6"/>
  <c r="A3" i="6"/>
  <c r="X1" i="6"/>
  <c r="B24" i="6" s="1"/>
  <c r="U1" i="6"/>
  <c r="B21" i="6" s="1"/>
  <c r="S1" i="6"/>
  <c r="B19" i="6" s="1"/>
  <c r="R1" i="6"/>
  <c r="B18" i="6" s="1"/>
  <c r="Q1" i="6"/>
  <c r="B17" i="6" s="1"/>
  <c r="P1" i="6"/>
  <c r="B16" i="6" s="1"/>
  <c r="O1" i="6"/>
  <c r="B15" i="6" s="1"/>
  <c r="N1" i="6"/>
  <c r="B14" i="6" s="1"/>
  <c r="M1" i="6"/>
  <c r="B13" i="6" s="1"/>
  <c r="L1" i="6"/>
  <c r="B12" i="6" s="1"/>
  <c r="K1" i="6"/>
  <c r="B11" i="6" s="1"/>
  <c r="J1" i="6"/>
  <c r="B10" i="6" s="1"/>
  <c r="I1" i="6"/>
  <c r="B9" i="6" s="1"/>
  <c r="H1" i="6"/>
  <c r="B8" i="6" s="1"/>
  <c r="G1" i="6"/>
  <c r="B7" i="6" s="1"/>
  <c r="F1" i="6"/>
  <c r="B6" i="6" s="1"/>
  <c r="D1" i="6"/>
  <c r="B4" i="6" s="1"/>
  <c r="C1" i="6"/>
  <c r="B3" i="6" s="1"/>
  <c r="A20" i="1"/>
  <c r="B5" i="6" l="1"/>
  <c r="B25" i="6"/>
  <c r="B26" i="6" l="1"/>
  <c r="A3" i="1"/>
  <c r="A4" i="1"/>
  <c r="D1" i="1"/>
  <c r="B4" i="1" s="1"/>
  <c r="Q1" i="1"/>
  <c r="B17" i="1" s="1"/>
  <c r="C5" i="4"/>
  <c r="A24" i="1"/>
  <c r="A21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X1" i="1"/>
  <c r="B24" i="1" s="1"/>
  <c r="U1" i="1"/>
  <c r="B21" i="1" s="1"/>
  <c r="S1" i="1"/>
  <c r="B19" i="1" s="1"/>
  <c r="R1" i="1"/>
  <c r="B18" i="1" s="1"/>
  <c r="P1" i="1"/>
  <c r="B16" i="1" s="1"/>
  <c r="O1" i="1"/>
  <c r="B15" i="1" s="1"/>
  <c r="N1" i="1"/>
  <c r="B14" i="1" s="1"/>
  <c r="M1" i="1"/>
  <c r="B13" i="1" s="1"/>
  <c r="L1" i="1"/>
  <c r="B12" i="1" s="1"/>
  <c r="K1" i="1"/>
  <c r="B11" i="1" s="1"/>
  <c r="J1" i="1"/>
  <c r="B10" i="1" s="1"/>
  <c r="I1" i="1"/>
  <c r="B9" i="1" s="1"/>
  <c r="H1" i="1"/>
  <c r="B8" i="1" s="1"/>
  <c r="G1" i="1"/>
  <c r="B7" i="1" s="1"/>
  <c r="F1" i="1"/>
  <c r="B6" i="1" s="1"/>
  <c r="C1" i="1"/>
  <c r="B3" i="1" s="1"/>
  <c r="B5" i="1" l="1"/>
  <c r="B25" i="1"/>
  <c r="B26" i="1" l="1"/>
</calcChain>
</file>

<file path=xl/sharedStrings.xml><?xml version="1.0" encoding="utf-8"?>
<sst xmlns="http://schemas.openxmlformats.org/spreadsheetml/2006/main" count="85" uniqueCount="53">
  <si>
    <t xml:space="preserve">Rental Property Address </t>
  </si>
  <si>
    <t>Year</t>
  </si>
  <si>
    <t>Rent on Form 1099</t>
  </si>
  <si>
    <t>Rent not on 1099</t>
  </si>
  <si>
    <t>Advertising</t>
  </si>
  <si>
    <t>Auto &amp; Travel</t>
  </si>
  <si>
    <t>Cleaning &amp; Maintenance</t>
  </si>
  <si>
    <t>Commissions</t>
  </si>
  <si>
    <t>Insurance</t>
  </si>
  <si>
    <t>Legal/Pro Fees</t>
  </si>
  <si>
    <t>Management Fees</t>
  </si>
  <si>
    <t>Mortgage Interest</t>
  </si>
  <si>
    <t>Other Interest</t>
  </si>
  <si>
    <t>Repairs</t>
  </si>
  <si>
    <t>Supplies</t>
  </si>
  <si>
    <t>Taxes</t>
  </si>
  <si>
    <t>Utilities</t>
  </si>
  <si>
    <t>Depreciation</t>
  </si>
  <si>
    <t>Telephone</t>
  </si>
  <si>
    <t>Bank Fees</t>
  </si>
  <si>
    <t>Sanitation</t>
  </si>
  <si>
    <t>HOA Fees</t>
  </si>
  <si>
    <t>Licenses &amp; Permits</t>
  </si>
  <si>
    <t>Total Rent</t>
  </si>
  <si>
    <t>Total Expense</t>
  </si>
  <si>
    <t>Net Income</t>
  </si>
  <si>
    <t xml:space="preserve"> </t>
  </si>
  <si>
    <t>SQ FT of Office</t>
  </si>
  <si>
    <t>SQ FT Of Home</t>
  </si>
  <si>
    <t>Direct Expense</t>
  </si>
  <si>
    <t>Are expense only associated with office ex paint and furniture</t>
  </si>
  <si>
    <t>Utility</t>
  </si>
  <si>
    <t>Phone and Internet</t>
  </si>
  <si>
    <t>Electtric</t>
  </si>
  <si>
    <t>Water &amp; Sewer</t>
  </si>
  <si>
    <t>Hoa</t>
  </si>
  <si>
    <t>Repairs &amp; Maintenance</t>
  </si>
  <si>
    <t>Property Tax</t>
  </si>
  <si>
    <t>Propane</t>
  </si>
  <si>
    <t>Home Insurance</t>
  </si>
  <si>
    <t>Large Purchases (&gt;$2,500)</t>
  </si>
  <si>
    <t>Vendor Name</t>
  </si>
  <si>
    <t>Item Description</t>
  </si>
  <si>
    <t>Serial Number</t>
  </si>
  <si>
    <t>Date Purchased</t>
  </si>
  <si>
    <t>Purchase Amount</t>
  </si>
  <si>
    <t>Balance of Bank Accounts</t>
  </si>
  <si>
    <t>Bank Name</t>
  </si>
  <si>
    <t>Account Number</t>
  </si>
  <si>
    <t>Checking/Savings</t>
  </si>
  <si>
    <t>Balance on December 31st</t>
  </si>
  <si>
    <t>Balance of Loans</t>
  </si>
  <si>
    <t>Purpose for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</si>
</sst>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1" fillId="0" borderId="0" xfId="1" applyFont="1"/>
    <xf numFmtId="43" fontId="1" fillId="0" borderId="1" xfId="1" applyFont="1" applyBorder="1"/>
    <xf numFmtId="43" fontId="1" fillId="0" borderId="0" xfId="1" applyFont="1" applyBorder="1"/>
    <xf numFmtId="43" fontId="0" fillId="0" borderId="0" xfId="1" applyFont="1"/>
    <xf numFmtId="0" fontId="0" fillId="0" borderId="0" xfId="0" applyAlignment="1">
      <alignment wrapText="1"/>
    </xf>
    <xf numFmtId="43" fontId="1" fillId="0" borderId="0" xfId="1" applyFont="1" applyFill="1"/>
    <xf numFmtId="43" fontId="1" fillId="0" borderId="0" xfId="1" applyFont="1" applyFill="1" applyBorder="1"/>
    <xf numFmtId="43" fontId="0" fillId="0" borderId="2" xfId="1" applyFont="1" applyBorder="1" applyAlignment="1">
      <alignment horizontal="center" vertical="center" wrapText="1"/>
    </xf>
    <xf numFmtId="0" fontId="0" fillId="0" borderId="2" xfId="1" applyNumberFormat="1" applyFont="1" applyBorder="1" applyAlignment="1">
      <alignment horizontal="center" vertical="center" wrapText="1"/>
    </xf>
    <xf numFmtId="43" fontId="1" fillId="0" borderId="2" xfId="1" applyFont="1" applyBorder="1" applyAlignment="1">
      <alignment horizontal="center" vertical="center" wrapText="1"/>
    </xf>
    <xf numFmtId="43" fontId="1" fillId="0" borderId="3" xfId="1" applyFont="1" applyBorder="1"/>
    <xf numFmtId="43" fontId="1" fillId="0" borderId="4" xfId="1" applyFont="1" applyBorder="1"/>
    <xf numFmtId="43" fontId="1" fillId="0" borderId="5" xfId="1" applyFont="1" applyBorder="1"/>
    <xf numFmtId="43" fontId="1" fillId="0" borderId="6" xfId="1" applyFont="1" applyBorder="1"/>
    <xf numFmtId="43" fontId="1" fillId="0" borderId="7" xfId="1" applyFont="1" applyBorder="1"/>
    <xf numFmtId="43" fontId="1" fillId="0" borderId="8" xfId="1" applyFont="1" applyBorder="1"/>
    <xf numFmtId="43" fontId="1" fillId="0" borderId="9" xfId="1" applyFont="1" applyBorder="1"/>
    <xf numFmtId="43" fontId="1" fillId="0" borderId="10" xfId="1" applyFont="1" applyBorder="1"/>
    <xf numFmtId="43" fontId="0" fillId="0" borderId="2" xfId="1" applyFont="1" applyFill="1" applyBorder="1" applyAlignment="1">
      <alignment horizontal="center" vertical="center" wrapText="1"/>
    </xf>
    <xf numFmtId="43" fontId="0" fillId="0" borderId="0" xfId="1" applyFont="1" applyFill="1"/>
    <xf numFmtId="0" fontId="2" fillId="2" borderId="0" xfId="0" applyFont="1" applyFill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1"/>
  <sheetViews>
    <sheetView tabSelected="1" workbookViewId="0">
      <pane xSplit="2" ySplit="2" topLeftCell="C3" activePane="bottomRight" state="frozen"/>
      <selection pane="bottomRight" activeCell="C4" sqref="C4"/>
      <selection pane="bottomLeft" activeCell="A3" sqref="A3"/>
      <selection pane="topRight" activeCell="C1" sqref="C1"/>
    </sheetView>
  </sheetViews>
  <sheetFormatPr defaultRowHeight="15"/>
  <cols>
    <col min="1" max="1" width="29.42578125" style="1" customWidth="1"/>
    <col min="2" max="2" width="13.7109375" style="1" customWidth="1"/>
    <col min="3" max="3" width="16.140625" style="1" customWidth="1"/>
    <col min="4" max="5" width="16.5703125" style="6" customWidth="1"/>
    <col min="6" max="6" width="12.28515625" style="1" customWidth="1"/>
    <col min="7" max="7" width="14.28515625" style="1" customWidth="1"/>
    <col min="8" max="8" width="12.7109375" style="1" customWidth="1"/>
    <col min="9" max="9" width="14" style="1" customWidth="1"/>
    <col min="10" max="10" width="12.85546875" style="1" customWidth="1"/>
    <col min="11" max="11" width="14.5703125" style="1" bestFit="1" customWidth="1"/>
    <col min="12" max="12" width="13.28515625" style="1" customWidth="1"/>
    <col min="13" max="13" width="12" style="1" customWidth="1"/>
    <col min="14" max="14" width="12.5703125" style="1" bestFit="1" customWidth="1"/>
    <col min="15" max="15" width="12.140625" style="1" customWidth="1"/>
    <col min="16" max="17" width="12.85546875" style="1" customWidth="1"/>
    <col min="18" max="18" width="11.5703125" style="1" customWidth="1"/>
    <col min="19" max="20" width="13.85546875" style="1" customWidth="1"/>
    <col min="21" max="24" width="10.5703125" style="1" customWidth="1"/>
    <col min="25" max="16384" width="9.140625" style="1"/>
  </cols>
  <sheetData>
    <row r="1" spans="1:24">
      <c r="A1" s="4"/>
      <c r="C1" s="3">
        <f>SUM(C3:C529)</f>
        <v>0</v>
      </c>
      <c r="D1" s="7">
        <f>SUM(D3:D2036)</f>
        <v>0</v>
      </c>
      <c r="E1" s="7"/>
      <c r="F1" s="3">
        <f t="shared" ref="F1:X1" si="0">SUM(F3:F530)</f>
        <v>0</v>
      </c>
      <c r="G1" s="3">
        <f t="shared" si="0"/>
        <v>0</v>
      </c>
      <c r="H1" s="3">
        <f t="shared" si="0"/>
        <v>0</v>
      </c>
      <c r="I1" s="3">
        <f t="shared" si="0"/>
        <v>0</v>
      </c>
      <c r="J1" s="3">
        <f t="shared" si="0"/>
        <v>0</v>
      </c>
      <c r="K1" s="3">
        <f t="shared" si="0"/>
        <v>0</v>
      </c>
      <c r="L1" s="3">
        <f t="shared" si="0"/>
        <v>0</v>
      </c>
      <c r="M1" s="3">
        <f t="shared" si="0"/>
        <v>0</v>
      </c>
      <c r="N1" s="3">
        <f t="shared" si="0"/>
        <v>0</v>
      </c>
      <c r="O1" s="3">
        <f t="shared" si="0"/>
        <v>0</v>
      </c>
      <c r="P1" s="3">
        <f t="shared" si="0"/>
        <v>0</v>
      </c>
      <c r="Q1" s="3">
        <f t="shared" si="0"/>
        <v>0</v>
      </c>
      <c r="R1" s="3">
        <f t="shared" si="0"/>
        <v>0</v>
      </c>
      <c r="S1" s="3">
        <f t="shared" si="0"/>
        <v>0</v>
      </c>
      <c r="T1" s="3">
        <f t="shared" si="0"/>
        <v>0</v>
      </c>
      <c r="U1" s="3">
        <f t="shared" si="0"/>
        <v>0</v>
      </c>
      <c r="V1" s="3">
        <f t="shared" si="0"/>
        <v>0</v>
      </c>
      <c r="W1" s="3">
        <f t="shared" si="0"/>
        <v>0</v>
      </c>
      <c r="X1" s="3">
        <f t="shared" si="0"/>
        <v>0</v>
      </c>
    </row>
    <row r="2" spans="1:24" s="10" customFormat="1" ht="50.25" customHeight="1">
      <c r="A2" s="22" t="s">
        <v>0</v>
      </c>
      <c r="B2" s="9" t="s">
        <v>1</v>
      </c>
      <c r="C2" s="10" t="s">
        <v>2</v>
      </c>
      <c r="D2" s="19" t="s">
        <v>3</v>
      </c>
      <c r="E2" s="19"/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  <c r="Q2" s="8" t="s">
        <v>15</v>
      </c>
      <c r="R2" s="8" t="s">
        <v>16</v>
      </c>
      <c r="S2" s="8" t="s">
        <v>17</v>
      </c>
      <c r="T2" s="8" t="s">
        <v>18</v>
      </c>
      <c r="U2" s="10" t="s">
        <v>19</v>
      </c>
      <c r="V2" s="10" t="s">
        <v>20</v>
      </c>
      <c r="W2" s="10" t="s">
        <v>21</v>
      </c>
      <c r="X2" s="10" t="s">
        <v>22</v>
      </c>
    </row>
    <row r="3" spans="1:24">
      <c r="A3" s="15" t="str">
        <f>C2</f>
        <v>Rent on Form 1099</v>
      </c>
      <c r="B3" s="16">
        <f>C1</f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</row>
    <row r="4" spans="1:24">
      <c r="A4" s="11" t="str">
        <f>D2</f>
        <v>Rent not on 1099</v>
      </c>
      <c r="B4" s="12">
        <f>D1</f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</row>
    <row r="5" spans="1:24" ht="15.75" thickBot="1">
      <c r="A5" s="13" t="s">
        <v>23</v>
      </c>
      <c r="B5" s="14">
        <f>+B3+B4</f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</row>
    <row r="6" spans="1:24" ht="15.75" thickTop="1">
      <c r="A6" s="11" t="str">
        <f>F2</f>
        <v>Advertising</v>
      </c>
      <c r="B6" s="12">
        <f>F1</f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</row>
    <row r="7" spans="1:24">
      <c r="A7" s="11" t="str">
        <f>G2</f>
        <v>Auto &amp; Travel</v>
      </c>
      <c r="B7" s="12">
        <f>G1</f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</row>
    <row r="8" spans="1:24">
      <c r="A8" s="11" t="str">
        <f>H2</f>
        <v>Cleaning &amp; Maintenance</v>
      </c>
      <c r="B8" s="12">
        <f>H1</f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</row>
    <row r="9" spans="1:24">
      <c r="A9" s="11" t="str">
        <f>I2</f>
        <v>Commissions</v>
      </c>
      <c r="B9" s="12">
        <f>I1</f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</row>
    <row r="10" spans="1:24">
      <c r="A10" s="11" t="str">
        <f>J2</f>
        <v>Insurance</v>
      </c>
      <c r="B10" s="12">
        <f>J1</f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</row>
    <row r="11" spans="1:24">
      <c r="A11" s="11" t="str">
        <f>K2</f>
        <v>Legal/Pro Fees</v>
      </c>
      <c r="B11" s="12">
        <f>K1</f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</row>
    <row r="12" spans="1:24">
      <c r="A12" s="11" t="str">
        <f>L2</f>
        <v>Management Fees</v>
      </c>
      <c r="B12" s="12">
        <f>L1</f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</row>
    <row r="13" spans="1:24">
      <c r="A13" s="11" t="str">
        <f>M2</f>
        <v>Mortgage Interest</v>
      </c>
      <c r="B13" s="12">
        <f>M1</f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</row>
    <row r="14" spans="1:24">
      <c r="A14" s="11" t="str">
        <f>N2</f>
        <v>Other Interest</v>
      </c>
      <c r="B14" s="12">
        <f>N1</f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</row>
    <row r="15" spans="1:24">
      <c r="A15" s="11" t="str">
        <f>O2</f>
        <v>Repairs</v>
      </c>
      <c r="B15" s="12">
        <f>O1</f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</row>
    <row r="16" spans="1:24">
      <c r="A16" s="11" t="str">
        <f>P2</f>
        <v>Supplies</v>
      </c>
      <c r="B16" s="12">
        <f>P1</f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</row>
    <row r="17" spans="1:24">
      <c r="A17" s="11" t="str">
        <f>Q2</f>
        <v>Taxes</v>
      </c>
      <c r="B17" s="12">
        <f>Q1</f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</row>
    <row r="18" spans="1:24">
      <c r="A18" s="11" t="str">
        <f>R2</f>
        <v>Utilities</v>
      </c>
      <c r="B18" s="12">
        <f>R1</f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</row>
    <row r="19" spans="1:24">
      <c r="A19" s="11" t="str">
        <f>S2</f>
        <v>Depreciation</v>
      </c>
      <c r="B19" s="12">
        <f>S1</f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</row>
    <row r="20" spans="1:24">
      <c r="A20" s="11" t="str">
        <f>+T2</f>
        <v>Telephone</v>
      </c>
      <c r="B20" s="12">
        <f>+T1</f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</row>
    <row r="21" spans="1:24">
      <c r="A21" s="11" t="str">
        <f>U2</f>
        <v>Bank Fees</v>
      </c>
      <c r="B21" s="12">
        <f>U1</f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</row>
    <row r="22" spans="1:24">
      <c r="A22" s="11" t="str">
        <f>+V2</f>
        <v>Sanitation</v>
      </c>
      <c r="B22" s="12">
        <f>+V1</f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</row>
    <row r="23" spans="1:24">
      <c r="A23" s="11" t="str">
        <f>+W2</f>
        <v>HOA Fees</v>
      </c>
      <c r="B23" s="12">
        <f>+W1</f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</row>
    <row r="24" spans="1:24">
      <c r="A24" s="15" t="str">
        <f>X2</f>
        <v>Licenses &amp; Permits</v>
      </c>
      <c r="B24" s="16">
        <f>X1</f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</row>
    <row r="25" spans="1:24">
      <c r="A25" s="11" t="s">
        <v>24</v>
      </c>
      <c r="B25" s="12">
        <f>SUM(B6:B24)</f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</row>
    <row r="26" spans="1:24">
      <c r="A26" s="17" t="s">
        <v>25</v>
      </c>
      <c r="B26" s="18">
        <f>B5-B25</f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</row>
    <row r="27" spans="1:24"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</row>
    <row r="30" spans="1:24">
      <c r="A30" s="1" t="s">
        <v>26</v>
      </c>
      <c r="B30" s="1" t="s">
        <v>26</v>
      </c>
      <c r="F30" s="3"/>
      <c r="G30" s="3"/>
      <c r="I30" s="3"/>
      <c r="J30" s="3"/>
      <c r="K30" s="3"/>
      <c r="L30" s="3"/>
      <c r="M30" s="3"/>
      <c r="N30" s="3"/>
      <c r="O30" s="3"/>
    </row>
    <row r="52" spans="3:3">
      <c r="C52" s="3"/>
    </row>
    <row r="516" spans="1:9">
      <c r="D516" s="7"/>
      <c r="E516" s="7"/>
    </row>
    <row r="517" spans="1:9">
      <c r="F517" s="3"/>
      <c r="G517" s="3"/>
      <c r="H517" s="3"/>
      <c r="I517" s="3"/>
    </row>
    <row r="518" spans="1:9">
      <c r="F518" s="3"/>
      <c r="G518" s="3"/>
      <c r="H518" s="3"/>
      <c r="I518" s="3"/>
    </row>
    <row r="519" spans="1:9">
      <c r="F519" s="3"/>
      <c r="G519" s="3"/>
      <c r="H519" s="3"/>
      <c r="I519" s="3"/>
    </row>
    <row r="520" spans="1:9">
      <c r="F520" s="3"/>
      <c r="G520" s="3"/>
      <c r="H520" s="3"/>
      <c r="I520" s="3"/>
    </row>
    <row r="521" spans="1:9">
      <c r="F521" s="3"/>
      <c r="G521" s="3"/>
      <c r="H521" s="3"/>
      <c r="I521" s="3"/>
    </row>
    <row r="528" spans="1:9">
      <c r="A528" s="2"/>
      <c r="B528" s="2"/>
    </row>
    <row r="529" spans="3:24">
      <c r="C529" s="2"/>
      <c r="Q529" s="2"/>
    </row>
    <row r="530" spans="3:24"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R530" s="2"/>
      <c r="S530" s="2"/>
      <c r="T530" s="2"/>
      <c r="U530" s="2"/>
      <c r="V530" s="2"/>
      <c r="W530" s="2"/>
      <c r="X530" s="2"/>
    </row>
    <row r="641" spans="4:5">
      <c r="D641" s="20"/>
      <c r="E641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8D9EA-635C-429D-9075-9C73DAAD934A}">
  <dimension ref="A1:X641"/>
  <sheetViews>
    <sheetView workbookViewId="0">
      <pane xSplit="2" ySplit="2" topLeftCell="F3" activePane="bottomRight" state="frozen"/>
      <selection pane="bottomRight" activeCell="A2" sqref="A2"/>
      <selection pane="bottomLeft" activeCell="A3" sqref="A3"/>
      <selection pane="topRight" activeCell="C1" sqref="C1"/>
    </sheetView>
  </sheetViews>
  <sheetFormatPr defaultRowHeight="15"/>
  <cols>
    <col min="1" max="1" width="29.42578125" style="1" customWidth="1"/>
    <col min="2" max="2" width="13.7109375" style="1" customWidth="1"/>
    <col min="3" max="3" width="16.140625" style="1" customWidth="1"/>
    <col min="4" max="5" width="16.5703125" style="6" customWidth="1"/>
    <col min="6" max="6" width="12.28515625" style="1" customWidth="1"/>
    <col min="7" max="7" width="14.28515625" style="1" customWidth="1"/>
    <col min="8" max="8" width="12.7109375" style="1" customWidth="1"/>
    <col min="9" max="9" width="14" style="1" customWidth="1"/>
    <col min="10" max="10" width="12.85546875" style="1" customWidth="1"/>
    <col min="11" max="11" width="10.85546875" style="1" customWidth="1"/>
    <col min="12" max="12" width="13.28515625" style="1" customWidth="1"/>
    <col min="13" max="13" width="12" style="1" customWidth="1"/>
    <col min="14" max="14" width="12.5703125" style="1" bestFit="1" customWidth="1"/>
    <col min="15" max="15" width="12.140625" style="1" customWidth="1"/>
    <col min="16" max="17" width="12.85546875" style="1" customWidth="1"/>
    <col min="18" max="18" width="11.5703125" style="1" customWidth="1"/>
    <col min="19" max="20" width="13.85546875" style="1" customWidth="1"/>
    <col min="21" max="24" width="10.5703125" style="1" customWidth="1"/>
    <col min="25" max="16384" width="9.140625" style="1"/>
  </cols>
  <sheetData>
    <row r="1" spans="1:24">
      <c r="A1" s="4"/>
      <c r="C1" s="3">
        <f>SUM(C3:C529)</f>
        <v>0</v>
      </c>
      <c r="D1" s="7">
        <f>SUM(D3:D2036)</f>
        <v>0</v>
      </c>
      <c r="E1" s="7"/>
      <c r="F1" s="3">
        <f t="shared" ref="F1:X1" si="0">SUM(F3:F530)</f>
        <v>0</v>
      </c>
      <c r="G1" s="3">
        <f t="shared" si="0"/>
        <v>0</v>
      </c>
      <c r="H1" s="3">
        <f t="shared" si="0"/>
        <v>0</v>
      </c>
      <c r="I1" s="3">
        <f t="shared" si="0"/>
        <v>0</v>
      </c>
      <c r="J1" s="3">
        <f t="shared" si="0"/>
        <v>0</v>
      </c>
      <c r="K1" s="3">
        <f t="shared" si="0"/>
        <v>0</v>
      </c>
      <c r="L1" s="3">
        <f t="shared" si="0"/>
        <v>0</v>
      </c>
      <c r="M1" s="3">
        <f t="shared" si="0"/>
        <v>0</v>
      </c>
      <c r="N1" s="3">
        <f t="shared" si="0"/>
        <v>0</v>
      </c>
      <c r="O1" s="3">
        <f t="shared" si="0"/>
        <v>0</v>
      </c>
      <c r="P1" s="3">
        <f t="shared" si="0"/>
        <v>0</v>
      </c>
      <c r="Q1" s="3">
        <f t="shared" si="0"/>
        <v>0</v>
      </c>
      <c r="R1" s="3">
        <f t="shared" si="0"/>
        <v>0</v>
      </c>
      <c r="S1" s="3">
        <f t="shared" si="0"/>
        <v>0</v>
      </c>
      <c r="T1" s="3">
        <f t="shared" si="0"/>
        <v>0</v>
      </c>
      <c r="U1" s="3">
        <f t="shared" si="0"/>
        <v>0</v>
      </c>
      <c r="V1" s="3">
        <f t="shared" si="0"/>
        <v>0</v>
      </c>
      <c r="W1" s="3">
        <f t="shared" si="0"/>
        <v>0</v>
      </c>
      <c r="X1" s="3">
        <f t="shared" si="0"/>
        <v>0</v>
      </c>
    </row>
    <row r="2" spans="1:24" s="10" customFormat="1" ht="50.25" customHeight="1">
      <c r="A2" s="8" t="s">
        <v>0</v>
      </c>
      <c r="B2" s="9" t="s">
        <v>1</v>
      </c>
      <c r="C2" s="10" t="s">
        <v>2</v>
      </c>
      <c r="D2" s="19" t="s">
        <v>3</v>
      </c>
      <c r="E2" s="19"/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  <c r="Q2" s="8" t="s">
        <v>15</v>
      </c>
      <c r="R2" s="8" t="s">
        <v>16</v>
      </c>
      <c r="S2" s="8" t="s">
        <v>17</v>
      </c>
      <c r="T2" s="8" t="s">
        <v>18</v>
      </c>
      <c r="U2" s="10" t="s">
        <v>19</v>
      </c>
      <c r="V2" s="10" t="s">
        <v>20</v>
      </c>
      <c r="W2" s="10" t="s">
        <v>21</v>
      </c>
      <c r="X2" s="10" t="s">
        <v>22</v>
      </c>
    </row>
    <row r="3" spans="1:24">
      <c r="A3" s="15" t="str">
        <f>C2</f>
        <v>Rent on Form 1099</v>
      </c>
      <c r="B3" s="16">
        <f>C1</f>
        <v>0</v>
      </c>
      <c r="C3" s="6">
        <v>0</v>
      </c>
      <c r="D3" s="1"/>
      <c r="E3" s="1"/>
      <c r="F3" s="1">
        <v>0</v>
      </c>
      <c r="G3" s="1">
        <v>0</v>
      </c>
      <c r="J3" s="1">
        <v>0</v>
      </c>
      <c r="L3" s="1">
        <v>0</v>
      </c>
      <c r="M3" s="1">
        <v>0</v>
      </c>
      <c r="O3" s="1">
        <v>0</v>
      </c>
      <c r="P3" s="6"/>
      <c r="Q3" s="1">
        <v>0</v>
      </c>
      <c r="R3" s="1">
        <v>0</v>
      </c>
      <c r="S3" s="1">
        <v>0</v>
      </c>
      <c r="V3" s="1">
        <v>0</v>
      </c>
      <c r="X3" s="1">
        <v>0</v>
      </c>
    </row>
    <row r="4" spans="1:24">
      <c r="A4" s="11" t="str">
        <f>D2</f>
        <v>Rent not on 1099</v>
      </c>
      <c r="B4" s="12">
        <f>D1</f>
        <v>0</v>
      </c>
      <c r="C4" s="6"/>
      <c r="G4" s="1">
        <v>0</v>
      </c>
      <c r="L4" s="1">
        <v>0</v>
      </c>
    </row>
    <row r="5" spans="1:24" ht="15.75" thickBot="1">
      <c r="A5" s="13" t="s">
        <v>23</v>
      </c>
      <c r="B5" s="14">
        <f>+B3+B4</f>
        <v>0</v>
      </c>
      <c r="C5" s="6"/>
      <c r="L5" s="1">
        <v>0</v>
      </c>
      <c r="N5" s="1">
        <v>0</v>
      </c>
    </row>
    <row r="6" spans="1:24" ht="15.75" thickTop="1">
      <c r="A6" s="11" t="str">
        <f>F2</f>
        <v>Advertising</v>
      </c>
      <c r="B6" s="12">
        <f>F1</f>
        <v>0</v>
      </c>
      <c r="C6" s="6"/>
    </row>
    <row r="7" spans="1:24">
      <c r="A7" s="11" t="str">
        <f>G2</f>
        <v>Auto &amp; Travel</v>
      </c>
      <c r="B7" s="12">
        <f>G1</f>
        <v>0</v>
      </c>
      <c r="C7" s="6"/>
    </row>
    <row r="8" spans="1:24">
      <c r="A8" s="11" t="str">
        <f>H2</f>
        <v>Cleaning &amp; Maintenance</v>
      </c>
      <c r="B8" s="12">
        <f>H1</f>
        <v>0</v>
      </c>
      <c r="C8" s="6"/>
    </row>
    <row r="9" spans="1:24">
      <c r="A9" s="11" t="str">
        <f>I2</f>
        <v>Commissions</v>
      </c>
      <c r="B9" s="12">
        <f>I1</f>
        <v>0</v>
      </c>
      <c r="C9" s="6"/>
    </row>
    <row r="10" spans="1:24">
      <c r="A10" s="11" t="str">
        <f>J2</f>
        <v>Insurance</v>
      </c>
      <c r="B10" s="12">
        <f>J1</f>
        <v>0</v>
      </c>
      <c r="C10" s="6"/>
    </row>
    <row r="11" spans="1:24">
      <c r="A11" s="11" t="str">
        <f>K2</f>
        <v>Legal/Pro Fees</v>
      </c>
      <c r="B11" s="12">
        <f>K1</f>
        <v>0</v>
      </c>
      <c r="C11" s="6"/>
    </row>
    <row r="12" spans="1:24">
      <c r="A12" s="11" t="str">
        <f>L2</f>
        <v>Management Fees</v>
      </c>
      <c r="B12" s="12">
        <f>L1</f>
        <v>0</v>
      </c>
      <c r="C12" s="6"/>
    </row>
    <row r="13" spans="1:24">
      <c r="A13" s="11" t="str">
        <f>M2</f>
        <v>Mortgage Interest</v>
      </c>
      <c r="B13" s="12">
        <f>M1</f>
        <v>0</v>
      </c>
      <c r="C13" s="6"/>
    </row>
    <row r="14" spans="1:24">
      <c r="A14" s="11" t="str">
        <f>N2</f>
        <v>Other Interest</v>
      </c>
      <c r="B14" s="12">
        <f>N1</f>
        <v>0</v>
      </c>
      <c r="C14" s="6"/>
    </row>
    <row r="15" spans="1:24">
      <c r="A15" s="11" t="str">
        <f>O2</f>
        <v>Repairs</v>
      </c>
      <c r="B15" s="12">
        <f>O1</f>
        <v>0</v>
      </c>
      <c r="C15" s="6"/>
    </row>
    <row r="16" spans="1:24">
      <c r="A16" s="11" t="str">
        <f>P2</f>
        <v>Supplies</v>
      </c>
      <c r="B16" s="12">
        <f>P1</f>
        <v>0</v>
      </c>
      <c r="C16" s="6"/>
    </row>
    <row r="17" spans="1:15">
      <c r="A17" s="11" t="str">
        <f>Q2</f>
        <v>Taxes</v>
      </c>
      <c r="B17" s="12">
        <f>Q1</f>
        <v>0</v>
      </c>
      <c r="C17" s="6"/>
    </row>
    <row r="18" spans="1:15">
      <c r="A18" s="11" t="str">
        <f>R2</f>
        <v>Utilities</v>
      </c>
      <c r="B18" s="12">
        <f>R1</f>
        <v>0</v>
      </c>
    </row>
    <row r="19" spans="1:15">
      <c r="A19" s="11" t="str">
        <f>S2</f>
        <v>Depreciation</v>
      </c>
      <c r="B19" s="12">
        <f>S1</f>
        <v>0</v>
      </c>
      <c r="H19" s="3"/>
    </row>
    <row r="20" spans="1:15">
      <c r="A20" s="11" t="str">
        <f>+T2</f>
        <v>Telephone</v>
      </c>
      <c r="B20" s="12">
        <f>+T1</f>
        <v>0</v>
      </c>
      <c r="H20" s="3"/>
    </row>
    <row r="21" spans="1:15">
      <c r="A21" s="11" t="str">
        <f>U2</f>
        <v>Bank Fees</v>
      </c>
      <c r="B21" s="12">
        <f>U1</f>
        <v>0</v>
      </c>
    </row>
    <row r="22" spans="1:15">
      <c r="A22" s="11" t="str">
        <f>+V2</f>
        <v>Sanitation</v>
      </c>
      <c r="B22" s="12">
        <f>+V1</f>
        <v>0</v>
      </c>
    </row>
    <row r="23" spans="1:15">
      <c r="A23" s="11" t="str">
        <f>+W2</f>
        <v>HOA Fees</v>
      </c>
      <c r="B23" s="12">
        <f>+W1</f>
        <v>0</v>
      </c>
    </row>
    <row r="24" spans="1:15">
      <c r="A24" s="15" t="str">
        <f>X2</f>
        <v>Licenses &amp; Permits</v>
      </c>
      <c r="B24" s="16">
        <f>X1</f>
        <v>0</v>
      </c>
    </row>
    <row r="25" spans="1:15">
      <c r="A25" s="11" t="s">
        <v>24</v>
      </c>
      <c r="B25" s="12">
        <f>SUM(B6:B24)</f>
        <v>0</v>
      </c>
    </row>
    <row r="26" spans="1:15">
      <c r="A26" s="17" t="s">
        <v>25</v>
      </c>
      <c r="B26" s="18">
        <f>B5-B25</f>
        <v>0</v>
      </c>
    </row>
    <row r="30" spans="1:15">
      <c r="A30" s="1" t="s">
        <v>26</v>
      </c>
      <c r="B30" s="1" t="s">
        <v>26</v>
      </c>
      <c r="F30" s="3"/>
      <c r="G30" s="3"/>
      <c r="I30" s="3"/>
      <c r="J30" s="3"/>
      <c r="K30" s="3"/>
      <c r="L30" s="3"/>
      <c r="M30" s="3"/>
      <c r="N30" s="3"/>
      <c r="O30" s="3"/>
    </row>
    <row r="52" spans="3:3">
      <c r="C52" s="3"/>
    </row>
    <row r="516" spans="1:9">
      <c r="D516" s="7"/>
      <c r="E516" s="7"/>
    </row>
    <row r="517" spans="1:9">
      <c r="F517" s="3"/>
      <c r="G517" s="3"/>
      <c r="H517" s="3"/>
      <c r="I517" s="3"/>
    </row>
    <row r="518" spans="1:9">
      <c r="F518" s="3"/>
      <c r="G518" s="3"/>
      <c r="H518" s="3"/>
      <c r="I518" s="3"/>
    </row>
    <row r="519" spans="1:9">
      <c r="F519" s="3"/>
      <c r="G519" s="3"/>
      <c r="H519" s="3"/>
      <c r="I519" s="3"/>
    </row>
    <row r="520" spans="1:9">
      <c r="F520" s="3"/>
      <c r="G520" s="3"/>
      <c r="H520" s="3"/>
      <c r="I520" s="3"/>
    </row>
    <row r="521" spans="1:9">
      <c r="F521" s="3"/>
      <c r="G521" s="3"/>
      <c r="H521" s="3"/>
      <c r="I521" s="3"/>
    </row>
    <row r="528" spans="1:9">
      <c r="A528" s="2"/>
      <c r="B528" s="2"/>
    </row>
    <row r="529" spans="3:24">
      <c r="C529" s="2"/>
      <c r="Q529" s="2"/>
    </row>
    <row r="530" spans="3:24"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R530" s="2"/>
      <c r="S530" s="2"/>
      <c r="T530" s="2"/>
      <c r="U530" s="2"/>
      <c r="V530" s="2"/>
      <c r="W530" s="2"/>
      <c r="X530" s="2"/>
    </row>
    <row r="641" spans="4:5">
      <c r="D641" s="20"/>
      <c r="E641" s="2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R7"/>
  <sheetViews>
    <sheetView workbookViewId="0">
      <selection activeCell="J7" sqref="J7"/>
    </sheetView>
  </sheetViews>
  <sheetFormatPr defaultRowHeight="15"/>
  <cols>
    <col min="2" max="2" width="18.28515625" bestFit="1" customWidth="1"/>
  </cols>
  <sheetData>
    <row r="3" spans="1:18">
      <c r="A3" t="s">
        <v>27</v>
      </c>
      <c r="C3" s="21">
        <v>0</v>
      </c>
    </row>
    <row r="4" spans="1:18">
      <c r="A4" t="s">
        <v>28</v>
      </c>
      <c r="C4" s="21">
        <v>0</v>
      </c>
      <c r="P4" t="s">
        <v>29</v>
      </c>
      <c r="R4" t="s">
        <v>30</v>
      </c>
    </row>
    <row r="5" spans="1:18">
      <c r="C5" t="e">
        <f>+C3/+C4</f>
        <v>#DIV/0!</v>
      </c>
    </row>
    <row r="6" spans="1:18" ht="60">
      <c r="A6" t="s">
        <v>31</v>
      </c>
      <c r="B6" t="s">
        <v>32</v>
      </c>
      <c r="C6" s="5" t="s">
        <v>33</v>
      </c>
      <c r="D6" s="5" t="s">
        <v>34</v>
      </c>
      <c r="E6" s="5" t="s">
        <v>35</v>
      </c>
      <c r="F6" s="5" t="s">
        <v>36</v>
      </c>
      <c r="G6" s="5" t="s">
        <v>37</v>
      </c>
      <c r="H6" t="s">
        <v>38</v>
      </c>
      <c r="I6" t="s">
        <v>39</v>
      </c>
    </row>
    <row r="7" spans="1:18">
      <c r="B7">
        <v>0</v>
      </c>
      <c r="C7">
        <v>0</v>
      </c>
      <c r="F7">
        <v>0</v>
      </c>
      <c r="G7">
        <v>0</v>
      </c>
      <c r="H7">
        <v>0</v>
      </c>
      <c r="I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"/>
  <sheetViews>
    <sheetView workbookViewId="0"/>
  </sheetViews>
  <sheetFormatPr defaultRowHeight="15"/>
  <cols>
    <col min="1" max="1" width="30.7109375" style="4" bestFit="1" customWidth="1"/>
    <col min="2" max="2" width="17.42578125" style="4" bestFit="1" customWidth="1"/>
    <col min="3" max="3" width="15.28515625" style="4" bestFit="1" customWidth="1"/>
    <col min="4" max="4" width="16.28515625" style="4" bestFit="1" customWidth="1"/>
    <col min="5" max="5" width="18.28515625" style="4" bestFit="1" customWidth="1"/>
    <col min="6" max="16384" width="9.140625" style="4"/>
  </cols>
  <sheetData>
    <row r="1" spans="1:5">
      <c r="A1" s="4" t="s">
        <v>40</v>
      </c>
    </row>
    <row r="2" spans="1:5">
      <c r="A2" s="4" t="s">
        <v>41</v>
      </c>
      <c r="B2" s="4" t="s">
        <v>42</v>
      </c>
      <c r="C2" s="4" t="s">
        <v>43</v>
      </c>
      <c r="D2" s="4" t="s">
        <v>44</v>
      </c>
      <c r="E2" s="4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>
      <selection activeCell="D10" sqref="D10"/>
    </sheetView>
  </sheetViews>
  <sheetFormatPr defaultColWidth="15.7109375" defaultRowHeight="15"/>
  <cols>
    <col min="1" max="1" width="25.140625" style="4" bestFit="1" customWidth="1"/>
    <col min="2" max="2" width="17.5703125" style="4" bestFit="1" customWidth="1"/>
    <col min="3" max="3" width="18.140625" style="4" bestFit="1" customWidth="1"/>
    <col min="4" max="4" width="20.42578125" style="4" bestFit="1" customWidth="1"/>
    <col min="5" max="16384" width="15.7109375" style="4"/>
  </cols>
  <sheetData>
    <row r="1" spans="1:4">
      <c r="A1" s="4" t="s">
        <v>46</v>
      </c>
    </row>
    <row r="2" spans="1:4">
      <c r="A2" s="4" t="s">
        <v>47</v>
      </c>
      <c r="B2" s="4" t="s">
        <v>48</v>
      </c>
      <c r="C2" s="4" t="s">
        <v>49</v>
      </c>
      <c r="D2" s="4" t="s">
        <v>50</v>
      </c>
    </row>
    <row r="9" spans="1:4">
      <c r="A9" s="4" t="s">
        <v>51</v>
      </c>
    </row>
    <row r="10" spans="1:4">
      <c r="A10" s="4" t="s">
        <v>47</v>
      </c>
      <c r="B10" s="4" t="s">
        <v>48</v>
      </c>
      <c r="C10" s="4" t="s">
        <v>52</v>
      </c>
      <c r="D10" s="4" t="s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AAE98FFB8C746AEB04BD0DFB802BE" ma:contentTypeVersion="14" ma:contentTypeDescription="Create a new document." ma:contentTypeScope="" ma:versionID="a6c3474d2dd6ba5c7c712f9766e79e69">
  <xsd:schema xmlns:xsd="http://www.w3.org/2001/XMLSchema" xmlns:xs="http://www.w3.org/2001/XMLSchema" xmlns:p="http://schemas.microsoft.com/office/2006/metadata/properties" xmlns:ns2="80989ac1-2840-4e6d-b339-cfb79a2a5589" xmlns:ns3="b1f092b7-2ebc-445c-8031-8a5cb6d4836a" targetNamespace="http://schemas.microsoft.com/office/2006/metadata/properties" ma:root="true" ma:fieldsID="c419d9fe1f20cc62e87c1a94d002ab46" ns2:_="" ns3:_="">
    <xsd:import namespace="80989ac1-2840-4e6d-b339-cfb79a2a5589"/>
    <xsd:import namespace="b1f092b7-2ebc-445c-8031-8a5cb6d48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9ac1-2840-4e6d-b339-cfb79a2a55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c800327-0667-450f-8868-eb2b96185d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092b7-2ebc-445c-8031-8a5cb6d483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92e4f8c-ef5c-4967-999b-230e2f8beed6}" ma:internalName="TaxCatchAll" ma:showField="CatchAllData" ma:web="b1f092b7-2ebc-445c-8031-8a5cb6d48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f092b7-2ebc-445c-8031-8a5cb6d4836a" xsi:nil="true"/>
    <lcf76f155ced4ddcb4097134ff3c332f xmlns="80989ac1-2840-4e6d-b339-cfb79a2a55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F45638-D69E-443C-B2CA-EA291FE40DB9}"/>
</file>

<file path=customXml/itemProps2.xml><?xml version="1.0" encoding="utf-8"?>
<ds:datastoreItem xmlns:ds="http://schemas.openxmlformats.org/officeDocument/2006/customXml" ds:itemID="{EF8117F5-AAF5-494C-8F6E-602A0A97E7D8}"/>
</file>

<file path=customXml/itemProps3.xml><?xml version="1.0" encoding="utf-8"?>
<ds:datastoreItem xmlns:ds="http://schemas.openxmlformats.org/officeDocument/2006/customXml" ds:itemID="{7656A6A6-7F8A-4F75-86DD-04ECB15D9C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Thomson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Mandy Girton</dc:creator>
  <cp:keywords/>
  <dc:description/>
  <cp:lastModifiedBy/>
  <cp:revision/>
  <dcterms:created xsi:type="dcterms:W3CDTF">2014-03-10T14:19:44Z</dcterms:created>
  <dcterms:modified xsi:type="dcterms:W3CDTF">2026-10-06T13:25:35Z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0x0101007C1AAE98FFB8C746AEB04BD0DFB802BE</vt:lpwstr>
  </property>
</Properties>
</file>