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AlexPlaxenAir/Documents/"/>
    </mc:Choice>
  </mc:AlternateContent>
  <bookViews>
    <workbookView xWindow="460" yWindow="460" windowWidth="27320" windowHeight="1416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H13" i="1"/>
  <c r="J13" i="1"/>
  <c r="G14" i="1"/>
  <c r="H14" i="1"/>
  <c r="J14" i="1"/>
  <c r="G15" i="1"/>
  <c r="H15" i="1"/>
  <c r="J15" i="1"/>
  <c r="J16" i="1"/>
  <c r="C21" i="1"/>
  <c r="F21" i="1"/>
  <c r="G21" i="1"/>
  <c r="C22" i="1"/>
  <c r="F22" i="1"/>
  <c r="G22" i="1"/>
  <c r="C23" i="1"/>
  <c r="F23" i="1"/>
  <c r="G23" i="1"/>
  <c r="C24" i="1"/>
  <c r="F24" i="1"/>
  <c r="G24" i="1"/>
  <c r="G25" i="1"/>
  <c r="I13" i="1"/>
  <c r="I14" i="1"/>
  <c r="I15" i="1"/>
  <c r="I16" i="1"/>
</calcChain>
</file>

<file path=xl/sharedStrings.xml><?xml version="1.0" encoding="utf-8"?>
<sst xmlns="http://schemas.openxmlformats.org/spreadsheetml/2006/main" count="31" uniqueCount="29">
  <si>
    <t>Total</t>
  </si>
  <si>
    <t>Budget</t>
  </si>
  <si>
    <t>CPV Avg</t>
  </si>
  <si>
    <t>Sponsor Value</t>
  </si>
  <si>
    <t>Link Post</t>
  </si>
  <si>
    <t>Image Post</t>
  </si>
  <si>
    <t>Video Post</t>
  </si>
  <si>
    <t>High Reach #</t>
  </si>
  <si>
    <t>Low Reach #</t>
  </si>
  <si>
    <t>BOOSTED POST REACH RANGES</t>
  </si>
  <si>
    <t>AVERAGE REACH BY POST TYPE</t>
  </si>
  <si>
    <t>Average</t>
  </si>
  <si>
    <t>Post 1 Reach</t>
  </si>
  <si>
    <t>Post 2 Reach</t>
  </si>
  <si>
    <t>Post 3 Reach</t>
  </si>
  <si>
    <t>Post 4 Reach</t>
  </si>
  <si>
    <t>Post 5 Reach</t>
  </si>
  <si>
    <t>Got a question? Email info@littlebirdtoldmedia.com</t>
  </si>
  <si>
    <t>CPV Low</t>
  </si>
  <si>
    <t>CPV High</t>
  </si>
  <si>
    <t>Social Media Sponsorship Valuation Template</t>
  </si>
  <si>
    <t>Step 1: Fill in the reach of the last 5 types of each post, total them and divide by 5 for the Average reach per post type</t>
  </si>
  <si>
    <t>Step 2: Plug in the four budget amounts and fill in the low reach and high reach for each budget</t>
  </si>
  <si>
    <t>Step 3: Divide the budget by the low reach for CPV Low, divide the budget by the high reach for CPV High, Average the two  for CPV Avg</t>
  </si>
  <si>
    <t>Avg Reach</t>
  </si>
  <si>
    <t>Step 4: Multiply the Avg Reach by the CPV Avg for boosted post cost per type of post</t>
  </si>
  <si>
    <t>Step 5: Multiply the Avg Reach by 0.1 (Average engagement per post is 10% and standard engagement cost is $1) for Sponsor Value</t>
  </si>
  <si>
    <t>Boosted Cost</t>
  </si>
  <si>
    <t>Step 6: Add the Boosted Cost to the Sponsor Value when guaranteeing reach for sponsored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</si>
</sst>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 (Body)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0" fontId="5" fillId="2" borderId="0" xfId="0" applyFont="1" applyFill="1" applyAlignment="1">
      <alignment horizontal="left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588556</xdr:colOff>
      <xdr:row>18</xdr:row>
      <xdr:rowOff>152401</xdr:rowOff>
    </xdr:from>
    <xdr:to>
      <xdr:col>9</xdr:col>
      <xdr:colOff>619760</xdr:colOff>
      <xdr:row>24</xdr:row>
      <xdr:rowOff>155385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0476" y="4084321"/>
          <a:ext cx="1880324" cy="160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zoomScale="82" zoomScaleNormal="56" zoomScalePageLayoutView="56" workbookViewId="0">
      <selection activeCell="I26" sqref="I26"/>
    </sheetView>
  </sheetViews>
  <sheetFormatPr baseColWidth="10" defaultColWidth="8.83203125" defaultRowHeight="15" x14ac:dyDescent="0.2"/>
  <cols>
    <col min="1" max="1" width="10.83203125" style="2" customWidth="1"/>
    <col min="2" max="6" width="12.6640625" style="2" customWidth="1"/>
    <col min="7" max="7" width="10.83203125" style="2" customWidth="1"/>
    <col min="8" max="8" width="11" style="2" customWidth="1"/>
    <col min="9" max="10" width="13.1640625" style="2" customWidth="1"/>
    <col min="11" max="11" width="8.5" style="2" bestFit="1" customWidth="1"/>
    <col min="12" max="16384" width="8.83203125" style="3"/>
  </cols>
  <sheetData>
    <row r="2" spans="1:11" ht="21" x14ac:dyDescent="0.25">
      <c r="A2" s="6" t="s">
        <v>20</v>
      </c>
    </row>
    <row r="4" spans="1:11" x14ac:dyDescent="0.2">
      <c r="A4" s="15" t="s">
        <v>21</v>
      </c>
      <c r="K4" s="3"/>
    </row>
    <row r="5" spans="1:11" x14ac:dyDescent="0.2">
      <c r="A5" s="4" t="s">
        <v>22</v>
      </c>
      <c r="K5" s="3"/>
    </row>
    <row r="6" spans="1:11" x14ac:dyDescent="0.2">
      <c r="A6" s="4" t="s">
        <v>23</v>
      </c>
      <c r="K6" s="3"/>
    </row>
    <row r="7" spans="1:11" x14ac:dyDescent="0.2">
      <c r="A7" s="4" t="s">
        <v>25</v>
      </c>
      <c r="K7" s="3"/>
    </row>
    <row r="8" spans="1:11" x14ac:dyDescent="0.2">
      <c r="A8" s="3" t="s">
        <v>26</v>
      </c>
      <c r="K8" s="3"/>
    </row>
    <row r="9" spans="1:11" x14ac:dyDescent="0.2">
      <c r="A9" s="3" t="s">
        <v>28</v>
      </c>
      <c r="K9" s="3"/>
    </row>
    <row r="10" spans="1:11" ht="16" x14ac:dyDescent="0.2">
      <c r="A10" s="1" t="s">
        <v>10</v>
      </c>
      <c r="K10" s="3"/>
    </row>
    <row r="11" spans="1:11" x14ac:dyDescent="0.2">
      <c r="K11" s="3"/>
    </row>
    <row r="12" spans="1:11" x14ac:dyDescent="0.2">
      <c r="A12" s="7"/>
      <c r="B12" s="8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 t="s">
        <v>0</v>
      </c>
      <c r="H12" s="8" t="s">
        <v>24</v>
      </c>
      <c r="I12" s="8" t="s">
        <v>27</v>
      </c>
      <c r="J12" s="8" t="s">
        <v>3</v>
      </c>
      <c r="K12" s="13"/>
    </row>
    <row r="13" spans="1:11" ht="22.5" customHeight="1" x14ac:dyDescent="0.2">
      <c r="A13" s="9" t="s">
        <v>4</v>
      </c>
      <c r="B13" s="10"/>
      <c r="C13" s="10"/>
      <c r="D13" s="10"/>
      <c r="E13" s="10"/>
      <c r="F13" s="10"/>
      <c r="G13" s="11">
        <f>SUM(B13:F13)</f>
        <v>0</v>
      </c>
      <c r="H13" s="11">
        <f>G13/5</f>
        <v>0</v>
      </c>
      <c r="I13" s="12" t="e">
        <f>H13*G25</f>
        <v>#DIV/0!</v>
      </c>
      <c r="J13" s="12">
        <f>H13*0.1</f>
        <v>0</v>
      </c>
      <c r="K13" s="13"/>
    </row>
    <row r="14" spans="1:11" ht="22.5" customHeight="1" x14ac:dyDescent="0.2">
      <c r="A14" s="9" t="s">
        <v>5</v>
      </c>
      <c r="B14" s="10"/>
      <c r="C14" s="10"/>
      <c r="D14" s="10"/>
      <c r="E14" s="10"/>
      <c r="F14" s="10"/>
      <c r="G14" s="11">
        <f>SUM(B14:F14)</f>
        <v>0</v>
      </c>
      <c r="H14" s="11">
        <f>G14/5</f>
        <v>0</v>
      </c>
      <c r="I14" s="12" t="e">
        <f>H14*G25</f>
        <v>#DIV/0!</v>
      </c>
      <c r="J14" s="12">
        <f>H14*0.1</f>
        <v>0</v>
      </c>
      <c r="K14" s="13"/>
    </row>
    <row r="15" spans="1:11" ht="22.5" customHeight="1" x14ac:dyDescent="0.2">
      <c r="A15" s="9" t="s">
        <v>6</v>
      </c>
      <c r="B15" s="10"/>
      <c r="C15" s="10"/>
      <c r="D15" s="10"/>
      <c r="E15" s="10"/>
      <c r="F15" s="10"/>
      <c r="G15" s="11">
        <f>SUM(B15:F15)</f>
        <v>0</v>
      </c>
      <c r="H15" s="11">
        <f>G15/5</f>
        <v>0</v>
      </c>
      <c r="I15" s="12" t="e">
        <f>H15*G25</f>
        <v>#DIV/0!</v>
      </c>
      <c r="J15" s="12">
        <f>H15*0.1</f>
        <v>0</v>
      </c>
      <c r="K15" s="14"/>
    </row>
    <row r="16" spans="1:11" ht="22.5" customHeight="1" x14ac:dyDescent="0.2">
      <c r="A16" s="13"/>
      <c r="B16" s="13"/>
      <c r="C16" s="13"/>
      <c r="D16" s="13"/>
      <c r="E16" s="13"/>
      <c r="F16" s="13"/>
      <c r="G16" s="13"/>
      <c r="H16" s="8" t="s">
        <v>11</v>
      </c>
      <c r="I16" s="12" t="e">
        <f>(I13+I14+I15)/3</f>
        <v>#DIV/0!</v>
      </c>
      <c r="J16" s="12">
        <f>(J13+J14+J15)/3</f>
        <v>0</v>
      </c>
      <c r="K16" s="13"/>
    </row>
    <row r="18" spans="1:13" ht="16" x14ac:dyDescent="0.2">
      <c r="A18" s="1" t="s">
        <v>9</v>
      </c>
    </row>
    <row r="20" spans="1:13" x14ac:dyDescent="0.2">
      <c r="A20" s="8" t="s">
        <v>8</v>
      </c>
      <c r="B20" s="8" t="s">
        <v>1</v>
      </c>
      <c r="C20" s="8" t="s">
        <v>18</v>
      </c>
      <c r="D20" s="8" t="s">
        <v>7</v>
      </c>
      <c r="E20" s="8" t="s">
        <v>1</v>
      </c>
      <c r="F20" s="8" t="s">
        <v>19</v>
      </c>
      <c r="G20" s="8" t="s">
        <v>2</v>
      </c>
      <c r="H20" s="13"/>
      <c r="J20" s="13"/>
      <c r="K20" s="13"/>
      <c r="L20" s="2"/>
      <c r="M20" s="2"/>
    </row>
    <row r="21" spans="1:13" ht="24" customHeight="1" x14ac:dyDescent="0.2">
      <c r="A21" s="10"/>
      <c r="B21" s="16">
        <v>50</v>
      </c>
      <c r="C21" s="12" t="e">
        <f>B21/A21</f>
        <v>#DIV/0!</v>
      </c>
      <c r="D21" s="10"/>
      <c r="E21" s="16">
        <v>50</v>
      </c>
      <c r="F21" s="12" t="e">
        <f>E21/D21</f>
        <v>#DIV/0!</v>
      </c>
      <c r="G21" s="12" t="e">
        <f>(C21+F21)/2</f>
        <v>#DIV/0!</v>
      </c>
      <c r="H21" s="13"/>
      <c r="J21" s="13"/>
      <c r="K21" s="13"/>
      <c r="L21" s="5"/>
      <c r="M21" s="5"/>
    </row>
    <row r="22" spans="1:13" ht="24" customHeight="1" x14ac:dyDescent="0.2">
      <c r="A22" s="10"/>
      <c r="B22" s="16">
        <v>100</v>
      </c>
      <c r="C22" s="12" t="e">
        <f>B22/A22</f>
        <v>#DIV/0!</v>
      </c>
      <c r="D22" s="10"/>
      <c r="E22" s="16">
        <v>100</v>
      </c>
      <c r="F22" s="12" t="e">
        <f>E22/D22</f>
        <v>#DIV/0!</v>
      </c>
      <c r="G22" s="12" t="e">
        <f>(C22+F22)/2</f>
        <v>#DIV/0!</v>
      </c>
      <c r="H22" s="13"/>
      <c r="J22" s="13"/>
      <c r="K22" s="13"/>
      <c r="L22" s="5"/>
      <c r="M22" s="5"/>
    </row>
    <row r="23" spans="1:13" ht="24" customHeight="1" x14ac:dyDescent="0.2">
      <c r="A23" s="10"/>
      <c r="B23" s="16">
        <v>150</v>
      </c>
      <c r="C23" s="12" t="e">
        <f>B23/A23</f>
        <v>#DIV/0!</v>
      </c>
      <c r="D23" s="10"/>
      <c r="E23" s="16">
        <v>150</v>
      </c>
      <c r="F23" s="12" t="e">
        <f>E23/D23</f>
        <v>#DIV/0!</v>
      </c>
      <c r="G23" s="12" t="e">
        <f>(C23+F23)/2</f>
        <v>#DIV/0!</v>
      </c>
      <c r="H23" s="13"/>
      <c r="J23" s="13"/>
      <c r="K23" s="13"/>
      <c r="L23" s="5"/>
      <c r="M23" s="5"/>
    </row>
    <row r="24" spans="1:13" ht="24" customHeight="1" x14ac:dyDescent="0.2">
      <c r="A24" s="10"/>
      <c r="B24" s="16">
        <v>200</v>
      </c>
      <c r="C24" s="12" t="e">
        <f>B24/A24</f>
        <v>#DIV/0!</v>
      </c>
      <c r="D24" s="10"/>
      <c r="E24" s="16">
        <v>200</v>
      </c>
      <c r="F24" s="12" t="e">
        <f>E24/D24</f>
        <v>#DIV/0!</v>
      </c>
      <c r="G24" s="12" t="e">
        <f>(C24+F24)/2</f>
        <v>#DIV/0!</v>
      </c>
      <c r="H24" s="14"/>
      <c r="J24" s="14"/>
      <c r="K24" s="14"/>
      <c r="L24" s="5"/>
      <c r="M24" s="5"/>
    </row>
    <row r="25" spans="1:13" ht="24" customHeight="1" x14ac:dyDescent="0.2">
      <c r="A25" s="13"/>
      <c r="B25" s="13"/>
      <c r="C25" s="13"/>
      <c r="D25" s="13"/>
      <c r="E25" s="13"/>
      <c r="F25" s="8" t="s">
        <v>11</v>
      </c>
      <c r="G25" s="12" t="e">
        <f>(G21+G22+G23+G24)/4</f>
        <v>#DIV/0!</v>
      </c>
      <c r="J25" s="13"/>
      <c r="K25" s="13"/>
      <c r="M25" s="5"/>
    </row>
    <row r="27" spans="1:13" x14ac:dyDescent="0.2">
      <c r="A27" s="4" t="s">
        <v>17</v>
      </c>
    </row>
    <row r="28" spans="1:13" x14ac:dyDescent="0.2">
      <c r="A28" s="3"/>
    </row>
  </sheetData>
  <phoneticPr fontId="7" type="noConversion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Microsoft Office User</cp:lastModifiedBy>
  <cp:lastPrinted>2017-07-10T18:51:44Z</cp:lastPrinted>
  <dcterms:created xsi:type="dcterms:W3CDTF">2016-10-07T04:26:06Z</dcterms:created>
  <dcterms:modified xsi:type="dcterms:W3CDTF">2017-07-17T15:47:39Z</dcterms:modified>
</cp:coreProperties>
</file>