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TRIPP\TRIPP FY 2018\Guidelines and application\"/>
    </mc:Choice>
  </mc:AlternateContent>
  <bookViews>
    <workbookView xWindow="0" yWindow="4425" windowWidth="6435" windowHeight="267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calcPr calcId="152511"/>
</workbook>
</file>

<file path=xl/calcChain.xml><?xml version="1.0" encoding="utf-8"?>
<calcChain xmlns="http://schemas.openxmlformats.org/spreadsheetml/2006/main">
  <c r="D10" i="1" l="1"/>
  <c r="D11" i="1"/>
  <c r="D20" i="1" l="1"/>
  <c r="H20" i="1" s="1"/>
  <c r="D19" i="1"/>
  <c r="G19" i="1" s="1"/>
  <c r="D18" i="1"/>
  <c r="H18" i="1" s="1"/>
  <c r="G17" i="1"/>
  <c r="D17" i="1"/>
  <c r="H17" i="1" s="1"/>
  <c r="G20" i="1" l="1"/>
  <c r="G18" i="1"/>
  <c r="H19" i="1"/>
  <c r="H5" i="1"/>
  <c r="H6" i="1"/>
  <c r="H7" i="1"/>
  <c r="H8" i="1"/>
  <c r="H9" i="1"/>
  <c r="D24" i="1" l="1"/>
  <c r="G24" i="1" s="1"/>
  <c r="H23" i="1"/>
  <c r="G5" i="1"/>
  <c r="G6" i="1"/>
  <c r="G7" i="1"/>
  <c r="G8" i="1"/>
  <c r="G9" i="1"/>
  <c r="D12" i="1"/>
  <c r="D13" i="1"/>
  <c r="G13" i="1" s="1"/>
  <c r="D14" i="1"/>
  <c r="G14" i="1" s="1"/>
  <c r="D15" i="1"/>
  <c r="G15" i="1" s="1"/>
  <c r="D16" i="1"/>
  <c r="G16" i="1" s="1"/>
  <c r="D21" i="1"/>
  <c r="G21" i="1" s="1"/>
  <c r="D22" i="1"/>
  <c r="G22" i="1" s="1"/>
  <c r="G12" i="1" l="1"/>
  <c r="H12" i="1"/>
  <c r="G11" i="1"/>
  <c r="H11" i="1"/>
  <c r="G10" i="1"/>
  <c r="H10" i="1"/>
  <c r="G23" i="1"/>
  <c r="H15" i="1"/>
  <c r="H21" i="1"/>
  <c r="H22" i="1"/>
  <c r="H14" i="1"/>
  <c r="H24" i="1"/>
  <c r="H16" i="1"/>
  <c r="H13" i="1"/>
  <c r="G25" i="1" l="1"/>
  <c r="H25" i="1"/>
  <c r="H33" i="1" l="1"/>
  <c r="H35" i="1" s="1"/>
  <c r="H27" i="1"/>
</calcChain>
</file>

<file path=xl/sharedStrings.xml><?xml version="1.0" encoding="utf-8"?>
<sst xmlns="http://schemas.openxmlformats.org/spreadsheetml/2006/main" count="30" uniqueCount="26">
  <si>
    <t>Total # of</t>
  </si>
  <si>
    <t>Cost</t>
  </si>
  <si>
    <t xml:space="preserve"> Insertions</t>
  </si>
  <si>
    <t>per Ad</t>
  </si>
  <si>
    <t>Total Cost</t>
  </si>
  <si>
    <t>Unit</t>
  </si>
  <si>
    <t>Size</t>
  </si>
  <si>
    <t>Insertion date(s)</t>
  </si>
  <si>
    <t>Name of Media Outlet:</t>
  </si>
  <si>
    <t>Please complete all information requested</t>
  </si>
  <si>
    <t>Local Media</t>
  </si>
  <si>
    <t xml:space="preserve">Total Tourism Grant requested </t>
  </si>
  <si>
    <t>NOTE:  At least half of the media schedule budget must be placed with media outlets</t>
  </si>
  <si>
    <t xml:space="preserve">that can demonstrate at least half of their audience resides outside of Frederick County.  </t>
  </si>
  <si>
    <t>TOTAL:</t>
  </si>
  <si>
    <t xml:space="preserve">Total Media </t>
  </si>
  <si>
    <t>If non-local media total is not larger than local media total, please revise prior to submitting</t>
  </si>
  <si>
    <t xml:space="preserve">Balance of ads: </t>
  </si>
  <si>
    <t>Non-local Media</t>
  </si>
  <si>
    <t xml:space="preserve">If requesting a combination of local and non-local media - use this form </t>
  </si>
  <si>
    <t xml:space="preserve">      Maximum request is $10,000 ($20,000 total media)  (50% TRIPP &amp; 50% Cash Match) </t>
  </si>
  <si>
    <t>Banners, posters, postcards, direct mailings and design are not considered media advertising</t>
  </si>
  <si>
    <t>If entire budget is non-local media use "N" Non-local media form only</t>
  </si>
  <si>
    <t xml:space="preserve">Formula driven - no need to enter data in these 2 columns </t>
  </si>
  <si>
    <t xml:space="preserve">Non-Local Media </t>
  </si>
  <si>
    <t xml:space="preserve">Fill in 2 columns - Total # of insertions column &amp; Local OR Non-local column as applicable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</si>
</sst>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44" formatCode="_(&quot;$&quot;* #,##0.00_);_(&quot;$&quot;* \(#,##0.00\);_(&quot;$&quot;* &quot;-&quot;??_);_(@_)"/>
  </numFmts>
  <fonts count="13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14" fontId="0" fillId="0" borderId="0"/>
  </cellStyleXfs>
  <cellXfs count="44">
    <xf numFmtId="14" fontId="0" fillId="0" borderId="0" xfId="0"/>
    <xf numFmtId="14" fontId="1" fillId="0" borderId="0" xfId="0" applyFont="1" applyAlignment="1">
      <alignment horizontal="right"/>
    </xf>
    <xf numFmtId="14" fontId="2" fillId="0" borderId="0" xfId="0" applyFont="1"/>
    <xf numFmtId="14" fontId="3" fillId="0" borderId="0" xfId="0" applyFont="1" applyAlignment="1">
      <alignment horizontal="center"/>
    </xf>
    <xf numFmtId="1" fontId="2" fillId="0" borderId="0" xfId="0" applyNumberFormat="1" applyFont="1"/>
    <xf numFmtId="49" fontId="2" fillId="0" borderId="0" xfId="0" applyNumberFormat="1" applyFont="1"/>
    <xf numFmtId="14" fontId="4" fillId="0" borderId="0" xfId="0" applyFont="1"/>
    <xf numFmtId="14" fontId="5" fillId="0" borderId="0" xfId="0" applyFont="1"/>
    <xf numFmtId="14" fontId="1" fillId="0" borderId="0" xfId="0" applyFont="1" applyAlignment="1">
      <alignment horizontal="center"/>
    </xf>
    <xf numFmtId="14" fontId="0" fillId="0" borderId="0" xfId="0" applyAlignment="1">
      <alignment horizontal="center"/>
    </xf>
    <xf numFmtId="44" fontId="2" fillId="0" borderId="0" xfId="0" applyNumberFormat="1" applyFont="1"/>
    <xf numFmtId="44" fontId="2" fillId="0" borderId="0" xfId="0" applyNumberFormat="1" applyFont="1" applyAlignment="1"/>
    <xf numFmtId="3" fontId="2" fillId="0" borderId="0" xfId="0" applyNumberFormat="1" applyFont="1"/>
    <xf numFmtId="44" fontId="2" fillId="0" borderId="0" xfId="0" applyNumberFormat="1" applyFont="1" applyAlignment="1" applyProtection="1"/>
    <xf numFmtId="44" fontId="2" fillId="0" borderId="0" xfId="0" applyNumberFormat="1" applyFont="1" applyProtection="1"/>
    <xf numFmtId="44" fontId="0" fillId="0" borderId="0" xfId="0" applyNumberFormat="1" applyProtection="1"/>
    <xf numFmtId="14" fontId="5" fillId="0" borderId="0" xfId="0" applyFont="1" applyFill="1" applyProtection="1"/>
    <xf numFmtId="14" fontId="0" fillId="0" borderId="0" xfId="0" applyProtection="1"/>
    <xf numFmtId="14" fontId="5" fillId="0" borderId="0" xfId="0" applyFont="1" applyProtection="1"/>
    <xf numFmtId="44" fontId="4" fillId="0" borderId="0" xfId="0" applyNumberFormat="1" applyFont="1" applyProtection="1"/>
    <xf numFmtId="14" fontId="5" fillId="0" borderId="0" xfId="0" applyFont="1" applyAlignment="1" applyProtection="1">
      <alignment horizontal="right"/>
    </xf>
    <xf numFmtId="14" fontId="7" fillId="0" borderId="0" xfId="0" applyFont="1" applyFill="1" applyAlignment="1" applyProtection="1">
      <alignment wrapText="1"/>
      <protection hidden="1"/>
    </xf>
    <xf numFmtId="14" fontId="5" fillId="0" borderId="0" xfId="0" applyFont="1" applyAlignment="1">
      <alignment vertical="center"/>
    </xf>
    <xf numFmtId="14" fontId="0" fillId="0" borderId="0" xfId="0" applyAlignment="1">
      <alignment vertical="center"/>
    </xf>
    <xf numFmtId="14" fontId="8" fillId="0" borderId="0" xfId="0" applyFont="1" applyAlignment="1">
      <alignment vertical="center"/>
    </xf>
    <xf numFmtId="14" fontId="9" fillId="0" borderId="0" xfId="0" applyFont="1" applyAlignment="1">
      <alignment horizontal="left" wrapText="1"/>
    </xf>
    <xf numFmtId="14" fontId="1" fillId="0" borderId="0" xfId="0" applyFont="1" applyBorder="1" applyAlignment="1">
      <alignment horizontal="center"/>
    </xf>
    <xf numFmtId="14" fontId="3" fillId="0" borderId="0" xfId="0" applyFont="1" applyBorder="1" applyAlignment="1">
      <alignment horizontal="center"/>
    </xf>
    <xf numFmtId="5" fontId="2" fillId="0" borderId="0" xfId="0" applyNumberFormat="1" applyFont="1" applyBorder="1"/>
    <xf numFmtId="14" fontId="7" fillId="2" borderId="0" xfId="0" applyFont="1" applyFill="1" applyAlignment="1" applyProtection="1">
      <alignment horizontal="center" wrapText="1"/>
    </xf>
    <xf numFmtId="14" fontId="11" fillId="0" borderId="0" xfId="0" applyFont="1" applyAlignment="1">
      <alignment horizontal="center" wrapText="1"/>
    </xf>
    <xf numFmtId="14" fontId="12" fillId="0" borderId="0" xfId="0" applyFont="1" applyAlignment="1">
      <alignment horizontal="center" wrapText="1"/>
    </xf>
    <xf numFmtId="14" fontId="10" fillId="0" borderId="1" xfId="0" applyFont="1" applyBorder="1" applyAlignment="1">
      <alignment horizontal="center" wrapText="1"/>
    </xf>
    <xf numFmtId="14" fontId="10" fillId="0" borderId="2" xfId="0" applyFont="1" applyBorder="1" applyAlignment="1">
      <alignment horizontal="center" wrapText="1"/>
    </xf>
    <xf numFmtId="14" fontId="10" fillId="0" borderId="3" xfId="0" applyFont="1" applyBorder="1" applyAlignment="1">
      <alignment horizontal="center" wrapText="1"/>
    </xf>
    <xf numFmtId="14" fontId="0" fillId="0" borderId="4" xfId="0" applyBorder="1" applyAlignment="1">
      <alignment horizontal="center"/>
    </xf>
    <xf numFmtId="14" fontId="5" fillId="0" borderId="5" xfId="0" applyFont="1" applyBorder="1" applyAlignment="1">
      <alignment horizontal="center" wrapText="1"/>
    </xf>
    <xf numFmtId="14" fontId="3" fillId="0" borderId="4" xfId="0" applyFont="1" applyBorder="1" applyAlignment="1">
      <alignment horizontal="center"/>
    </xf>
    <xf numFmtId="14" fontId="6" fillId="0" borderId="5" xfId="0" applyFont="1" applyBorder="1" applyAlignment="1">
      <alignment horizontal="center"/>
    </xf>
    <xf numFmtId="1" fontId="2" fillId="0" borderId="4" xfId="0" applyNumberFormat="1" applyFont="1" applyBorder="1"/>
    <xf numFmtId="5" fontId="2" fillId="0" borderId="5" xfId="0" applyNumberFormat="1" applyFont="1" applyBorder="1"/>
    <xf numFmtId="1" fontId="2" fillId="0" borderId="6" xfId="0" applyNumberFormat="1" applyFont="1" applyBorder="1" applyProtection="1"/>
    <xf numFmtId="5" fontId="2" fillId="0" borderId="7" xfId="0" applyNumberFormat="1" applyFont="1" applyBorder="1"/>
    <xf numFmtId="5" fontId="2" fillId="0" borderId="8" xfId="0" applyNumberFormat="1" applyFont="1" applyBorder="1"/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view="pageLayout" zoomScaleNormal="75" workbookViewId="0">
      <selection activeCell="C10" sqref="C10"/>
    </sheetView>
  </sheetViews>
  <sheetFormatPr defaultRowHeight="12.75" x14ac:dyDescent="0.2"/>
  <cols>
    <col min="1" max="1" width="35.85546875" customWidth="1"/>
    <col min="2" max="2" width="12.42578125" customWidth="1"/>
    <col min="3" max="3" width="22.85546875" customWidth="1"/>
    <col min="4" max="4" width="11.5703125" customWidth="1"/>
    <col min="5" max="5" width="12.28515625" customWidth="1"/>
    <col min="6" max="6" width="11.7109375" customWidth="1"/>
    <col min="7" max="7" width="14.42578125" bestFit="1" customWidth="1"/>
    <col min="8" max="8" width="17.85546875" customWidth="1"/>
    <col min="9" max="9" width="9.7109375" bestFit="1" customWidth="1"/>
  </cols>
  <sheetData>
    <row r="1" spans="1:8" ht="41.25" customHeight="1" thickTop="1" x14ac:dyDescent="0.2">
      <c r="A1" t="s">
        <v>9</v>
      </c>
      <c r="D1" s="32" t="s">
        <v>25</v>
      </c>
      <c r="E1" s="33"/>
      <c r="F1" s="34"/>
    </row>
    <row r="2" spans="1:8" ht="36.75" x14ac:dyDescent="0.25">
      <c r="A2" s="25" t="s">
        <v>21</v>
      </c>
      <c r="B2" s="9"/>
      <c r="C2" s="9"/>
      <c r="D2" s="35"/>
      <c r="E2" s="26" t="s">
        <v>10</v>
      </c>
      <c r="F2" s="36" t="s">
        <v>24</v>
      </c>
      <c r="G2" s="30" t="s">
        <v>23</v>
      </c>
      <c r="H2" s="31"/>
    </row>
    <row r="3" spans="1:8" ht="15.75" x14ac:dyDescent="0.25">
      <c r="A3" s="8"/>
      <c r="B3" s="3" t="s">
        <v>5</v>
      </c>
      <c r="C3" s="9"/>
      <c r="D3" s="37" t="s">
        <v>0</v>
      </c>
      <c r="E3" s="27" t="s">
        <v>1</v>
      </c>
      <c r="F3" s="38" t="s">
        <v>1</v>
      </c>
      <c r="G3" s="3" t="s">
        <v>4</v>
      </c>
      <c r="H3" s="3" t="s">
        <v>4</v>
      </c>
    </row>
    <row r="4" spans="1:8" ht="15.75" x14ac:dyDescent="0.25">
      <c r="A4" s="3" t="s">
        <v>8</v>
      </c>
      <c r="B4" s="3" t="s">
        <v>6</v>
      </c>
      <c r="C4" s="3" t="s">
        <v>7</v>
      </c>
      <c r="D4" s="37" t="s">
        <v>2</v>
      </c>
      <c r="E4" s="27" t="s">
        <v>3</v>
      </c>
      <c r="F4" s="38" t="s">
        <v>3</v>
      </c>
      <c r="G4" s="3" t="s">
        <v>10</v>
      </c>
      <c r="H4" s="3" t="s">
        <v>18</v>
      </c>
    </row>
    <row r="5" spans="1:8" ht="15" x14ac:dyDescent="0.2">
      <c r="B5" s="2"/>
      <c r="C5" s="5"/>
      <c r="D5" s="39">
        <v>0</v>
      </c>
      <c r="E5" s="28"/>
      <c r="F5" s="40"/>
      <c r="G5" s="10">
        <f t="shared" ref="G5:G24" si="0">E5*D5</f>
        <v>0</v>
      </c>
      <c r="H5" s="10">
        <f t="shared" ref="H5:H24" si="1">F5*D5</f>
        <v>0</v>
      </c>
    </row>
    <row r="6" spans="1:8" ht="15" x14ac:dyDescent="0.2">
      <c r="A6" s="2"/>
      <c r="B6" s="2"/>
      <c r="C6" s="5"/>
      <c r="D6" s="39">
        <v>0</v>
      </c>
      <c r="E6" s="28"/>
      <c r="F6" s="40"/>
      <c r="G6" s="10">
        <f t="shared" si="0"/>
        <v>0</v>
      </c>
      <c r="H6" s="10">
        <f t="shared" si="1"/>
        <v>0</v>
      </c>
    </row>
    <row r="7" spans="1:8" ht="15" x14ac:dyDescent="0.2">
      <c r="A7" s="2"/>
      <c r="B7" s="2"/>
      <c r="C7" s="5"/>
      <c r="D7" s="39">
        <v>0</v>
      </c>
      <c r="E7" s="28"/>
      <c r="F7" s="40"/>
      <c r="G7" s="10">
        <f t="shared" si="0"/>
        <v>0</v>
      </c>
      <c r="H7" s="10">
        <f t="shared" si="1"/>
        <v>0</v>
      </c>
    </row>
    <row r="8" spans="1:8" ht="15" x14ac:dyDescent="0.2">
      <c r="A8" s="2"/>
      <c r="B8" s="2"/>
      <c r="C8" s="5"/>
      <c r="D8" s="39">
        <v>0</v>
      </c>
      <c r="E8" s="28"/>
      <c r="F8" s="40"/>
      <c r="G8" s="10">
        <f t="shared" si="0"/>
        <v>0</v>
      </c>
      <c r="H8" s="10">
        <f t="shared" si="1"/>
        <v>0</v>
      </c>
    </row>
    <row r="9" spans="1:8" ht="15" x14ac:dyDescent="0.2">
      <c r="A9" s="2"/>
      <c r="B9" s="2"/>
      <c r="C9" s="5"/>
      <c r="D9" s="39">
        <v>0</v>
      </c>
      <c r="E9" s="28"/>
      <c r="F9" s="40"/>
      <c r="G9" s="10">
        <f t="shared" si="0"/>
        <v>0</v>
      </c>
      <c r="H9" s="10">
        <f t="shared" si="1"/>
        <v>0</v>
      </c>
    </row>
    <row r="10" spans="1:8" ht="15" x14ac:dyDescent="0.2">
      <c r="A10" s="2"/>
      <c r="B10" s="2"/>
      <c r="C10" s="5"/>
      <c r="D10" s="39">
        <f t="shared" ref="D10:D22" si="2">SUM(C10:C10)</f>
        <v>0</v>
      </c>
      <c r="E10" s="28"/>
      <c r="F10" s="40"/>
      <c r="G10" s="10">
        <f t="shared" si="0"/>
        <v>0</v>
      </c>
      <c r="H10" s="10">
        <f t="shared" si="1"/>
        <v>0</v>
      </c>
    </row>
    <row r="11" spans="1:8" ht="15" x14ac:dyDescent="0.2">
      <c r="A11" s="2"/>
      <c r="B11" s="2"/>
      <c r="C11" s="5"/>
      <c r="D11" s="39">
        <f t="shared" si="2"/>
        <v>0</v>
      </c>
      <c r="E11" s="28"/>
      <c r="F11" s="40"/>
      <c r="G11" s="10">
        <f t="shared" si="0"/>
        <v>0</v>
      </c>
      <c r="H11" s="10">
        <f t="shared" si="1"/>
        <v>0</v>
      </c>
    </row>
    <row r="12" spans="1:8" ht="15" x14ac:dyDescent="0.2">
      <c r="A12" s="2"/>
      <c r="B12" s="2"/>
      <c r="C12" s="5"/>
      <c r="D12" s="39">
        <f t="shared" si="2"/>
        <v>0</v>
      </c>
      <c r="E12" s="28"/>
      <c r="F12" s="40"/>
      <c r="G12" s="10">
        <f t="shared" si="0"/>
        <v>0</v>
      </c>
      <c r="H12" s="10">
        <f t="shared" si="1"/>
        <v>0</v>
      </c>
    </row>
    <row r="13" spans="1:8" ht="15" x14ac:dyDescent="0.2">
      <c r="A13" s="2"/>
      <c r="B13" s="2"/>
      <c r="C13" s="5"/>
      <c r="D13" s="39">
        <f t="shared" si="2"/>
        <v>0</v>
      </c>
      <c r="E13" s="28"/>
      <c r="F13" s="40"/>
      <c r="G13" s="10">
        <f t="shared" si="0"/>
        <v>0</v>
      </c>
      <c r="H13" s="10">
        <f t="shared" si="1"/>
        <v>0</v>
      </c>
    </row>
    <row r="14" spans="1:8" ht="15" x14ac:dyDescent="0.2">
      <c r="A14" s="2"/>
      <c r="B14" s="2"/>
      <c r="C14" s="5"/>
      <c r="D14" s="39">
        <f t="shared" si="2"/>
        <v>0</v>
      </c>
      <c r="E14" s="28"/>
      <c r="F14" s="40"/>
      <c r="G14" s="10">
        <f t="shared" si="0"/>
        <v>0</v>
      </c>
      <c r="H14" s="10">
        <f t="shared" si="1"/>
        <v>0</v>
      </c>
    </row>
    <row r="15" spans="1:8" ht="15" x14ac:dyDescent="0.2">
      <c r="A15" s="2"/>
      <c r="B15" s="2"/>
      <c r="C15" s="5"/>
      <c r="D15" s="39">
        <f t="shared" si="2"/>
        <v>0</v>
      </c>
      <c r="E15" s="28"/>
      <c r="F15" s="40"/>
      <c r="G15" s="10">
        <f t="shared" si="0"/>
        <v>0</v>
      </c>
      <c r="H15" s="10">
        <f t="shared" si="1"/>
        <v>0</v>
      </c>
    </row>
    <row r="16" spans="1:8" ht="15" x14ac:dyDescent="0.2">
      <c r="A16" s="2"/>
      <c r="B16" s="2"/>
      <c r="C16" s="5"/>
      <c r="D16" s="39">
        <f t="shared" si="2"/>
        <v>0</v>
      </c>
      <c r="E16" s="28"/>
      <c r="F16" s="40"/>
      <c r="G16" s="10">
        <f t="shared" si="0"/>
        <v>0</v>
      </c>
      <c r="H16" s="10">
        <f t="shared" si="1"/>
        <v>0</v>
      </c>
    </row>
    <row r="17" spans="1:11" ht="15" x14ac:dyDescent="0.2">
      <c r="A17" s="2"/>
      <c r="B17" s="2"/>
      <c r="C17" s="5"/>
      <c r="D17" s="39">
        <f t="shared" ref="D17:D20" si="3">SUM(C17:C17)</f>
        <v>0</v>
      </c>
      <c r="E17" s="28"/>
      <c r="F17" s="40"/>
      <c r="G17" s="10">
        <f t="shared" ref="G17:G20" si="4">E17*D17</f>
        <v>0</v>
      </c>
      <c r="H17" s="10">
        <f t="shared" ref="H17:H20" si="5">F17*D17</f>
        <v>0</v>
      </c>
    </row>
    <row r="18" spans="1:11" ht="15" x14ac:dyDescent="0.2">
      <c r="A18" s="2"/>
      <c r="B18" s="2"/>
      <c r="C18" s="5"/>
      <c r="D18" s="39">
        <f t="shared" si="3"/>
        <v>0</v>
      </c>
      <c r="E18" s="28"/>
      <c r="F18" s="40"/>
      <c r="G18" s="10">
        <f t="shared" si="4"/>
        <v>0</v>
      </c>
      <c r="H18" s="10">
        <f t="shared" si="5"/>
        <v>0</v>
      </c>
    </row>
    <row r="19" spans="1:11" ht="15" x14ac:dyDescent="0.2">
      <c r="A19" s="2"/>
      <c r="B19" s="2"/>
      <c r="C19" s="5"/>
      <c r="D19" s="39">
        <f t="shared" si="3"/>
        <v>0</v>
      </c>
      <c r="E19" s="28"/>
      <c r="F19" s="40"/>
      <c r="G19" s="10">
        <f t="shared" si="4"/>
        <v>0</v>
      </c>
      <c r="H19" s="10">
        <f t="shared" si="5"/>
        <v>0</v>
      </c>
    </row>
    <row r="20" spans="1:11" ht="15" x14ac:dyDescent="0.2">
      <c r="A20" s="2"/>
      <c r="B20" s="2"/>
      <c r="C20" s="5"/>
      <c r="D20" s="39">
        <f t="shared" si="3"/>
        <v>0</v>
      </c>
      <c r="E20" s="28"/>
      <c r="F20" s="40"/>
      <c r="G20" s="10">
        <f t="shared" si="4"/>
        <v>0</v>
      </c>
      <c r="H20" s="10">
        <f t="shared" si="5"/>
        <v>0</v>
      </c>
    </row>
    <row r="21" spans="1:11" ht="15" x14ac:dyDescent="0.2">
      <c r="A21" s="2"/>
      <c r="B21" s="2"/>
      <c r="C21" s="5"/>
      <c r="D21" s="39">
        <f t="shared" si="2"/>
        <v>0</v>
      </c>
      <c r="E21" s="28"/>
      <c r="F21" s="40"/>
      <c r="G21" s="10">
        <f t="shared" si="0"/>
        <v>0</v>
      </c>
      <c r="H21" s="10">
        <f t="shared" si="1"/>
        <v>0</v>
      </c>
    </row>
    <row r="22" spans="1:11" ht="15" x14ac:dyDescent="0.2">
      <c r="A22" s="2"/>
      <c r="B22" s="2"/>
      <c r="C22" s="5"/>
      <c r="D22" s="39">
        <f t="shared" si="2"/>
        <v>0</v>
      </c>
      <c r="E22" s="28"/>
      <c r="F22" s="40"/>
      <c r="G22" s="10">
        <f t="shared" si="0"/>
        <v>0</v>
      </c>
      <c r="H22" s="10">
        <f t="shared" si="1"/>
        <v>0</v>
      </c>
    </row>
    <row r="23" spans="1:11" ht="15" x14ac:dyDescent="0.2">
      <c r="A23" s="2"/>
      <c r="B23" s="2"/>
      <c r="C23" s="5"/>
      <c r="D23" s="39">
        <v>0</v>
      </c>
      <c r="E23" s="28"/>
      <c r="F23" s="40"/>
      <c r="G23" s="10">
        <f t="shared" ref="G23" si="6">E23*D23</f>
        <v>0</v>
      </c>
      <c r="H23" s="10">
        <f t="shared" ref="H23" si="7">F23*D23</f>
        <v>0</v>
      </c>
    </row>
    <row r="24" spans="1:11" ht="15.75" thickBot="1" x14ac:dyDescent="0.25">
      <c r="A24" s="2"/>
      <c r="B24" s="2"/>
      <c r="C24" s="4"/>
      <c r="D24" s="41">
        <f t="shared" ref="D24" si="8">SUM(C24:C24)</f>
        <v>0</v>
      </c>
      <c r="E24" s="42"/>
      <c r="F24" s="43"/>
      <c r="G24" s="10">
        <f t="shared" si="0"/>
        <v>0</v>
      </c>
      <c r="H24" s="10">
        <f t="shared" si="1"/>
        <v>0</v>
      </c>
    </row>
    <row r="25" spans="1:11" ht="16.5" thickTop="1" x14ac:dyDescent="0.25">
      <c r="A25" s="2"/>
      <c r="B25" s="2"/>
      <c r="C25" s="2"/>
      <c r="D25" s="2"/>
      <c r="E25" s="1" t="s">
        <v>14</v>
      </c>
      <c r="F25" s="1"/>
      <c r="G25" s="13">
        <f>SUM(G5:G24)</f>
        <v>0</v>
      </c>
      <c r="H25" s="14">
        <f>SUM(H5:H24)</f>
        <v>0</v>
      </c>
    </row>
    <row r="26" spans="1:11" ht="15" x14ac:dyDescent="0.2">
      <c r="A26" s="2"/>
      <c r="B26" s="2"/>
      <c r="C26" s="2"/>
      <c r="D26" s="2"/>
      <c r="E26" s="2"/>
      <c r="F26" s="2"/>
      <c r="G26" s="13"/>
      <c r="H26" s="15"/>
    </row>
    <row r="27" spans="1:11" ht="15" customHeight="1" x14ac:dyDescent="0.25">
      <c r="A27" s="22" t="s">
        <v>12</v>
      </c>
      <c r="B27" s="12"/>
      <c r="C27" s="2"/>
      <c r="D27" s="5"/>
      <c r="F27" s="7" t="s">
        <v>17</v>
      </c>
      <c r="G27" s="16"/>
      <c r="H27" s="29" t="str">
        <f>IF(H25&lt;G25,"Local total too high","Nonlocal percentage okay")</f>
        <v>Nonlocal percentage okay</v>
      </c>
      <c r="I27" s="6"/>
      <c r="J27" s="6"/>
      <c r="K27" s="11"/>
    </row>
    <row r="28" spans="1:11" ht="12.75" customHeight="1" x14ac:dyDescent="0.2">
      <c r="A28" s="22" t="s">
        <v>13</v>
      </c>
      <c r="B28" s="2"/>
      <c r="C28" s="2"/>
      <c r="D28" s="2"/>
      <c r="G28" s="17"/>
      <c r="H28" s="29"/>
      <c r="K28" s="11"/>
    </row>
    <row r="29" spans="1:11" ht="12.75" customHeight="1" x14ac:dyDescent="0.25">
      <c r="A29" s="22" t="s">
        <v>16</v>
      </c>
      <c r="B29" s="7"/>
      <c r="C29" s="7"/>
      <c r="D29" s="7"/>
      <c r="G29" s="13"/>
      <c r="H29" s="29"/>
    </row>
    <row r="30" spans="1:11" ht="12.75" customHeight="1" x14ac:dyDescent="0.25">
      <c r="A30" s="23"/>
      <c r="F30" s="7"/>
      <c r="G30" s="17"/>
      <c r="H30" s="29"/>
    </row>
    <row r="31" spans="1:11" ht="12.75" customHeight="1" x14ac:dyDescent="0.25">
      <c r="A31" s="22" t="s">
        <v>19</v>
      </c>
      <c r="F31" s="7"/>
      <c r="G31" s="17"/>
      <c r="H31" s="29"/>
    </row>
    <row r="32" spans="1:11" ht="12.75" customHeight="1" x14ac:dyDescent="0.3">
      <c r="A32" s="24" t="s">
        <v>20</v>
      </c>
      <c r="G32" s="17"/>
      <c r="H32" s="21"/>
    </row>
    <row r="33" spans="1:8" ht="15" x14ac:dyDescent="0.25">
      <c r="G33" s="18" t="s">
        <v>15</v>
      </c>
      <c r="H33" s="19">
        <f>SUM(H24:H26,G24:G26)</f>
        <v>0</v>
      </c>
    </row>
    <row r="34" spans="1:8" ht="15" x14ac:dyDescent="0.2">
      <c r="A34" s="22" t="s">
        <v>22</v>
      </c>
      <c r="G34" s="17"/>
      <c r="H34" s="17"/>
    </row>
    <row r="35" spans="1:8" ht="15" x14ac:dyDescent="0.25">
      <c r="A35" s="23"/>
      <c r="G35" s="20" t="s">
        <v>11</v>
      </c>
      <c r="H35" s="19">
        <f>SUM(H33/2)</f>
        <v>0</v>
      </c>
    </row>
  </sheetData>
  <sheetProtection insertRows="0"/>
  <protectedRanges>
    <protectedRange sqref="A2 B5:F5 A6:F24" name="Range1"/>
  </protectedRanges>
  <mergeCells count="3">
    <mergeCell ref="H27:H31"/>
    <mergeCell ref="G2:H2"/>
    <mergeCell ref="D1:F1"/>
  </mergeCells>
  <phoneticPr fontId="0" type="noConversion"/>
  <conditionalFormatting sqref="H27">
    <cfRule type="cellIs" dxfId="2" priority="3" operator="equal">
      <formula>"Rework schedule"</formula>
    </cfRule>
  </conditionalFormatting>
  <conditionalFormatting sqref="H27">
    <cfRule type="containsText" dxfId="1" priority="2" operator="containsText" text="Within budget">
      <formula>NOT(ISERROR(SEARCH("Within budget",H27)))</formula>
    </cfRule>
  </conditionalFormatting>
  <conditionalFormatting sqref="H27:H33">
    <cfRule type="containsText" dxfId="0" priority="1" operator="containsText" text="local total too high">
      <formula>NOT(ISERROR(SEARCH("local total too high",H27)))</formula>
    </cfRule>
  </conditionalFormatting>
  <printOptions gridLines="1"/>
  <pageMargins left="0.2" right="0.17" top="0.78" bottom="0.21" header="0.25" footer="0.17"/>
  <pageSetup scale="97" orientation="landscape" horizontalDpi="300" verticalDpi="300" r:id="rId1"/>
  <headerFooter alignWithMargins="0">
    <oddHeader>&amp;L&amp;11Tourism Grant Program 
&amp;"Arial,Bold"Local / non-local&amp;"Arial,Regular" Media Schedule worksheet&amp;C&amp;"Arial,Bold"&amp;14&amp;UMedia Schedule "M"&amp;"Arial,Regular"&amp;E &amp;12&amp;E
FY18 July 1, 2017 - June 30, 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Company>dbed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pensminger</cp:lastModifiedBy>
  <cp:lastPrinted>2017-01-06T14:59:56Z</cp:lastPrinted>
  <dcterms:created xsi:type="dcterms:W3CDTF">1998-06-18T22:57:09Z</dcterms:created>
  <dcterms:modified xsi:type="dcterms:W3CDTF">2017-01-06T15:00:00Z</dcterms:modified>
</cp:coreProperties>
</file>