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I:\WordData\RESEARCH\E Library\Exec Summaries\2017\"/>
    </mc:Choice>
  </mc:AlternateContent>
  <bookViews>
    <workbookView xWindow="0" yWindow="0" windowWidth="28800" windowHeight="12216"/>
  </bookViews>
  <sheets>
    <sheet name="Las Vegas 2017" sheetId="2" r:id="rId1"/>
    <sheet name="Laughlin 2017" sheetId="3" r:id="rId2"/>
    <sheet name="Mesquite 2017" sheetId="1" r:id="rId3"/>
  </sheets>
  <definedNames>
    <definedName name="_xlnm.Print_Area" localSheetId="0">'Las Vegas 2017'!$A$1:$AA$64</definedName>
    <definedName name="_xlnm.Print_Area" localSheetId="1">'Laughlin 2017'!$A$1:$AA$34</definedName>
    <definedName name="_xlnm.Print_Area" localSheetId="2">'Mesquite 2017'!$A$1:$AA$33</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1" l="1"/>
  <c r="A3" i="3"/>
</calcChain>
</file>

<file path=xl/sharedStrings.xml><?xml version="1.0" encoding="utf-8"?>
<sst xmlns="http://schemas.openxmlformats.org/spreadsheetml/2006/main" count="712" uniqueCount="57">
  <si>
    <t xml:space="preserve">LVCVA Summary of Monthly Tourism Indicators for Mesquite, NV </t>
  </si>
  <si>
    <t>For Calendar Year 2017</t>
  </si>
  <si>
    <t>Compiled by the LVCVA Research Center</t>
  </si>
  <si>
    <t>Tourism Indicators</t>
  </si>
  <si>
    <t>2017 YTD</t>
  </si>
  <si>
    <t>Visitor Volume</t>
  </si>
  <si>
    <t/>
  </si>
  <si>
    <t>Room Inventory</t>
  </si>
  <si>
    <t>Total Occupancy</t>
  </si>
  <si>
    <t>Average Daily Room Rate (ADR)</t>
  </si>
  <si>
    <t>Revenue Per Available Room (RevPAR)</t>
  </si>
  <si>
    <t>Total Room Nights Occupied</t>
  </si>
  <si>
    <t>Gross Gaming Revenue</t>
  </si>
  <si>
    <t>Avg. Daily Auto Traffic: I-15 at NV/AZ border</t>
  </si>
  <si>
    <t>Change from Previous Year</t>
  </si>
  <si>
    <r>
      <rPr>
        <b/>
        <i/>
        <sz val="11"/>
        <color theme="1"/>
        <rFont val="Calibri"/>
        <family val="2"/>
        <scheme val="minor"/>
      </rPr>
      <t>Sources:</t>
    </r>
    <r>
      <rPr>
        <i/>
        <sz val="11"/>
        <color theme="1"/>
        <rFont val="Calibri"/>
        <family val="2"/>
        <scheme val="minor"/>
      </rPr>
      <t xml:space="preserve"> Las Vegas Convention and Visitors Authority; McCarran International Airport; Nevada Department of Transportation (NDOT); Nevada Gaming Control Board</t>
    </r>
  </si>
  <si>
    <t>For more information, visit www.lvcva.com/stats-and-facts/</t>
  </si>
  <si>
    <t>r - revised</t>
  </si>
  <si>
    <t>e - estimate</t>
  </si>
  <si>
    <t xml:space="preserve">LVCVA Summary of Monthly Tourism Indicators for Las Vegas, NV </t>
  </si>
  <si>
    <t>r</t>
  </si>
  <si>
    <t>Convention Attendance</t>
  </si>
  <si>
    <t>Citywide Occupancy</t>
  </si>
  <si>
    <t xml:space="preserve">    Weekend Occupancy</t>
  </si>
  <si>
    <t xml:space="preserve">    Midweek Occupancy</t>
  </si>
  <si>
    <t xml:space="preserve">    Strip Occupancy</t>
  </si>
  <si>
    <t xml:space="preserve">    Downtown Occupancy</t>
  </si>
  <si>
    <t xml:space="preserve">    Downtown ADR</t>
  </si>
  <si>
    <t xml:space="preserve">    Downtown RevPAR</t>
  </si>
  <si>
    <t>Total En/Deplaned Passengers</t>
  </si>
  <si>
    <t>Avg. Daily Auto Traffic: All Major Highways</t>
  </si>
  <si>
    <t>e</t>
  </si>
  <si>
    <t xml:space="preserve">    Avg. Daily Auto Traffic: I-15 at NV/CA Border</t>
  </si>
  <si>
    <t>Gaming Revenue : Clark County</t>
  </si>
  <si>
    <t xml:space="preserve">    Gaming Revenue: Las Vegas Strip</t>
  </si>
  <si>
    <t xml:space="preserve">    Gaming Revenue: Downtown</t>
  </si>
  <si>
    <t xml:space="preserve">    Gaming Revenue: Boulder Strip</t>
  </si>
  <si>
    <t xml:space="preserve">LVCVA Summary of Monthly Tourism Indicators for Laughlin, NV </t>
  </si>
  <si>
    <t>Laughlin/Bullhead City En/Deplaned Passengers</t>
  </si>
  <si>
    <t>Avg. Daily Auto Traffic: Highway 163</t>
  </si>
  <si>
    <t>LAS VEGAS CONVENTION AND VISITORS AUTHORITY (LVCVA)</t>
  </si>
  <si>
    <r>
      <rPr>
        <b/>
        <i/>
        <sz val="11"/>
        <color theme="1"/>
        <rFont val="Calibri"/>
        <family val="2"/>
        <scheme val="minor"/>
      </rPr>
      <t>Sources:</t>
    </r>
    <r>
      <rPr>
        <i/>
        <sz val="11"/>
        <color theme="1"/>
        <rFont val="Calibri"/>
        <family val="2"/>
        <scheme val="minor"/>
      </rPr>
      <t xml:space="preserve"> Las Vegas Convention and Visitors Authority; Mohave County Airport Authority; Nevada Department of Transportation (NDOT); Nevada Gaming Control Board</t>
    </r>
  </si>
  <si>
    <r>
      <rPr>
        <b/>
        <i/>
        <sz val="11"/>
        <color theme="1"/>
        <rFont val="Calibri"/>
        <family val="2"/>
        <scheme val="minor"/>
      </rPr>
      <t>Sources:</t>
    </r>
    <r>
      <rPr>
        <i/>
        <sz val="11"/>
        <color theme="1"/>
        <rFont val="Calibri"/>
        <family val="2"/>
        <scheme val="minor"/>
      </rPr>
      <t xml:space="preserve"> Las Vegas Convention and Visitors Authority; Nevada Department of Transportation (NDOT); Nevada Gaming Control Board</t>
    </r>
  </si>
  <si>
    <t>Available Room Inventory</t>
  </si>
  <si>
    <t>Average Daily Room Rate (ADR)*</t>
  </si>
  <si>
    <t xml:space="preserve">    Strip ADR*</t>
  </si>
  <si>
    <t>Revenue Per Available Room (RevPAR)*</t>
  </si>
  <si>
    <t xml:space="preserve">    Strip RevPAR*</t>
  </si>
  <si>
    <t>N/A</t>
  </si>
  <si>
    <t xml:space="preserve">* NOTE: ADR &amp; RevPAR figures for 2017 have been restated to reflect the implementation of new accounting rules at some properties in 2018. Previously published 2017 ADR and RevPAR figures may reflect former accounting methods. </t>
  </si>
  <si>
    <r>
      <rPr>
        <vertAlign val="superscript"/>
        <sz val="11"/>
        <color theme="1"/>
        <rFont val="Calibri"/>
        <family val="2"/>
        <scheme val="minor"/>
      </rPr>
      <t>1</t>
    </r>
    <r>
      <rPr>
        <sz val="11"/>
        <color theme="1"/>
        <rFont val="Calibri"/>
        <family val="2"/>
        <scheme val="minor"/>
      </rPr>
      <t xml:space="preserve"> – Room Tax amounts exclude portions dedicated to Las Vegas Convention Center District (LVCCD) funding from SB-1 legislation.</t>
    </r>
  </si>
  <si>
    <r>
      <t>Room Tax / LVCVA's Portion</t>
    </r>
    <r>
      <rPr>
        <b/>
        <vertAlign val="superscript"/>
        <sz val="11"/>
        <color theme="1"/>
        <rFont val="Calibri"/>
        <family val="2"/>
        <scheme val="minor"/>
      </rPr>
      <t>1</t>
    </r>
  </si>
  <si>
    <t xml:space="preserve">    Strip ADR</t>
  </si>
  <si>
    <t xml:space="preserve">    Strip RevPAR</t>
  </si>
  <si>
    <t xml:space="preserve">    Downtown RevPAR*</t>
  </si>
  <si>
    <t xml:space="preserve">    Downtown ADR*</t>
  </si>
  <si>
    <t>As of July 31,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</si>
</sst>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m\ yyyy"/>
    <numFmt numFmtId="165" formatCode="0.0%"/>
    <numFmt numFmtId="166" formatCode="&quot;$&quot;#,##0.00"/>
    <numFmt numFmtId="167" formatCode="&quot;$&quot;#,##0"/>
    <numFmt numFmtId="168" formatCode="0.0"/>
  </numFmts>
  <fonts count="16" x14ac:knownFonts="1">
    <font>
      <sz val="11"/>
      <color theme="1"/>
      <name val="Calibri"/>
      <family val="2"/>
      <scheme val="minor"/>
    </font>
    <font>
      <b/>
      <sz val="11"/>
      <color theme="1"/>
      <name val="Calibri"/>
      <family val="2"/>
      <scheme val="minor"/>
    </font>
    <font>
      <b/>
      <sz val="18"/>
      <color theme="1"/>
      <name val="Calibri"/>
      <family val="2"/>
      <scheme val="minor"/>
    </font>
    <font>
      <b/>
      <sz val="15"/>
      <color theme="1"/>
      <name val="Calibri"/>
      <family val="2"/>
      <scheme val="minor"/>
    </font>
    <font>
      <i/>
      <sz val="11"/>
      <color rgb="FF0000FF"/>
      <name val="Calibri"/>
      <family val="2"/>
      <scheme val="minor"/>
    </font>
    <font>
      <b/>
      <i/>
      <sz val="12"/>
      <color rgb="FF0000FF"/>
      <name val="Calibri"/>
      <family val="2"/>
      <scheme val="minor"/>
    </font>
    <font>
      <b/>
      <u/>
      <sz val="15"/>
      <color theme="1"/>
      <name val="Calibri"/>
      <family val="2"/>
      <scheme val="minor"/>
    </font>
    <font>
      <b/>
      <u val="singleAccounting"/>
      <sz val="11"/>
      <color theme="1"/>
      <name val="Calibri"/>
      <family val="2"/>
      <scheme val="minor"/>
    </font>
    <font>
      <i/>
      <sz val="11"/>
      <color theme="1"/>
      <name val="Calibri"/>
      <family val="2"/>
      <scheme val="minor"/>
    </font>
    <font>
      <b/>
      <i/>
      <sz val="11"/>
      <color theme="1"/>
      <name val="Calibri"/>
      <family val="2"/>
      <scheme val="minor"/>
    </font>
    <font>
      <u/>
      <sz val="11"/>
      <color theme="10"/>
      <name val="Calibri"/>
      <family val="2"/>
      <scheme val="minor"/>
    </font>
    <font>
      <b/>
      <u/>
      <sz val="11"/>
      <color theme="10"/>
      <name val="Calibri"/>
      <family val="2"/>
      <scheme val="minor"/>
    </font>
    <font>
      <i/>
      <sz val="14"/>
      <color theme="1"/>
      <name val="Calibri"/>
      <family val="2"/>
      <scheme val="minor"/>
    </font>
    <font>
      <i/>
      <sz val="11"/>
      <name val="Calibri"/>
      <family val="2"/>
      <scheme val="minor"/>
    </font>
    <font>
      <vertAlign val="superscript"/>
      <sz val="11"/>
      <color theme="1"/>
      <name val="Calibri"/>
      <family val="2"/>
      <scheme val="minor"/>
    </font>
    <font>
      <b/>
      <vertAlign val="superscript"/>
      <sz val="11"/>
      <color theme="1"/>
      <name val="Calibri"/>
      <family val="2"/>
      <scheme val="minor"/>
    </font>
  </fonts>
  <fills count="2">
    <fill>
      <patternFill patternType="none"/>
    </fill>
    <fill>
      <patternFill patternType="gray125"/>
    </fill>
  </fills>
  <borders count="3">
    <border>
      <left/>
      <right/>
      <top/>
      <bottom/>
      <diagonal/>
    </border>
    <border>
      <left/>
      <right style="thin">
        <color auto="1"/>
      </right>
      <top/>
      <bottom/>
      <diagonal/>
    </border>
    <border>
      <left style="thin">
        <color indexed="64"/>
      </left>
      <right/>
      <top/>
      <bottom/>
      <diagonal/>
    </border>
  </borders>
  <cellStyleXfs count="2">
    <xf numFmtId="0" fontId="0" fillId="0" borderId="0"/>
    <xf numFmtId="0" fontId="10" fillId="0" borderId="0" applyNumberFormat="0" applyFill="0" applyBorder="0" applyAlignment="0" applyProtection="0"/>
  </cellStyleXfs>
  <cellXfs count="34">
    <xf numFmtId="0" fontId="0" fillId="0" borderId="0" xfId="0"/>
    <xf numFmtId="0" fontId="2" fillId="0" borderId="0" xfId="0" applyFont="1"/>
    <xf numFmtId="0" fontId="0" fillId="0" borderId="0" xfId="0" applyAlignment="1">
      <alignment horizontal="left"/>
    </xf>
    <xf numFmtId="0" fontId="3" fillId="0" borderId="0" xfId="0" applyFont="1"/>
    <xf numFmtId="0" fontId="4" fillId="0" borderId="0" xfId="0" applyFont="1"/>
    <xf numFmtId="0" fontId="0" fillId="0" borderId="0" xfId="0" applyBorder="1" applyAlignment="1">
      <alignment horizontal="left"/>
    </xf>
    <xf numFmtId="0" fontId="1" fillId="0" borderId="0" xfId="0" applyFont="1"/>
    <xf numFmtId="0" fontId="5" fillId="0" borderId="0" xfId="0" applyFont="1"/>
    <xf numFmtId="0" fontId="0" fillId="0" borderId="0" xfId="0" applyBorder="1"/>
    <xf numFmtId="0" fontId="6" fillId="0" borderId="0" xfId="0" applyFont="1"/>
    <xf numFmtId="164" fontId="7" fillId="0" borderId="0" xfId="0" applyNumberFormat="1" applyFont="1" applyAlignment="1">
      <alignment horizontal="right"/>
    </xf>
    <xf numFmtId="164" fontId="7" fillId="0" borderId="0" xfId="0" applyNumberFormat="1" applyFont="1" applyAlignment="1">
      <alignment horizontal="left"/>
    </xf>
    <xf numFmtId="0" fontId="7" fillId="0" borderId="1" xfId="0" applyFont="1" applyBorder="1" applyAlignment="1">
      <alignment horizontal="left"/>
    </xf>
    <xf numFmtId="0" fontId="7" fillId="0" borderId="0" xfId="0" applyFont="1" applyBorder="1" applyAlignment="1">
      <alignment horizontal="right"/>
    </xf>
    <xf numFmtId="0" fontId="8" fillId="0" borderId="0" xfId="0" applyFont="1"/>
    <xf numFmtId="3" fontId="0" fillId="0" borderId="0" xfId="0" applyNumberFormat="1" applyAlignment="1">
      <alignment horizontal="right"/>
    </xf>
    <xf numFmtId="0" fontId="0" fillId="0" borderId="1" xfId="0" applyBorder="1" applyAlignment="1">
      <alignment horizontal="left"/>
    </xf>
    <xf numFmtId="165" fontId="0" fillId="0" borderId="0" xfId="0" applyNumberFormat="1" applyAlignment="1">
      <alignment horizontal="right"/>
    </xf>
    <xf numFmtId="166" fontId="0" fillId="0" borderId="0" xfId="0" applyNumberFormat="1" applyAlignment="1">
      <alignment horizontal="right"/>
    </xf>
    <xf numFmtId="167" fontId="0" fillId="0" borderId="0" xfId="0" applyNumberFormat="1" applyAlignment="1">
      <alignment horizontal="right"/>
    </xf>
    <xf numFmtId="168" fontId="0" fillId="0" borderId="0" xfId="0" applyNumberFormat="1" applyAlignment="1">
      <alignment horizontal="right"/>
    </xf>
    <xf numFmtId="0" fontId="11" fillId="0" borderId="0" xfId="1" applyFont="1"/>
    <xf numFmtId="0" fontId="7" fillId="0" borderId="0" xfId="0" applyFont="1" applyAlignment="1">
      <alignment horizontal="left"/>
    </xf>
    <xf numFmtId="0" fontId="7" fillId="0" borderId="2" xfId="0" applyFont="1" applyBorder="1" applyAlignment="1">
      <alignment horizontal="right"/>
    </xf>
    <xf numFmtId="3" fontId="0" fillId="0" borderId="2" xfId="0" applyNumberFormat="1" applyBorder="1" applyAlignment="1">
      <alignment horizontal="right"/>
    </xf>
    <xf numFmtId="165" fontId="0" fillId="0" borderId="2" xfId="0" applyNumberFormat="1" applyBorder="1" applyAlignment="1">
      <alignment horizontal="right"/>
    </xf>
    <xf numFmtId="0" fontId="0" fillId="0" borderId="0" xfId="0" applyFont="1"/>
    <xf numFmtId="166" fontId="0" fillId="0" borderId="2" xfId="0" applyNumberFormat="1" applyBorder="1" applyAlignment="1">
      <alignment horizontal="right"/>
    </xf>
    <xf numFmtId="167" fontId="0" fillId="0" borderId="2" xfId="0" applyNumberFormat="1" applyBorder="1" applyAlignment="1">
      <alignment horizontal="right"/>
    </xf>
    <xf numFmtId="0" fontId="0" fillId="0" borderId="2" xfId="0" applyBorder="1"/>
    <xf numFmtId="168" fontId="0" fillId="0" borderId="2" xfId="0" applyNumberFormat="1" applyBorder="1" applyAlignment="1">
      <alignment horizontal="right"/>
    </xf>
    <xf numFmtId="0" fontId="12" fillId="0" borderId="0" xfId="0" applyFont="1" applyAlignment="1">
      <alignment horizontal="right"/>
    </xf>
    <xf numFmtId="0" fontId="1" fillId="0" borderId="0" xfId="0" applyFont="1" applyAlignment="1">
      <alignment vertical="center"/>
    </xf>
    <xf numFmtId="0" fontId="13" fillId="0" borderId="0" xfId="0"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lvcva.com/stats-and-fact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lvcva.com/stats-and-facts/"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lvcva.com/stats-and-fac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4"/>
  <sheetViews>
    <sheetView tabSelected="1" zoomScale="75" zoomScaleNormal="75" workbookViewId="0">
      <selection activeCell="A14" sqref="A14"/>
    </sheetView>
  </sheetViews>
  <sheetFormatPr defaultRowHeight="14.4" x14ac:dyDescent="0.3"/>
  <cols>
    <col min="1" max="1" width="40" customWidth="1"/>
    <col min="2" max="2" width="13.88671875" bestFit="1" customWidth="1"/>
    <col min="3" max="3" width="3.6640625" style="2" customWidth="1"/>
    <col min="4" max="4" width="13.88671875" bestFit="1" customWidth="1"/>
    <col min="5" max="5" width="3.6640625" style="2" customWidth="1"/>
    <col min="6" max="6" width="13.88671875" bestFit="1" customWidth="1"/>
    <col min="7" max="7" width="3.6640625" style="2" customWidth="1"/>
    <col min="8" max="8" width="13.88671875" bestFit="1" customWidth="1"/>
    <col min="9" max="9" width="3.6640625" style="2" customWidth="1"/>
    <col min="10" max="10" width="13.88671875" bestFit="1" customWidth="1"/>
    <col min="11" max="11" width="3.6640625" style="2" customWidth="1"/>
    <col min="12" max="12" width="13.88671875" bestFit="1" customWidth="1"/>
    <col min="13" max="13" width="3.6640625" style="2" customWidth="1"/>
    <col min="14" max="14" width="13.88671875" bestFit="1" customWidth="1"/>
    <col min="15" max="15" width="3.6640625" style="2" customWidth="1"/>
    <col min="16" max="16" width="13.88671875" bestFit="1" customWidth="1"/>
    <col min="17" max="17" width="3.6640625" style="2" customWidth="1"/>
    <col min="18" max="18" width="13.88671875" bestFit="1" customWidth="1"/>
    <col min="19" max="19" width="3.6640625" style="2" customWidth="1"/>
    <col min="20" max="20" width="13.88671875" bestFit="1" customWidth="1"/>
    <col min="21" max="21" width="3.6640625" style="2" customWidth="1"/>
    <col min="22" max="22" width="13.88671875" bestFit="1" customWidth="1"/>
    <col min="23" max="23" width="3.6640625" style="2" customWidth="1"/>
    <col min="24" max="24" width="13.88671875" bestFit="1" customWidth="1"/>
    <col min="25" max="25" width="3.6640625" style="2" customWidth="1"/>
    <col min="26" max="26" width="15.5546875" customWidth="1"/>
    <col min="27" max="27" width="3.6640625" style="2" customWidth="1"/>
  </cols>
  <sheetData>
    <row r="1" spans="1:37" ht="23.4" x14ac:dyDescent="0.45">
      <c r="A1" s="1" t="s">
        <v>19</v>
      </c>
      <c r="Z1" s="31" t="s">
        <v>40</v>
      </c>
    </row>
    <row r="2" spans="1:37" ht="19.8" x14ac:dyDescent="0.4">
      <c r="A2" s="3" t="s">
        <v>1</v>
      </c>
    </row>
    <row r="3" spans="1:37" x14ac:dyDescent="0.3">
      <c r="A3" s="4" t="s">
        <v>56</v>
      </c>
      <c r="AA3" s="5"/>
    </row>
    <row r="4" spans="1:37" x14ac:dyDescent="0.3">
      <c r="A4" s="6"/>
      <c r="AA4" s="5"/>
    </row>
    <row r="5" spans="1:37" ht="15.6" x14ac:dyDescent="0.3">
      <c r="A5" s="7" t="s">
        <v>2</v>
      </c>
      <c r="E5"/>
      <c r="I5"/>
      <c r="J5" s="2"/>
      <c r="K5"/>
      <c r="O5"/>
      <c r="P5" s="2"/>
      <c r="Q5"/>
      <c r="U5"/>
      <c r="V5" s="2"/>
      <c r="W5"/>
      <c r="AA5" s="8"/>
      <c r="AE5" s="2"/>
      <c r="AH5" s="2"/>
      <c r="AK5" s="2"/>
    </row>
    <row r="7" spans="1:37" ht="20.399999999999999" x14ac:dyDescent="0.45">
      <c r="A7" s="9" t="s">
        <v>3</v>
      </c>
      <c r="B7" s="10">
        <v>42736</v>
      </c>
      <c r="C7" s="11"/>
      <c r="D7" s="10">
        <v>42767</v>
      </c>
      <c r="E7" s="11"/>
      <c r="F7" s="10">
        <v>42795</v>
      </c>
      <c r="G7" s="11"/>
      <c r="H7" s="10">
        <v>42826</v>
      </c>
      <c r="I7" s="11"/>
      <c r="J7" s="10">
        <v>42856</v>
      </c>
      <c r="K7" s="11"/>
      <c r="L7" s="10">
        <v>42887</v>
      </c>
      <c r="M7" s="11"/>
      <c r="N7" s="10">
        <v>42917</v>
      </c>
      <c r="O7" s="11"/>
      <c r="P7" s="10">
        <v>42948</v>
      </c>
      <c r="Q7" s="11"/>
      <c r="R7" s="10">
        <v>42979</v>
      </c>
      <c r="S7" s="11"/>
      <c r="T7" s="10">
        <v>43009</v>
      </c>
      <c r="U7" s="11"/>
      <c r="V7" s="10">
        <v>43040</v>
      </c>
      <c r="W7" s="11"/>
      <c r="X7" s="10">
        <v>43070</v>
      </c>
      <c r="Y7" s="22"/>
      <c r="Z7" s="23" t="s">
        <v>4</v>
      </c>
    </row>
    <row r="8" spans="1:37" x14ac:dyDescent="0.3">
      <c r="A8" s="6" t="s">
        <v>5</v>
      </c>
      <c r="B8" s="15">
        <v>3508800</v>
      </c>
      <c r="C8" s="2" t="s">
        <v>6</v>
      </c>
      <c r="D8" s="15">
        <v>3150500</v>
      </c>
      <c r="E8" s="2" t="s">
        <v>20</v>
      </c>
      <c r="F8" s="15">
        <v>3783900</v>
      </c>
      <c r="G8" s="2" t="s">
        <v>6</v>
      </c>
      <c r="H8" s="15">
        <v>3545100</v>
      </c>
      <c r="I8" s="2" t="s">
        <v>6</v>
      </c>
      <c r="J8" s="15">
        <v>3602100</v>
      </c>
      <c r="K8" s="2" t="s">
        <v>6</v>
      </c>
      <c r="L8" s="15">
        <v>3605700</v>
      </c>
      <c r="M8" s="2" t="s">
        <v>20</v>
      </c>
      <c r="N8" s="15">
        <v>3788800</v>
      </c>
      <c r="O8" s="2" t="s">
        <v>6</v>
      </c>
      <c r="P8" s="15">
        <v>3562900</v>
      </c>
      <c r="Q8" s="2" t="s">
        <v>6</v>
      </c>
      <c r="R8" s="15">
        <v>3566700</v>
      </c>
      <c r="S8" s="2" t="s">
        <v>6</v>
      </c>
      <c r="T8" s="15">
        <v>3604300</v>
      </c>
      <c r="U8" s="2" t="s">
        <v>6</v>
      </c>
      <c r="V8" s="15">
        <v>3300500</v>
      </c>
      <c r="W8" s="2" t="s">
        <v>6</v>
      </c>
      <c r="X8" s="15">
        <v>3194800</v>
      </c>
      <c r="Y8" s="2" t="s">
        <v>6</v>
      </c>
      <c r="Z8" s="24">
        <v>42214200</v>
      </c>
      <c r="AA8" s="2" t="s">
        <v>20</v>
      </c>
    </row>
    <row r="9" spans="1:37" x14ac:dyDescent="0.3">
      <c r="A9" s="6" t="s">
        <v>21</v>
      </c>
      <c r="B9" s="15">
        <v>736000</v>
      </c>
      <c r="C9" s="2" t="s">
        <v>6</v>
      </c>
      <c r="D9" s="15">
        <v>620200</v>
      </c>
      <c r="E9" s="2" t="s">
        <v>6</v>
      </c>
      <c r="F9" s="15">
        <v>757400</v>
      </c>
      <c r="G9" s="2" t="s">
        <v>6</v>
      </c>
      <c r="H9" s="15">
        <v>505800</v>
      </c>
      <c r="I9" s="2" t="s">
        <v>20</v>
      </c>
      <c r="J9" s="15">
        <v>514600</v>
      </c>
      <c r="K9" s="2" t="s">
        <v>6</v>
      </c>
      <c r="L9" s="15">
        <v>486300</v>
      </c>
      <c r="M9" s="2" t="s">
        <v>20</v>
      </c>
      <c r="N9" s="15">
        <v>507000</v>
      </c>
      <c r="O9" s="2" t="s">
        <v>20</v>
      </c>
      <c r="P9" s="15">
        <v>548400</v>
      </c>
      <c r="Q9" s="2" t="s">
        <v>20</v>
      </c>
      <c r="R9" s="15">
        <v>463600</v>
      </c>
      <c r="S9" s="2" t="s">
        <v>6</v>
      </c>
      <c r="T9" s="15">
        <v>687200</v>
      </c>
      <c r="U9" s="2" t="s">
        <v>6</v>
      </c>
      <c r="V9" s="15">
        <v>530600</v>
      </c>
      <c r="W9" s="2" t="s">
        <v>6</v>
      </c>
      <c r="X9" s="15">
        <v>289100</v>
      </c>
      <c r="Y9" s="2" t="s">
        <v>6</v>
      </c>
      <c r="Z9" s="24">
        <v>6646200</v>
      </c>
      <c r="AA9" s="2" t="s">
        <v>6</v>
      </c>
    </row>
    <row r="10" spans="1:37" x14ac:dyDescent="0.3">
      <c r="A10" s="6" t="s">
        <v>43</v>
      </c>
      <c r="B10" s="15">
        <v>148693</v>
      </c>
      <c r="C10" s="2" t="s">
        <v>6</v>
      </c>
      <c r="D10" s="15">
        <v>147866</v>
      </c>
      <c r="E10" s="2" t="s">
        <v>6</v>
      </c>
      <c r="F10" s="15">
        <v>147717</v>
      </c>
      <c r="G10" s="2" t="s">
        <v>6</v>
      </c>
      <c r="H10" s="15">
        <v>147566</v>
      </c>
      <c r="I10" s="2" t="s">
        <v>6</v>
      </c>
      <c r="J10" s="15">
        <v>147656</v>
      </c>
      <c r="K10" s="2" t="s">
        <v>6</v>
      </c>
      <c r="L10" s="15">
        <v>147208</v>
      </c>
      <c r="M10" s="2" t="s">
        <v>6</v>
      </c>
      <c r="N10" s="15">
        <v>147013</v>
      </c>
      <c r="O10" s="2" t="s">
        <v>6</v>
      </c>
      <c r="P10" s="15">
        <v>146847</v>
      </c>
      <c r="Q10" s="2" t="s">
        <v>6</v>
      </c>
      <c r="R10" s="15">
        <v>146847</v>
      </c>
      <c r="S10" s="2" t="s">
        <v>6</v>
      </c>
      <c r="T10" s="15">
        <v>146582</v>
      </c>
      <c r="U10" s="2" t="s">
        <v>6</v>
      </c>
      <c r="V10" s="15">
        <v>146222</v>
      </c>
      <c r="W10" s="2" t="s">
        <v>6</v>
      </c>
      <c r="X10" s="15">
        <v>146993</v>
      </c>
      <c r="Y10" s="2" t="s">
        <v>6</v>
      </c>
      <c r="Z10" s="24">
        <v>146993</v>
      </c>
      <c r="AA10" s="2" t="s">
        <v>6</v>
      </c>
    </row>
    <row r="11" spans="1:37" x14ac:dyDescent="0.3">
      <c r="A11" s="6" t="s">
        <v>22</v>
      </c>
      <c r="B11" s="17">
        <v>0.85699999999999998</v>
      </c>
      <c r="C11" s="2" t="s">
        <v>6</v>
      </c>
      <c r="D11" s="17">
        <v>0.85599999999999998</v>
      </c>
      <c r="E11" s="2" t="s">
        <v>20</v>
      </c>
      <c r="F11" s="17">
        <v>0.94</v>
      </c>
      <c r="G11" s="2" t="s">
        <v>6</v>
      </c>
      <c r="H11" s="17">
        <v>0.90700000000000003</v>
      </c>
      <c r="I11" s="2" t="s">
        <v>6</v>
      </c>
      <c r="J11" s="17">
        <v>0.89100000000000001</v>
      </c>
      <c r="K11" s="2" t="s">
        <v>6</v>
      </c>
      <c r="L11" s="17">
        <v>0.92600000000000005</v>
      </c>
      <c r="M11" s="2" t="s">
        <v>6</v>
      </c>
      <c r="N11" s="17">
        <v>0.94499999999999995</v>
      </c>
      <c r="O11" s="2" t="s">
        <v>6</v>
      </c>
      <c r="P11" s="17">
        <v>0.88600000000000001</v>
      </c>
      <c r="Q11" s="2" t="s">
        <v>6</v>
      </c>
      <c r="R11" s="17">
        <v>0.91100000000000003</v>
      </c>
      <c r="S11" s="2" t="s">
        <v>6</v>
      </c>
      <c r="T11" s="17">
        <v>0.9</v>
      </c>
      <c r="U11" s="2" t="s">
        <v>6</v>
      </c>
      <c r="V11" s="17">
        <v>0.84499999999999997</v>
      </c>
      <c r="W11" s="2" t="s">
        <v>6</v>
      </c>
      <c r="X11" s="17">
        <v>0.77400000000000002</v>
      </c>
      <c r="Y11" s="2" t="s">
        <v>6</v>
      </c>
      <c r="Z11" s="25">
        <v>0.88650000000000018</v>
      </c>
      <c r="AA11" s="2" t="s">
        <v>6</v>
      </c>
    </row>
    <row r="12" spans="1:37" x14ac:dyDescent="0.3">
      <c r="A12" s="26" t="s">
        <v>23</v>
      </c>
      <c r="B12" s="17">
        <v>0.92600000000000005</v>
      </c>
      <c r="C12" s="2" t="s">
        <v>6</v>
      </c>
      <c r="D12" s="17">
        <v>0.93</v>
      </c>
      <c r="E12" s="2" t="s">
        <v>6</v>
      </c>
      <c r="F12" s="17">
        <v>0.98</v>
      </c>
      <c r="G12" s="2" t="s">
        <v>6</v>
      </c>
      <c r="H12" s="17">
        <v>0.96399999999999997</v>
      </c>
      <c r="I12" s="2" t="s">
        <v>6</v>
      </c>
      <c r="J12" s="17">
        <v>0.95499999999999996</v>
      </c>
      <c r="K12" s="2" t="s">
        <v>6</v>
      </c>
      <c r="L12" s="17">
        <v>0.96099999999999997</v>
      </c>
      <c r="M12" s="2" t="s">
        <v>6</v>
      </c>
      <c r="N12" s="17">
        <v>0.97799999999999998</v>
      </c>
      <c r="O12" s="2" t="s">
        <v>6</v>
      </c>
      <c r="P12" s="17">
        <v>0.94499999999999995</v>
      </c>
      <c r="Q12" s="2" t="s">
        <v>6</v>
      </c>
      <c r="R12" s="17">
        <v>0.96</v>
      </c>
      <c r="S12" s="2" t="s">
        <v>6</v>
      </c>
      <c r="T12" s="17">
        <v>0.94199999999999995</v>
      </c>
      <c r="U12" s="2" t="s">
        <v>6</v>
      </c>
      <c r="V12" s="17">
        <v>0.93300000000000005</v>
      </c>
      <c r="W12" s="2" t="s">
        <v>6</v>
      </c>
      <c r="X12" s="17">
        <v>0.86499999999999999</v>
      </c>
      <c r="Y12" s="2" t="s">
        <v>6</v>
      </c>
      <c r="Z12" s="25">
        <v>0.94491666666666674</v>
      </c>
      <c r="AA12" s="2" t="s">
        <v>6</v>
      </c>
    </row>
    <row r="13" spans="1:37" x14ac:dyDescent="0.3">
      <c r="A13" s="26" t="s">
        <v>24</v>
      </c>
      <c r="B13" s="17">
        <v>0.82399999999999995</v>
      </c>
      <c r="C13" s="2" t="s">
        <v>6</v>
      </c>
      <c r="D13" s="17">
        <v>0.82199999999999995</v>
      </c>
      <c r="E13" s="2" t="s">
        <v>20</v>
      </c>
      <c r="F13" s="17">
        <v>0.92300000000000004</v>
      </c>
      <c r="G13" s="2" t="s">
        <v>6</v>
      </c>
      <c r="H13" s="17">
        <v>0.88300000000000001</v>
      </c>
      <c r="I13" s="2" t="s">
        <v>6</v>
      </c>
      <c r="J13" s="17">
        <v>0.86499999999999999</v>
      </c>
      <c r="K13" s="2" t="s">
        <v>6</v>
      </c>
      <c r="L13" s="17">
        <v>0.91</v>
      </c>
      <c r="M13" s="2" t="s">
        <v>6</v>
      </c>
      <c r="N13" s="17">
        <v>0.93100000000000005</v>
      </c>
      <c r="O13" s="2" t="s">
        <v>6</v>
      </c>
      <c r="P13" s="17">
        <v>0.86599999999999999</v>
      </c>
      <c r="Q13" s="2" t="s">
        <v>6</v>
      </c>
      <c r="R13" s="17">
        <v>0.88300000000000001</v>
      </c>
      <c r="S13" s="2" t="s">
        <v>6</v>
      </c>
      <c r="T13" s="17">
        <v>0.88600000000000001</v>
      </c>
      <c r="U13" s="2" t="s">
        <v>6</v>
      </c>
      <c r="V13" s="17">
        <v>0.80800000000000005</v>
      </c>
      <c r="W13" s="2" t="s">
        <v>6</v>
      </c>
      <c r="X13" s="17">
        <v>0.71599999999999997</v>
      </c>
      <c r="Y13" s="2" t="s">
        <v>6</v>
      </c>
      <c r="Z13" s="25">
        <v>0.8597499999999999</v>
      </c>
      <c r="AA13" s="2" t="s">
        <v>6</v>
      </c>
    </row>
    <row r="14" spans="1:37" x14ac:dyDescent="0.3">
      <c r="A14" s="26" t="s">
        <v>25</v>
      </c>
      <c r="B14" s="17">
        <v>0.871</v>
      </c>
      <c r="C14" s="2" t="s">
        <v>6</v>
      </c>
      <c r="D14" s="17">
        <v>0.87</v>
      </c>
      <c r="E14" s="2" t="s">
        <v>6</v>
      </c>
      <c r="F14" s="17">
        <v>0.94799999999999995</v>
      </c>
      <c r="G14" s="2" t="s">
        <v>6</v>
      </c>
      <c r="H14" s="17">
        <v>0.91900000000000004</v>
      </c>
      <c r="I14" s="2" t="s">
        <v>6</v>
      </c>
      <c r="J14" s="17">
        <v>0.90400000000000003</v>
      </c>
      <c r="K14" s="2" t="s">
        <v>6</v>
      </c>
      <c r="L14" s="17">
        <v>0.94199999999999995</v>
      </c>
      <c r="M14" s="2" t="s">
        <v>6</v>
      </c>
      <c r="N14" s="17">
        <v>0.95899999999999996</v>
      </c>
      <c r="O14" s="2" t="s">
        <v>6</v>
      </c>
      <c r="P14" s="17">
        <v>0.91100000000000003</v>
      </c>
      <c r="Q14" s="2" t="s">
        <v>6</v>
      </c>
      <c r="R14" s="17">
        <v>0.92300000000000004</v>
      </c>
      <c r="S14" s="2" t="s">
        <v>6</v>
      </c>
      <c r="T14" s="17">
        <v>0.91300000000000003</v>
      </c>
      <c r="U14" s="2" t="s">
        <v>6</v>
      </c>
      <c r="V14" s="17">
        <v>0.85499999999999998</v>
      </c>
      <c r="W14" s="2" t="s">
        <v>6</v>
      </c>
      <c r="X14" s="17">
        <v>0.78500000000000003</v>
      </c>
      <c r="Y14" s="2" t="s">
        <v>6</v>
      </c>
      <c r="Z14" s="25">
        <v>0.9</v>
      </c>
      <c r="AA14" s="2" t="s">
        <v>6</v>
      </c>
    </row>
    <row r="15" spans="1:37" x14ac:dyDescent="0.3">
      <c r="A15" s="26" t="s">
        <v>26</v>
      </c>
      <c r="B15" s="17">
        <v>0.81399999999999995</v>
      </c>
      <c r="C15" s="2" t="s">
        <v>6</v>
      </c>
      <c r="D15" s="17">
        <v>0.82699999999999996</v>
      </c>
      <c r="E15" s="2" t="s">
        <v>20</v>
      </c>
      <c r="F15" s="17">
        <v>0.89200000000000002</v>
      </c>
      <c r="G15" s="2" t="s">
        <v>6</v>
      </c>
      <c r="H15" s="17">
        <v>0.86599999999999999</v>
      </c>
      <c r="I15" s="2" t="s">
        <v>6</v>
      </c>
      <c r="J15" s="17">
        <v>0.82499999999999996</v>
      </c>
      <c r="K15" s="2" t="s">
        <v>6</v>
      </c>
      <c r="L15" s="17">
        <v>0.85</v>
      </c>
      <c r="M15" s="2" t="s">
        <v>6</v>
      </c>
      <c r="N15" s="17">
        <v>0.86299999999999999</v>
      </c>
      <c r="O15" s="2" t="s">
        <v>6</v>
      </c>
      <c r="P15" s="17">
        <v>0.79100000000000004</v>
      </c>
      <c r="Q15" s="2" t="s">
        <v>6</v>
      </c>
      <c r="R15" s="17">
        <v>0.85199999999999998</v>
      </c>
      <c r="S15" s="2" t="s">
        <v>6</v>
      </c>
      <c r="T15" s="17">
        <v>0.86</v>
      </c>
      <c r="U15" s="2" t="s">
        <v>6</v>
      </c>
      <c r="V15" s="17">
        <v>0.78200000000000003</v>
      </c>
      <c r="W15" s="2" t="s">
        <v>6</v>
      </c>
      <c r="X15" s="17">
        <v>0.74299999999999999</v>
      </c>
      <c r="Y15" s="2" t="s">
        <v>6</v>
      </c>
      <c r="Z15" s="25">
        <v>0.83041666666666669</v>
      </c>
      <c r="AA15" s="2" t="s">
        <v>6</v>
      </c>
    </row>
    <row r="16" spans="1:37" x14ac:dyDescent="0.3">
      <c r="A16" s="6" t="s">
        <v>44</v>
      </c>
      <c r="B16" s="18">
        <v>149.13</v>
      </c>
      <c r="C16" s="2" t="s">
        <v>20</v>
      </c>
      <c r="D16" s="18">
        <v>116.73</v>
      </c>
      <c r="E16" s="2" t="s">
        <v>20</v>
      </c>
      <c r="F16" s="18">
        <v>148.55000000000001</v>
      </c>
      <c r="G16" s="2" t="s">
        <v>20</v>
      </c>
      <c r="H16" s="18">
        <v>123.52</v>
      </c>
      <c r="I16" s="2" t="s">
        <v>20</v>
      </c>
      <c r="J16" s="18">
        <v>124.51</v>
      </c>
      <c r="K16" s="2" t="s">
        <v>20</v>
      </c>
      <c r="L16" s="18">
        <v>118.95</v>
      </c>
      <c r="M16" s="2" t="s">
        <v>20</v>
      </c>
      <c r="N16" s="18">
        <v>124.48</v>
      </c>
      <c r="O16" s="2" t="s">
        <v>20</v>
      </c>
      <c r="P16" s="18">
        <v>113.24</v>
      </c>
      <c r="Q16" s="2" t="s">
        <v>20</v>
      </c>
      <c r="R16" s="18">
        <v>139.29</v>
      </c>
      <c r="S16" s="2" t="s">
        <v>20</v>
      </c>
      <c r="T16" s="18">
        <v>138.80000000000001</v>
      </c>
      <c r="U16" s="2" t="s">
        <v>20</v>
      </c>
      <c r="V16" s="18">
        <v>117.76</v>
      </c>
      <c r="W16" s="2" t="s">
        <v>20</v>
      </c>
      <c r="X16" s="18">
        <v>108.04</v>
      </c>
      <c r="Y16" s="2" t="s">
        <v>20</v>
      </c>
      <c r="Z16" s="27">
        <v>127.35</v>
      </c>
      <c r="AA16" s="2" t="s">
        <v>20</v>
      </c>
    </row>
    <row r="17" spans="1:27" x14ac:dyDescent="0.3">
      <c r="A17" s="26" t="s">
        <v>45</v>
      </c>
      <c r="B17" s="18">
        <v>162.41</v>
      </c>
      <c r="C17" s="2" t="s">
        <v>20</v>
      </c>
      <c r="D17" s="18">
        <v>125.19</v>
      </c>
      <c r="E17" s="2" t="s">
        <v>20</v>
      </c>
      <c r="F17" s="18">
        <v>160.43</v>
      </c>
      <c r="G17" s="2" t="s">
        <v>20</v>
      </c>
      <c r="H17" s="18">
        <v>132.9</v>
      </c>
      <c r="I17" s="2" t="s">
        <v>20</v>
      </c>
      <c r="J17" s="18">
        <v>134.35</v>
      </c>
      <c r="K17" s="2" t="s">
        <v>20</v>
      </c>
      <c r="L17" s="18">
        <v>127.98</v>
      </c>
      <c r="M17" s="2" t="s">
        <v>20</v>
      </c>
      <c r="N17" s="18">
        <v>133.61000000000001</v>
      </c>
      <c r="O17" s="2" t="s">
        <v>20</v>
      </c>
      <c r="P17" s="18">
        <v>121.65</v>
      </c>
      <c r="Q17" s="2" t="s">
        <v>20</v>
      </c>
      <c r="R17" s="18">
        <v>149.88</v>
      </c>
      <c r="S17" s="2" t="s">
        <v>20</v>
      </c>
      <c r="T17" s="18">
        <v>150.44</v>
      </c>
      <c r="U17" s="2" t="s">
        <v>20</v>
      </c>
      <c r="V17" s="18">
        <v>127.17</v>
      </c>
      <c r="W17" s="2" t="s">
        <v>20</v>
      </c>
      <c r="X17" s="18">
        <v>115.04</v>
      </c>
      <c r="Y17" s="2" t="s">
        <v>20</v>
      </c>
      <c r="Z17" s="27">
        <v>137.25</v>
      </c>
      <c r="AA17" s="2" t="s">
        <v>20</v>
      </c>
    </row>
    <row r="18" spans="1:27" x14ac:dyDescent="0.3">
      <c r="A18" s="26" t="s">
        <v>55</v>
      </c>
      <c r="B18" s="18">
        <v>74.59</v>
      </c>
      <c r="C18" s="2" t="s">
        <v>6</v>
      </c>
      <c r="D18" s="18">
        <v>62.91</v>
      </c>
      <c r="E18" s="2" t="s">
        <v>6</v>
      </c>
      <c r="F18" s="18">
        <v>83.98</v>
      </c>
      <c r="G18" s="2" t="s">
        <v>6</v>
      </c>
      <c r="H18" s="18">
        <v>65.8</v>
      </c>
      <c r="I18" s="2" t="s">
        <v>6</v>
      </c>
      <c r="J18" s="18">
        <v>64.709999999999994</v>
      </c>
      <c r="K18" s="2" t="s">
        <v>6</v>
      </c>
      <c r="L18" s="18">
        <v>66.73</v>
      </c>
      <c r="M18" s="2" t="s">
        <v>6</v>
      </c>
      <c r="N18" s="18">
        <v>70.84</v>
      </c>
      <c r="O18" s="2" t="s">
        <v>6</v>
      </c>
      <c r="P18" s="18">
        <v>59.43</v>
      </c>
      <c r="Q18" s="2" t="s">
        <v>6</v>
      </c>
      <c r="R18" s="18">
        <v>80.58</v>
      </c>
      <c r="S18" s="2" t="s">
        <v>6</v>
      </c>
      <c r="T18" s="18">
        <v>74.62</v>
      </c>
      <c r="U18" s="2" t="s">
        <v>6</v>
      </c>
      <c r="V18" s="18">
        <v>65.11</v>
      </c>
      <c r="W18" s="2" t="s">
        <v>6</v>
      </c>
      <c r="X18" s="18">
        <v>65.849999999999994</v>
      </c>
      <c r="Y18" s="2" t="s">
        <v>6</v>
      </c>
      <c r="Z18" s="27">
        <v>69.48</v>
      </c>
      <c r="AA18" s="2" t="s">
        <v>6</v>
      </c>
    </row>
    <row r="19" spans="1:27" x14ac:dyDescent="0.3">
      <c r="A19" s="6" t="s">
        <v>46</v>
      </c>
      <c r="B19" s="18">
        <v>127.80440999999999</v>
      </c>
      <c r="C19" s="2" t="s">
        <v>20</v>
      </c>
      <c r="D19" s="18">
        <v>99.920879999999997</v>
      </c>
      <c r="E19" s="2" t="s">
        <v>20</v>
      </c>
      <c r="F19" s="18">
        <v>139.637</v>
      </c>
      <c r="G19" s="2" t="s">
        <v>20</v>
      </c>
      <c r="H19" s="18">
        <v>112.03264</v>
      </c>
      <c r="I19" s="2" t="s">
        <v>20</v>
      </c>
      <c r="J19" s="18">
        <v>110.93841</v>
      </c>
      <c r="K19" s="2" t="s">
        <v>20</v>
      </c>
      <c r="L19" s="18">
        <v>110.15</v>
      </c>
      <c r="M19" s="2" t="s">
        <v>20</v>
      </c>
      <c r="N19" s="18">
        <v>117.6336</v>
      </c>
      <c r="O19" s="2" t="s">
        <v>20</v>
      </c>
      <c r="P19" s="18">
        <v>100.33064</v>
      </c>
      <c r="Q19" s="2" t="s">
        <v>20</v>
      </c>
      <c r="R19" s="18">
        <v>126.89319</v>
      </c>
      <c r="S19" s="2" t="s">
        <v>20</v>
      </c>
      <c r="T19" s="18">
        <v>124.92000000000002</v>
      </c>
      <c r="U19" s="2" t="s">
        <v>20</v>
      </c>
      <c r="V19" s="18">
        <v>99.507199999999997</v>
      </c>
      <c r="W19" s="2" t="s">
        <v>20</v>
      </c>
      <c r="X19" s="18">
        <v>83.622960000000006</v>
      </c>
      <c r="Y19" s="2" t="s">
        <v>20</v>
      </c>
      <c r="Z19" s="27">
        <v>112.7831575</v>
      </c>
      <c r="AA19" s="2" t="s">
        <v>20</v>
      </c>
    </row>
    <row r="20" spans="1:27" x14ac:dyDescent="0.3">
      <c r="A20" s="26" t="s">
        <v>47</v>
      </c>
      <c r="B20" s="18">
        <v>141.45911000000001</v>
      </c>
      <c r="C20" s="2" t="s">
        <v>20</v>
      </c>
      <c r="D20" s="18">
        <v>108.9153</v>
      </c>
      <c r="E20" s="2" t="s">
        <v>20</v>
      </c>
      <c r="F20" s="18">
        <v>152.08763999999999</v>
      </c>
      <c r="G20" s="2" t="s">
        <v>20</v>
      </c>
      <c r="H20" s="18">
        <v>122.13510000000001</v>
      </c>
      <c r="I20" s="2" t="s">
        <v>20</v>
      </c>
      <c r="J20" s="18">
        <v>121.45</v>
      </c>
      <c r="K20" s="2" t="s">
        <v>20</v>
      </c>
      <c r="L20" s="18">
        <v>120.56</v>
      </c>
      <c r="M20" s="2" t="s">
        <v>20</v>
      </c>
      <c r="N20" s="18">
        <v>128.13199</v>
      </c>
      <c r="O20" s="2" t="s">
        <v>20</v>
      </c>
      <c r="P20" s="18">
        <v>110.82315000000001</v>
      </c>
      <c r="Q20" s="2" t="s">
        <v>20</v>
      </c>
      <c r="R20" s="18">
        <v>138.33923999999999</v>
      </c>
      <c r="S20" s="2" t="s">
        <v>20</v>
      </c>
      <c r="T20" s="18">
        <v>137.35172</v>
      </c>
      <c r="U20" s="2" t="s">
        <v>20</v>
      </c>
      <c r="V20" s="18">
        <v>108.73035</v>
      </c>
      <c r="W20" s="2" t="s">
        <v>20</v>
      </c>
      <c r="X20" s="18">
        <v>90.306400000000011</v>
      </c>
      <c r="Y20" s="2" t="s">
        <v>20</v>
      </c>
      <c r="Z20" s="27">
        <v>123.3615533333333</v>
      </c>
      <c r="AA20" s="2" t="s">
        <v>20</v>
      </c>
    </row>
    <row r="21" spans="1:27" x14ac:dyDescent="0.3">
      <c r="A21" s="26" t="s">
        <v>54</v>
      </c>
      <c r="B21" s="18">
        <v>60.716259999999998</v>
      </c>
      <c r="C21" s="2" t="s">
        <v>6</v>
      </c>
      <c r="D21" s="18">
        <v>52.026569999999992</v>
      </c>
      <c r="E21" s="2" t="s">
        <v>6</v>
      </c>
      <c r="F21" s="18">
        <v>74.910160000000005</v>
      </c>
      <c r="G21" s="2" t="s">
        <v>6</v>
      </c>
      <c r="H21" s="18">
        <v>56.982799999999997</v>
      </c>
      <c r="I21" s="2" t="s">
        <v>6</v>
      </c>
      <c r="J21" s="18">
        <v>53.385749999999994</v>
      </c>
      <c r="K21" s="2" t="s">
        <v>6</v>
      </c>
      <c r="L21" s="18">
        <v>56.720500000000001</v>
      </c>
      <c r="M21" s="2" t="s">
        <v>6</v>
      </c>
      <c r="N21" s="18">
        <v>61.134920000000001</v>
      </c>
      <c r="O21" s="2" t="s">
        <v>6</v>
      </c>
      <c r="P21" s="18">
        <v>47.009129999999999</v>
      </c>
      <c r="Q21" s="2" t="s">
        <v>6</v>
      </c>
      <c r="R21" s="18">
        <v>68.65415999999999</v>
      </c>
      <c r="S21" s="2" t="s">
        <v>6</v>
      </c>
      <c r="T21" s="18">
        <v>64.173200000000008</v>
      </c>
      <c r="U21" s="2" t="s">
        <v>6</v>
      </c>
      <c r="V21" s="18">
        <v>50.916020000000003</v>
      </c>
      <c r="W21" s="2" t="s">
        <v>6</v>
      </c>
      <c r="X21" s="18">
        <v>48.926549999999999</v>
      </c>
      <c r="Y21" s="2" t="s">
        <v>6</v>
      </c>
      <c r="Z21" s="27">
        <v>57.963001666666663</v>
      </c>
      <c r="AA21" s="2" t="s">
        <v>6</v>
      </c>
    </row>
    <row r="22" spans="1:27" x14ac:dyDescent="0.3">
      <c r="A22" s="6" t="s">
        <v>11</v>
      </c>
      <c r="B22" s="15">
        <v>3951300</v>
      </c>
      <c r="C22" s="2" t="s">
        <v>6</v>
      </c>
      <c r="D22" s="15">
        <v>3545900</v>
      </c>
      <c r="E22" s="2" t="s">
        <v>20</v>
      </c>
      <c r="F22" s="15">
        <v>4303200</v>
      </c>
      <c r="G22" s="2" t="s">
        <v>6</v>
      </c>
      <c r="H22" s="15">
        <v>4016100</v>
      </c>
      <c r="I22" s="2" t="s">
        <v>6</v>
      </c>
      <c r="J22" s="15">
        <v>4078400</v>
      </c>
      <c r="K22" s="2" t="s">
        <v>6</v>
      </c>
      <c r="L22" s="15">
        <v>4087700</v>
      </c>
      <c r="M22" s="2" t="s">
        <v>20</v>
      </c>
      <c r="N22" s="15">
        <v>4304800</v>
      </c>
      <c r="O22" s="2" t="s">
        <v>6</v>
      </c>
      <c r="P22" s="15">
        <v>4038200</v>
      </c>
      <c r="Q22" s="2" t="s">
        <v>6</v>
      </c>
      <c r="R22" s="15">
        <v>4013300</v>
      </c>
      <c r="S22" s="2" t="s">
        <v>6</v>
      </c>
      <c r="T22" s="15">
        <v>4090700</v>
      </c>
      <c r="U22" s="2" t="s">
        <v>6</v>
      </c>
      <c r="V22" s="15">
        <v>3708900</v>
      </c>
      <c r="W22" s="2" t="s">
        <v>6</v>
      </c>
      <c r="X22" s="15">
        <v>3524700</v>
      </c>
      <c r="Y22" s="2" t="s">
        <v>6</v>
      </c>
      <c r="Z22" s="24">
        <v>47663200</v>
      </c>
      <c r="AA22" s="2" t="s">
        <v>20</v>
      </c>
    </row>
    <row r="23" spans="1:27" x14ac:dyDescent="0.3">
      <c r="A23" s="6" t="s">
        <v>29</v>
      </c>
      <c r="B23" s="15">
        <v>3676329</v>
      </c>
      <c r="C23" s="2" t="s">
        <v>6</v>
      </c>
      <c r="D23" s="15">
        <v>3432220</v>
      </c>
      <c r="E23" s="2" t="s">
        <v>6</v>
      </c>
      <c r="F23" s="15">
        <v>4206358</v>
      </c>
      <c r="G23" s="2" t="s">
        <v>20</v>
      </c>
      <c r="H23" s="15">
        <v>4062190</v>
      </c>
      <c r="I23" s="2" t="s">
        <v>6</v>
      </c>
      <c r="J23" s="15">
        <v>4208019</v>
      </c>
      <c r="K23" s="2" t="s">
        <v>6</v>
      </c>
      <c r="L23" s="15">
        <v>4192034</v>
      </c>
      <c r="M23" s="2" t="s">
        <v>20</v>
      </c>
      <c r="N23" s="15">
        <v>4325676</v>
      </c>
      <c r="O23" s="2" t="s">
        <v>6</v>
      </c>
      <c r="P23" s="15">
        <v>4244800</v>
      </c>
      <c r="Q23" s="2" t="s">
        <v>6</v>
      </c>
      <c r="R23" s="15">
        <v>4071128</v>
      </c>
      <c r="S23" s="2" t="s">
        <v>6</v>
      </c>
      <c r="T23" s="15">
        <v>4339416</v>
      </c>
      <c r="U23" s="2" t="s">
        <v>6</v>
      </c>
      <c r="V23" s="15">
        <v>3913935</v>
      </c>
      <c r="W23" s="2" t="s">
        <v>6</v>
      </c>
      <c r="X23" s="15">
        <v>3828089</v>
      </c>
      <c r="Y23" s="2" t="s">
        <v>6</v>
      </c>
      <c r="Z23" s="24">
        <v>48500194</v>
      </c>
      <c r="AA23" s="2" t="s">
        <v>6</v>
      </c>
    </row>
    <row r="24" spans="1:27" x14ac:dyDescent="0.3">
      <c r="A24" s="6" t="s">
        <v>30</v>
      </c>
      <c r="B24" s="15">
        <v>99390</v>
      </c>
      <c r="C24" s="2" t="s">
        <v>6</v>
      </c>
      <c r="D24" s="15">
        <v>102967</v>
      </c>
      <c r="E24" s="2" t="s">
        <v>6</v>
      </c>
      <c r="F24" s="15">
        <v>117771</v>
      </c>
      <c r="G24" s="2" t="s">
        <v>6</v>
      </c>
      <c r="H24" s="15">
        <v>121743</v>
      </c>
      <c r="I24" s="2" t="s">
        <v>20</v>
      </c>
      <c r="J24" s="15">
        <v>119812</v>
      </c>
      <c r="K24" s="2" t="s">
        <v>20</v>
      </c>
      <c r="L24" s="15">
        <v>125937</v>
      </c>
      <c r="M24" s="2" t="s">
        <v>6</v>
      </c>
      <c r="N24" s="15">
        <v>132693</v>
      </c>
      <c r="O24" s="2" t="s">
        <v>31</v>
      </c>
      <c r="P24" s="15">
        <v>123655</v>
      </c>
      <c r="Q24" s="2" t="s">
        <v>31</v>
      </c>
      <c r="R24" s="15">
        <v>114687</v>
      </c>
      <c r="S24" s="2" t="s">
        <v>31</v>
      </c>
      <c r="T24" s="15">
        <v>112350</v>
      </c>
      <c r="U24" s="2" t="s">
        <v>6</v>
      </c>
      <c r="V24" s="15">
        <v>116143</v>
      </c>
      <c r="W24" s="2" t="s">
        <v>31</v>
      </c>
      <c r="X24" s="15">
        <v>109957</v>
      </c>
      <c r="Y24" s="2" t="s">
        <v>31</v>
      </c>
      <c r="Z24" s="24">
        <v>116425.41666666667</v>
      </c>
      <c r="AA24" s="2" t="s">
        <v>31</v>
      </c>
    </row>
    <row r="25" spans="1:27" x14ac:dyDescent="0.3">
      <c r="A25" s="26" t="s">
        <v>32</v>
      </c>
      <c r="B25" s="15">
        <v>37375</v>
      </c>
      <c r="C25" s="2" t="s">
        <v>6</v>
      </c>
      <c r="D25" s="15">
        <v>38173</v>
      </c>
      <c r="E25" s="2" t="s">
        <v>6</v>
      </c>
      <c r="F25" s="15">
        <v>43099</v>
      </c>
      <c r="G25" s="2" t="s">
        <v>6</v>
      </c>
      <c r="H25" s="15">
        <v>46640</v>
      </c>
      <c r="I25" s="2" t="s">
        <v>6</v>
      </c>
      <c r="J25" s="15">
        <v>45139</v>
      </c>
      <c r="K25" s="2" t="s">
        <v>20</v>
      </c>
      <c r="L25" s="15">
        <v>50096</v>
      </c>
      <c r="M25" s="2" t="s">
        <v>6</v>
      </c>
      <c r="N25" s="15">
        <v>54137</v>
      </c>
      <c r="O25" s="2" t="s">
        <v>6</v>
      </c>
      <c r="P25" s="15">
        <v>49414</v>
      </c>
      <c r="Q25" s="2" t="s">
        <v>6</v>
      </c>
      <c r="R25" s="15">
        <v>43774</v>
      </c>
      <c r="S25" s="2" t="s">
        <v>6</v>
      </c>
      <c r="T25" s="15">
        <v>40740</v>
      </c>
      <c r="U25" s="2" t="s">
        <v>6</v>
      </c>
      <c r="V25" s="15">
        <v>46482</v>
      </c>
      <c r="W25" s="2" t="s">
        <v>6</v>
      </c>
      <c r="X25" s="15">
        <v>43890</v>
      </c>
      <c r="Y25" s="2" t="s">
        <v>6</v>
      </c>
      <c r="Z25" s="24">
        <v>44913.25</v>
      </c>
      <c r="AA25" s="2" t="s">
        <v>6</v>
      </c>
    </row>
    <row r="26" spans="1:27" x14ac:dyDescent="0.3">
      <c r="A26" s="6" t="s">
        <v>33</v>
      </c>
      <c r="B26" s="19">
        <v>926124000</v>
      </c>
      <c r="C26" s="2" t="s">
        <v>20</v>
      </c>
      <c r="D26" s="19">
        <v>825618000</v>
      </c>
      <c r="E26" s="2" t="s">
        <v>20</v>
      </c>
      <c r="F26" s="19">
        <v>857317000</v>
      </c>
      <c r="G26" s="2" t="s">
        <v>20</v>
      </c>
      <c r="H26" s="19">
        <v>763254000</v>
      </c>
      <c r="I26" s="2" t="s">
        <v>20</v>
      </c>
      <c r="J26" s="19">
        <v>860700000</v>
      </c>
      <c r="K26" s="2" t="s">
        <v>20</v>
      </c>
      <c r="L26" s="19">
        <v>764318000</v>
      </c>
      <c r="M26" s="2" t="s">
        <v>6</v>
      </c>
      <c r="N26" s="19">
        <v>848564000</v>
      </c>
      <c r="O26" s="2" t="s">
        <v>6</v>
      </c>
      <c r="P26" s="19">
        <v>841595000</v>
      </c>
      <c r="Q26" s="2" t="s">
        <v>6</v>
      </c>
      <c r="R26" s="19">
        <v>831713000</v>
      </c>
      <c r="S26" s="2" t="s">
        <v>6</v>
      </c>
      <c r="T26" s="19">
        <v>854292000</v>
      </c>
      <c r="U26" s="2" t="s">
        <v>6</v>
      </c>
      <c r="V26" s="19">
        <v>785062000</v>
      </c>
      <c r="W26" s="2" t="s">
        <v>6</v>
      </c>
      <c r="X26" s="19">
        <v>820394000</v>
      </c>
      <c r="Y26" s="2" t="s">
        <v>6</v>
      </c>
      <c r="Z26" s="28">
        <v>9978957000</v>
      </c>
      <c r="AA26" s="2" t="s">
        <v>6</v>
      </c>
    </row>
    <row r="27" spans="1:27" x14ac:dyDescent="0.3">
      <c r="A27" s="26" t="s">
        <v>34</v>
      </c>
      <c r="B27" s="19">
        <v>608911000</v>
      </c>
      <c r="C27" s="2" t="s">
        <v>20</v>
      </c>
      <c r="D27" s="19">
        <v>541901000</v>
      </c>
      <c r="E27" s="2" t="s">
        <v>6</v>
      </c>
      <c r="F27" s="19">
        <v>526093000</v>
      </c>
      <c r="G27" s="2" t="s">
        <v>6</v>
      </c>
      <c r="H27" s="19">
        <v>475375000</v>
      </c>
      <c r="I27" s="2" t="s">
        <v>6</v>
      </c>
      <c r="J27" s="19">
        <v>546791000</v>
      </c>
      <c r="K27" s="2" t="s">
        <v>20</v>
      </c>
      <c r="L27" s="19">
        <v>496989000</v>
      </c>
      <c r="M27" s="2" t="s">
        <v>6</v>
      </c>
      <c r="N27" s="19">
        <v>565606000</v>
      </c>
      <c r="O27" s="2" t="s">
        <v>6</v>
      </c>
      <c r="P27" s="19">
        <v>545538000</v>
      </c>
      <c r="Q27" s="2" t="s">
        <v>6</v>
      </c>
      <c r="R27" s="19">
        <v>567890000</v>
      </c>
      <c r="S27" s="2" t="s">
        <v>6</v>
      </c>
      <c r="T27" s="19">
        <v>528682000</v>
      </c>
      <c r="U27" s="2" t="s">
        <v>6</v>
      </c>
      <c r="V27" s="19">
        <v>485753000</v>
      </c>
      <c r="W27" s="2" t="s">
        <v>6</v>
      </c>
      <c r="X27" s="19">
        <v>571504000</v>
      </c>
      <c r="Y27" s="2" t="s">
        <v>6</v>
      </c>
      <c r="Z27" s="28">
        <v>6461034000</v>
      </c>
      <c r="AA27" s="2" t="s">
        <v>6</v>
      </c>
    </row>
    <row r="28" spans="1:27" x14ac:dyDescent="0.3">
      <c r="A28" s="26" t="s">
        <v>35</v>
      </c>
      <c r="B28" s="19">
        <v>55549000</v>
      </c>
      <c r="C28" s="2" t="s">
        <v>20</v>
      </c>
      <c r="D28" s="19">
        <v>51736000</v>
      </c>
      <c r="E28" s="2" t="s">
        <v>6</v>
      </c>
      <c r="F28" s="19">
        <v>62915000</v>
      </c>
      <c r="G28" s="2" t="s">
        <v>6</v>
      </c>
      <c r="H28" s="19">
        <v>52313000</v>
      </c>
      <c r="I28" s="2" t="s">
        <v>20</v>
      </c>
      <c r="J28" s="19">
        <v>55229000</v>
      </c>
      <c r="K28" s="2" t="s">
        <v>6</v>
      </c>
      <c r="L28" s="19">
        <v>46047000</v>
      </c>
      <c r="M28" s="2" t="s">
        <v>6</v>
      </c>
      <c r="N28" s="19">
        <v>45113000</v>
      </c>
      <c r="O28" s="2" t="s">
        <v>6</v>
      </c>
      <c r="P28" s="19">
        <v>48519000</v>
      </c>
      <c r="Q28" s="2" t="s">
        <v>6</v>
      </c>
      <c r="R28" s="19">
        <v>49255000</v>
      </c>
      <c r="S28" s="2" t="s">
        <v>6</v>
      </c>
      <c r="T28" s="19">
        <v>63575000</v>
      </c>
      <c r="U28" s="2" t="s">
        <v>6</v>
      </c>
      <c r="V28" s="19">
        <v>54232000</v>
      </c>
      <c r="W28" s="2" t="s">
        <v>6</v>
      </c>
      <c r="X28" s="19">
        <v>46770000</v>
      </c>
      <c r="Y28" s="2" t="s">
        <v>6</v>
      </c>
      <c r="Z28" s="28">
        <v>631253000</v>
      </c>
      <c r="AA28" s="2" t="s">
        <v>6</v>
      </c>
    </row>
    <row r="29" spans="1:27" x14ac:dyDescent="0.3">
      <c r="A29" s="26" t="s">
        <v>36</v>
      </c>
      <c r="B29" s="19">
        <v>84887000</v>
      </c>
      <c r="C29" s="2" t="s">
        <v>6</v>
      </c>
      <c r="D29" s="19">
        <v>64489000</v>
      </c>
      <c r="E29" s="2" t="s">
        <v>6</v>
      </c>
      <c r="F29" s="19">
        <v>68715000</v>
      </c>
      <c r="G29" s="2" t="s">
        <v>20</v>
      </c>
      <c r="H29" s="19">
        <v>63875000</v>
      </c>
      <c r="I29" s="2" t="s">
        <v>6</v>
      </c>
      <c r="J29" s="19">
        <v>79986000</v>
      </c>
      <c r="K29" s="2" t="s">
        <v>6</v>
      </c>
      <c r="L29" s="19">
        <v>58737000</v>
      </c>
      <c r="M29" s="2" t="s">
        <v>6</v>
      </c>
      <c r="N29" s="19">
        <v>66434000</v>
      </c>
      <c r="O29" s="2" t="s">
        <v>6</v>
      </c>
      <c r="P29" s="19">
        <v>74250000</v>
      </c>
      <c r="Q29" s="2" t="s">
        <v>6</v>
      </c>
      <c r="R29" s="19">
        <v>52993000</v>
      </c>
      <c r="S29" s="2" t="s">
        <v>6</v>
      </c>
      <c r="T29" s="19">
        <v>78669000</v>
      </c>
      <c r="U29" s="2" t="s">
        <v>6</v>
      </c>
      <c r="V29" s="19">
        <v>72847000</v>
      </c>
      <c r="W29" s="2" t="s">
        <v>6</v>
      </c>
      <c r="X29" s="19">
        <v>47053000</v>
      </c>
      <c r="Y29" s="2" t="s">
        <v>6</v>
      </c>
      <c r="Z29" s="28">
        <v>812935000</v>
      </c>
      <c r="AA29" s="2" t="s">
        <v>6</v>
      </c>
    </row>
    <row r="30" spans="1:27" ht="16.2" x14ac:dyDescent="0.3">
      <c r="A30" s="6" t="s">
        <v>51</v>
      </c>
      <c r="B30" s="19">
        <v>27042714</v>
      </c>
      <c r="C30" s="2" t="s">
        <v>20</v>
      </c>
      <c r="D30" s="19">
        <v>19260931</v>
      </c>
      <c r="E30" s="2" t="s">
        <v>20</v>
      </c>
      <c r="F30" s="19">
        <v>29237193</v>
      </c>
      <c r="G30" s="2" t="s">
        <v>20</v>
      </c>
      <c r="H30" s="19">
        <v>24061033</v>
      </c>
      <c r="I30" s="2" t="s">
        <v>20</v>
      </c>
      <c r="J30" s="19">
        <v>24011906</v>
      </c>
      <c r="K30" s="2" t="s">
        <v>20</v>
      </c>
      <c r="L30" s="19">
        <v>22789884</v>
      </c>
      <c r="M30" s="2" t="s">
        <v>20</v>
      </c>
      <c r="N30" s="19">
        <v>24985840</v>
      </c>
      <c r="O30" s="2" t="s">
        <v>20</v>
      </c>
      <c r="P30" s="19">
        <v>21707237</v>
      </c>
      <c r="Q30" s="2" t="s">
        <v>20</v>
      </c>
      <c r="R30" s="19">
        <v>25343827</v>
      </c>
      <c r="T30" s="19">
        <v>26439073</v>
      </c>
      <c r="V30" s="19">
        <v>20634309.02</v>
      </c>
      <c r="X30" s="19">
        <v>16983089.34</v>
      </c>
      <c r="Z30" s="28">
        <v>282497036.50999999</v>
      </c>
    </row>
    <row r="31" spans="1:27" x14ac:dyDescent="0.3">
      <c r="Z31" s="29"/>
    </row>
    <row r="32" spans="1:27" x14ac:dyDescent="0.3">
      <c r="Z32" s="29"/>
    </row>
    <row r="33" spans="1:26" ht="20.399999999999999" x14ac:dyDescent="0.45">
      <c r="A33" s="9" t="s">
        <v>14</v>
      </c>
      <c r="B33" s="10">
        <v>42736</v>
      </c>
      <c r="C33" s="11"/>
      <c r="D33" s="10">
        <v>42767</v>
      </c>
      <c r="E33" s="11"/>
      <c r="F33" s="10">
        <v>42795</v>
      </c>
      <c r="G33" s="11"/>
      <c r="H33" s="10">
        <v>42826</v>
      </c>
      <c r="I33" s="11"/>
      <c r="J33" s="10">
        <v>42856</v>
      </c>
      <c r="K33" s="11"/>
      <c r="L33" s="10">
        <v>42887</v>
      </c>
      <c r="M33" s="11"/>
      <c r="N33" s="10">
        <v>42917</v>
      </c>
      <c r="O33" s="11"/>
      <c r="P33" s="10">
        <v>42948</v>
      </c>
      <c r="Q33" s="11"/>
      <c r="R33" s="10">
        <v>42979</v>
      </c>
      <c r="S33" s="11"/>
      <c r="T33" s="10">
        <v>43009</v>
      </c>
      <c r="U33" s="11"/>
      <c r="V33" s="10">
        <v>43040</v>
      </c>
      <c r="W33" s="11"/>
      <c r="X33" s="10">
        <v>43070</v>
      </c>
      <c r="Y33" s="22"/>
      <c r="Z33" s="23" t="s">
        <v>4</v>
      </c>
    </row>
    <row r="34" spans="1:26" x14ac:dyDescent="0.3">
      <c r="A34" s="6" t="s">
        <v>5</v>
      </c>
      <c r="B34" s="17">
        <v>1.06863025796331E-2</v>
      </c>
      <c r="D34" s="17">
        <v>-5.3361146139643711E-2</v>
      </c>
      <c r="F34" s="17">
        <v>1.4331120977757683E-2</v>
      </c>
      <c r="H34" s="17">
        <v>1.5714500534214082E-4</v>
      </c>
      <c r="J34" s="17">
        <v>2.8045133902012687E-3</v>
      </c>
      <c r="L34" s="17">
        <v>-2.0257936475589156E-2</v>
      </c>
      <c r="N34" s="17">
        <v>-1.0157966954015496E-2</v>
      </c>
      <c r="P34" s="17">
        <v>-2.0252247713788529E-2</v>
      </c>
      <c r="R34" s="17">
        <v>-2.4908982100428245E-2</v>
      </c>
      <c r="T34" s="17">
        <v>-4.2024548030257125E-2</v>
      </c>
      <c r="V34" s="17">
        <v>-3.6735900593129256E-2</v>
      </c>
      <c r="X34" s="17">
        <v>-2.5423439275007009E-2</v>
      </c>
      <c r="Z34" s="25">
        <v>-1.6813938222620117E-2</v>
      </c>
    </row>
    <row r="35" spans="1:26" x14ac:dyDescent="0.3">
      <c r="A35" s="6" t="s">
        <v>21</v>
      </c>
      <c r="B35" s="17">
        <v>-4.132073161518568E-2</v>
      </c>
      <c r="D35" s="17">
        <v>2.0433145164342026E-2</v>
      </c>
      <c r="F35" s="17">
        <v>0.13268412898749249</v>
      </c>
      <c r="H35" s="17">
        <v>-0.12187381180976453</v>
      </c>
      <c r="J35" s="17">
        <v>0.20228441397936137</v>
      </c>
      <c r="L35" s="17">
        <v>4.2684678889246319E-2</v>
      </c>
      <c r="N35" s="17">
        <v>0.44122788814949776</v>
      </c>
      <c r="P35" s="17">
        <v>-1.0744715587955644E-2</v>
      </c>
      <c r="R35" s="17">
        <v>-0.24614261274564009</v>
      </c>
      <c r="T35" s="17">
        <v>0.35918695102679377</v>
      </c>
      <c r="V35" s="17">
        <v>1.960592155325469E-2</v>
      </c>
      <c r="X35" s="17">
        <v>0.1612151784853646</v>
      </c>
      <c r="Z35" s="25">
        <v>5.3175632933456951E-2</v>
      </c>
    </row>
    <row r="36" spans="1:26" x14ac:dyDescent="0.3">
      <c r="A36" s="6" t="s">
        <v>7</v>
      </c>
      <c r="B36" s="17">
        <v>1.3131489986397682E-3</v>
      </c>
      <c r="D36" s="17">
        <v>-3.8467497995782196E-3</v>
      </c>
      <c r="F36" s="17">
        <v>-5.7949359932156774E-3</v>
      </c>
      <c r="H36" s="17">
        <v>-7.8929675944601208E-3</v>
      </c>
      <c r="J36" s="17">
        <v>-9.2129719718980763E-3</v>
      </c>
      <c r="L36" s="17">
        <v>-1.2126296010468773E-2</v>
      </c>
      <c r="N36" s="17">
        <v>-1.2931468587811135E-2</v>
      </c>
      <c r="P36" s="17">
        <v>-1.2288631502481939E-2</v>
      </c>
      <c r="R36" s="17">
        <v>-1.1124654038074278E-2</v>
      </c>
      <c r="T36" s="17">
        <v>-1.2070929346983617E-2</v>
      </c>
      <c r="V36" s="17">
        <v>-1.671071301283733E-2</v>
      </c>
      <c r="X36" s="17">
        <v>-1.0128150737051977E-2</v>
      </c>
      <c r="Z36" s="25">
        <v>-1.0128150737051977E-2</v>
      </c>
    </row>
    <row r="37" spans="1:26" x14ac:dyDescent="0.3">
      <c r="A37" s="6" t="s">
        <v>22</v>
      </c>
      <c r="B37" s="20">
        <v>1.0000000000000009</v>
      </c>
      <c r="D37" s="20">
        <v>-1.6000000000000014</v>
      </c>
      <c r="F37" s="20">
        <v>2.1999999999999909</v>
      </c>
      <c r="H37" s="20">
        <v>1.0000000000000009</v>
      </c>
      <c r="J37" s="20">
        <v>1.100000000000001</v>
      </c>
      <c r="L37" s="20">
        <v>-0.9000000000000008</v>
      </c>
      <c r="N37" s="20">
        <v>0.79999999999998961</v>
      </c>
      <c r="P37" s="20">
        <v>-0.70000000000000062</v>
      </c>
      <c r="R37" s="20">
        <v>-1.8000000000000016</v>
      </c>
      <c r="T37" s="20">
        <v>-2.7000000000000024</v>
      </c>
      <c r="V37" s="20">
        <v>-2.0000000000000018</v>
      </c>
      <c r="X37" s="20">
        <v>-2.200000000000002</v>
      </c>
      <c r="Z37" s="30">
        <v>-0.48333333333331341</v>
      </c>
    </row>
    <row r="38" spans="1:26" x14ac:dyDescent="0.3">
      <c r="A38" s="26" t="s">
        <v>23</v>
      </c>
      <c r="B38" s="20">
        <v>3.3000000000000029</v>
      </c>
      <c r="D38" s="20">
        <v>-1.5999999999999903</v>
      </c>
      <c r="F38" s="20">
        <v>0.50000000000000044</v>
      </c>
      <c r="H38" s="20">
        <v>0.70000000000000062</v>
      </c>
      <c r="J38" s="20">
        <v>0.70000000000000062</v>
      </c>
      <c r="L38" s="20">
        <v>-1.6000000000000014</v>
      </c>
      <c r="N38" s="20">
        <v>0.80000000000000071</v>
      </c>
      <c r="P38" s="20">
        <v>-0.9000000000000008</v>
      </c>
      <c r="R38" s="20">
        <v>-0.50000000000000044</v>
      </c>
      <c r="T38" s="20">
        <v>-3.7000000000000033</v>
      </c>
      <c r="V38" s="20">
        <v>-1.9999999999999907</v>
      </c>
      <c r="X38" s="20">
        <v>-1.6000000000000014</v>
      </c>
      <c r="Z38" s="30">
        <v>-0.49166666666664582</v>
      </c>
    </row>
    <row r="39" spans="1:26" x14ac:dyDescent="0.3">
      <c r="A39" s="26" t="s">
        <v>24</v>
      </c>
      <c r="B39" s="20">
        <v>0.20000000000000018</v>
      </c>
      <c r="D39" s="20">
        <v>-1.6000000000000014</v>
      </c>
      <c r="F39" s="20">
        <v>2.4000000000000021</v>
      </c>
      <c r="H39" s="20">
        <v>1.6000000000000014</v>
      </c>
      <c r="J39" s="20">
        <v>1.3000000000000012</v>
      </c>
      <c r="L39" s="20">
        <v>-0.9000000000000008</v>
      </c>
      <c r="N39" s="20">
        <v>1.2000000000000011</v>
      </c>
      <c r="P39" s="20">
        <v>-0.60000000000000053</v>
      </c>
      <c r="R39" s="20">
        <v>-2.8000000000000025</v>
      </c>
      <c r="T39" s="20">
        <v>-1.9000000000000017</v>
      </c>
      <c r="V39" s="20">
        <v>-1.9999999999999907</v>
      </c>
      <c r="X39" s="20">
        <v>-3.3000000000000029</v>
      </c>
      <c r="Z39" s="30">
        <v>-0.53333333333334121</v>
      </c>
    </row>
    <row r="40" spans="1:26" x14ac:dyDescent="0.3">
      <c r="A40" s="26" t="s">
        <v>25</v>
      </c>
      <c r="B40" s="20">
        <v>1.2000000000000011</v>
      </c>
      <c r="D40" s="20">
        <v>-1.2000000000000011</v>
      </c>
      <c r="F40" s="20">
        <v>1.5999999999999903</v>
      </c>
      <c r="H40" s="20">
        <v>0.80000000000000071</v>
      </c>
      <c r="J40" s="20">
        <v>0.80000000000000071</v>
      </c>
      <c r="L40" s="20">
        <v>-0.70000000000000062</v>
      </c>
      <c r="N40" s="20">
        <v>0.50000000000000044</v>
      </c>
      <c r="P40" s="20">
        <v>-0.20000000000000018</v>
      </c>
      <c r="R40" s="20">
        <v>-1.5999999999999903</v>
      </c>
      <c r="T40" s="20">
        <v>-2.4000000000000021</v>
      </c>
      <c r="V40" s="20">
        <v>-2.4000000000000021</v>
      </c>
      <c r="X40" s="20">
        <v>-2.7000000000000024</v>
      </c>
      <c r="Z40" s="30">
        <v>-0.52499999999997549</v>
      </c>
    </row>
    <row r="41" spans="1:26" x14ac:dyDescent="0.3">
      <c r="A41" s="26" t="s">
        <v>26</v>
      </c>
      <c r="B41" s="20">
        <v>2.0999999999999908</v>
      </c>
      <c r="D41" s="20">
        <v>-0.50000000000000044</v>
      </c>
      <c r="F41" s="20">
        <v>4.0000000000000036</v>
      </c>
      <c r="H41" s="20">
        <v>1.6000000000000014</v>
      </c>
      <c r="J41" s="20">
        <v>0</v>
      </c>
      <c r="L41" s="20">
        <v>0.60000000000000053</v>
      </c>
      <c r="N41" s="20">
        <v>1.4000000000000012</v>
      </c>
      <c r="P41" s="20">
        <v>0.60000000000000053</v>
      </c>
      <c r="R41" s="20">
        <v>-0.9000000000000008</v>
      </c>
      <c r="T41" s="20">
        <v>-1.6000000000000014</v>
      </c>
      <c r="V41" s="20">
        <v>-2.9000000000000026</v>
      </c>
      <c r="X41" s="20">
        <v>-1.2000000000000011</v>
      </c>
      <c r="Z41" s="30">
        <v>0.2666666666666595</v>
      </c>
    </row>
    <row r="42" spans="1:26" x14ac:dyDescent="0.3">
      <c r="A42" s="6" t="s">
        <v>9</v>
      </c>
      <c r="B42" s="17" t="s">
        <v>48</v>
      </c>
      <c r="D42" s="17" t="s">
        <v>48</v>
      </c>
      <c r="F42" s="17" t="s">
        <v>48</v>
      </c>
      <c r="H42" s="17" t="s">
        <v>48</v>
      </c>
      <c r="J42" s="17" t="s">
        <v>48</v>
      </c>
      <c r="L42" s="17" t="s">
        <v>48</v>
      </c>
      <c r="N42" s="17" t="s">
        <v>48</v>
      </c>
      <c r="P42" s="17" t="s">
        <v>48</v>
      </c>
      <c r="R42" s="17" t="s">
        <v>48</v>
      </c>
      <c r="T42" s="17" t="s">
        <v>48</v>
      </c>
      <c r="V42" s="17" t="s">
        <v>48</v>
      </c>
      <c r="X42" s="17" t="s">
        <v>48</v>
      </c>
      <c r="Z42" s="25" t="s">
        <v>48</v>
      </c>
    </row>
    <row r="43" spans="1:26" x14ac:dyDescent="0.3">
      <c r="A43" s="26" t="s">
        <v>52</v>
      </c>
      <c r="B43" s="17" t="s">
        <v>48</v>
      </c>
      <c r="D43" s="17" t="s">
        <v>48</v>
      </c>
      <c r="F43" s="17" t="s">
        <v>48</v>
      </c>
      <c r="H43" s="17" t="s">
        <v>48</v>
      </c>
      <c r="J43" s="17" t="s">
        <v>48</v>
      </c>
      <c r="L43" s="17" t="s">
        <v>48</v>
      </c>
      <c r="N43" s="17" t="s">
        <v>48</v>
      </c>
      <c r="P43" s="17" t="s">
        <v>48</v>
      </c>
      <c r="R43" s="17" t="s">
        <v>48</v>
      </c>
      <c r="T43" s="17" t="s">
        <v>48</v>
      </c>
      <c r="V43" s="17" t="s">
        <v>48</v>
      </c>
      <c r="X43" s="17" t="s">
        <v>48</v>
      </c>
      <c r="Z43" s="25" t="s">
        <v>48</v>
      </c>
    </row>
    <row r="44" spans="1:26" x14ac:dyDescent="0.3">
      <c r="A44" s="26" t="s">
        <v>27</v>
      </c>
      <c r="B44" s="17">
        <v>2.080197071301515E-2</v>
      </c>
      <c r="D44" s="17">
        <v>7.3658927141713182E-3</v>
      </c>
      <c r="F44" s="17">
        <v>0.23955719557195576</v>
      </c>
      <c r="H44" s="17">
        <v>1.5275420459805567E-2</v>
      </c>
      <c r="J44" s="17">
        <v>6.8350668647845447E-2</v>
      </c>
      <c r="L44" s="17">
        <v>5.5353471453424063E-2</v>
      </c>
      <c r="N44" s="17">
        <v>8.3346077381862615E-2</v>
      </c>
      <c r="P44" s="17">
        <v>2.4301964839710477E-2</v>
      </c>
      <c r="R44" s="17">
        <v>0.11022320198401769</v>
      </c>
      <c r="T44" s="17">
        <v>4.6270330902972612E-2</v>
      </c>
      <c r="V44" s="17">
        <v>2.7782162588792403E-2</v>
      </c>
      <c r="X44" s="17">
        <v>5.3768602976476121E-2</v>
      </c>
      <c r="Z44" s="25">
        <v>6.0277735388371889E-2</v>
      </c>
    </row>
    <row r="45" spans="1:26" x14ac:dyDescent="0.3">
      <c r="A45" s="6" t="s">
        <v>10</v>
      </c>
      <c r="B45" s="17" t="s">
        <v>48</v>
      </c>
      <c r="D45" s="17" t="s">
        <v>48</v>
      </c>
      <c r="F45" s="17" t="s">
        <v>48</v>
      </c>
      <c r="H45" s="17" t="s">
        <v>48</v>
      </c>
      <c r="J45" s="17" t="s">
        <v>48</v>
      </c>
      <c r="L45" s="17" t="s">
        <v>48</v>
      </c>
      <c r="N45" s="17" t="s">
        <v>48</v>
      </c>
      <c r="P45" s="17" t="s">
        <v>48</v>
      </c>
      <c r="R45" s="17" t="s">
        <v>48</v>
      </c>
      <c r="T45" s="17" t="s">
        <v>48</v>
      </c>
      <c r="V45" s="17" t="s">
        <v>48</v>
      </c>
      <c r="X45" s="17" t="s">
        <v>48</v>
      </c>
      <c r="Z45" s="25" t="s">
        <v>48</v>
      </c>
    </row>
    <row r="46" spans="1:26" x14ac:dyDescent="0.3">
      <c r="A46" s="26" t="s">
        <v>53</v>
      </c>
      <c r="B46" s="17" t="s">
        <v>48</v>
      </c>
      <c r="D46" s="17" t="s">
        <v>48</v>
      </c>
      <c r="F46" s="17" t="s">
        <v>48</v>
      </c>
      <c r="H46" s="17" t="s">
        <v>48</v>
      </c>
      <c r="J46" s="17" t="s">
        <v>48</v>
      </c>
      <c r="L46" s="17" t="s">
        <v>48</v>
      </c>
      <c r="N46" s="17" t="s">
        <v>48</v>
      </c>
      <c r="P46" s="17" t="s">
        <v>48</v>
      </c>
      <c r="R46" s="17" t="s">
        <v>48</v>
      </c>
      <c r="T46" s="17" t="s">
        <v>48</v>
      </c>
      <c r="V46" s="17" t="s">
        <v>48</v>
      </c>
      <c r="X46" s="17" t="s">
        <v>48</v>
      </c>
      <c r="Z46" s="25" t="s">
        <v>48</v>
      </c>
    </row>
    <row r="47" spans="1:26" x14ac:dyDescent="0.3">
      <c r="A47" s="26" t="s">
        <v>28</v>
      </c>
      <c r="B47" s="17">
        <v>4.7834557579311765E-2</v>
      </c>
      <c r="D47" s="17">
        <v>1.3120111473794438E-3</v>
      </c>
      <c r="F47" s="17">
        <v>0.29775236907298663</v>
      </c>
      <c r="H47" s="17">
        <v>3.4386487197872295E-2</v>
      </c>
      <c r="J47" s="17">
        <v>6.8350668647845447E-2</v>
      </c>
      <c r="L47" s="17">
        <v>6.2855984283661792E-2</v>
      </c>
      <c r="N47" s="17">
        <v>0.10121044143762958</v>
      </c>
      <c r="P47" s="17">
        <v>3.2131024443580847E-2</v>
      </c>
      <c r="R47" s="17">
        <v>9.8618081405787317E-2</v>
      </c>
      <c r="T47" s="17">
        <v>2.7160370521183363E-2</v>
      </c>
      <c r="V47" s="17">
        <v>-8.9696040142593914E-3</v>
      </c>
      <c r="X47" s="17">
        <v>3.7019962929167871E-2</v>
      </c>
      <c r="Z47" s="25">
        <v>6.9038378983282245E-2</v>
      </c>
    </row>
    <row r="48" spans="1:26" x14ac:dyDescent="0.3">
      <c r="A48" s="6" t="s">
        <v>11</v>
      </c>
      <c r="B48" s="17">
        <v>1.2995776263756031E-2</v>
      </c>
      <c r="D48" s="17">
        <v>-5.4819408618903331E-2</v>
      </c>
      <c r="F48" s="17">
        <v>1.7277034904886968E-2</v>
      </c>
      <c r="H48" s="17">
        <v>3.8849463951386998E-3</v>
      </c>
      <c r="J48" s="17">
        <v>5.5355711978697375E-3</v>
      </c>
      <c r="L48" s="17">
        <v>-2.1569632760450541E-2</v>
      </c>
      <c r="N48" s="17">
        <v>-5.7784658150166202E-3</v>
      </c>
      <c r="P48" s="17">
        <v>-1.8696741903359904E-2</v>
      </c>
      <c r="R48" s="17">
        <v>-3.0093333268887745E-2</v>
      </c>
      <c r="T48" s="17">
        <v>-4.018940652434666E-2</v>
      </c>
      <c r="V48" s="17">
        <v>-3.942251585237655E-2</v>
      </c>
      <c r="X48" s="17">
        <v>-3.7796849475422167E-2</v>
      </c>
      <c r="Z48" s="25">
        <v>-1.696255088517773E-2</v>
      </c>
    </row>
    <row r="49" spans="1:26" x14ac:dyDescent="0.3">
      <c r="A49" s="6" t="s">
        <v>29</v>
      </c>
      <c r="B49" s="17">
        <v>3.5090831228001607E-2</v>
      </c>
      <c r="D49" s="17">
        <v>-3.3981595988064051E-3</v>
      </c>
      <c r="F49" s="17">
        <v>3.2423335101344763E-2</v>
      </c>
      <c r="H49" s="17">
        <v>3.8361336933771861E-2</v>
      </c>
      <c r="J49" s="17">
        <v>1.4099485891476915E-2</v>
      </c>
      <c r="L49" s="17">
        <v>1.4096111921241716E-2</v>
      </c>
      <c r="N49" s="17">
        <v>3.7732784664394448E-2</v>
      </c>
      <c r="P49" s="17">
        <v>3.5801120718853108E-2</v>
      </c>
      <c r="R49" s="17">
        <v>4.3830282121359865E-3</v>
      </c>
      <c r="T49" s="17">
        <v>1.4505168126597301E-2</v>
      </c>
      <c r="V49" s="17">
        <v>1.2632240738297273E-2</v>
      </c>
      <c r="X49" s="17">
        <v>3.2542958236928099E-2</v>
      </c>
      <c r="Z49" s="25">
        <v>2.2455283940283177E-2</v>
      </c>
    </row>
    <row r="50" spans="1:26" x14ac:dyDescent="0.3">
      <c r="A50" s="6" t="s">
        <v>30</v>
      </c>
      <c r="B50" s="17">
        <v>-3.0577907827359141E-2</v>
      </c>
      <c r="D50" s="17">
        <v>1.8527311215304598E-2</v>
      </c>
      <c r="F50" s="17">
        <v>-3.1496451509444801E-2</v>
      </c>
      <c r="H50" s="17">
        <v>0.10468577028473947</v>
      </c>
      <c r="J50" s="17">
        <v>3.1146454605699203E-2</v>
      </c>
      <c r="L50" s="17">
        <v>1.1071147577835116E-2</v>
      </c>
      <c r="N50" s="17">
        <v>4.793275783734563E-3</v>
      </c>
      <c r="P50" s="17">
        <v>2.3041284024158282E-2</v>
      </c>
      <c r="R50" s="17">
        <v>3.8776653478520551E-3</v>
      </c>
      <c r="T50" s="17">
        <v>2.0692484703614955E-3</v>
      </c>
      <c r="V50" s="17">
        <v>6.028740460990667E-3</v>
      </c>
      <c r="X50" s="17">
        <v>-1.6766220759711015E-2</v>
      </c>
      <c r="Z50" s="25">
        <v>1.0382947579747004E-2</v>
      </c>
    </row>
    <row r="51" spans="1:26" x14ac:dyDescent="0.3">
      <c r="A51" s="26" t="s">
        <v>32</v>
      </c>
      <c r="B51" s="17">
        <v>-7.0712847161789161E-2</v>
      </c>
      <c r="D51" s="17">
        <v>-2.6645927890254439E-2</v>
      </c>
      <c r="F51" s="17">
        <v>-8.9566742009759448E-2</v>
      </c>
      <c r="H51" s="17">
        <v>0.10965715781209107</v>
      </c>
      <c r="J51" s="17">
        <v>-7.3054104312408885E-4</v>
      </c>
      <c r="L51" s="17">
        <v>-9.0792206507763762E-3</v>
      </c>
      <c r="N51" s="17">
        <v>-8.0620041409384946E-3</v>
      </c>
      <c r="P51" s="17">
        <v>2.4464070987270325E-2</v>
      </c>
      <c r="R51" s="17">
        <v>-3.1972229834653643E-4</v>
      </c>
      <c r="T51" s="17">
        <v>-1.5632928214173503E-2</v>
      </c>
      <c r="V51" s="17">
        <v>-7.7389397652516401E-4</v>
      </c>
      <c r="X51" s="17">
        <v>-2.2581507215392871E-2</v>
      </c>
      <c r="Z51" s="25">
        <v>-9.1609031845306665E-3</v>
      </c>
    </row>
    <row r="52" spans="1:26" x14ac:dyDescent="0.3">
      <c r="A52" s="6" t="s">
        <v>33</v>
      </c>
      <c r="B52" s="17">
        <v>0.14295939952066306</v>
      </c>
      <c r="D52" s="17">
        <v>-4.3762877821828305E-2</v>
      </c>
      <c r="F52" s="17">
        <v>7.5995963683189283E-2</v>
      </c>
      <c r="H52" s="17">
        <v>1.3772355671848979E-2</v>
      </c>
      <c r="J52" s="17">
        <v>3.484221271315735E-2</v>
      </c>
      <c r="L52" s="17">
        <v>3.4713013704026352E-3</v>
      </c>
      <c r="N52" s="17">
        <v>-2.2108927812074741E-2</v>
      </c>
      <c r="P52" s="17">
        <v>0.16122751971035365</v>
      </c>
      <c r="R52" s="17">
        <v>2.8252072976691966E-2</v>
      </c>
      <c r="T52" s="17">
        <v>-3.0784311437340728E-3</v>
      </c>
      <c r="V52" s="17">
        <v>-3.2129529060327511E-2</v>
      </c>
      <c r="X52" s="17">
        <v>-8.929844186782554E-3</v>
      </c>
      <c r="Z52" s="25">
        <v>2.728319022270087E-2</v>
      </c>
    </row>
    <row r="53" spans="1:26" x14ac:dyDescent="0.3">
      <c r="A53" s="26" t="s">
        <v>34</v>
      </c>
      <c r="B53" s="17">
        <v>0.14397605753406117</v>
      </c>
      <c r="D53" s="17">
        <v>-4.98015966950901E-2</v>
      </c>
      <c r="F53" s="17">
        <v>8.0672527833696162E-2</v>
      </c>
      <c r="H53" s="17">
        <v>-3.2549875958800767E-2</v>
      </c>
      <c r="J53" s="17">
        <v>2.9730472840129307E-2</v>
      </c>
      <c r="L53" s="17">
        <v>1.648501111613343E-2</v>
      </c>
      <c r="N53" s="17">
        <v>-7.7335917287370326E-2</v>
      </c>
      <c r="P53" s="17">
        <v>0.21349049405976062</v>
      </c>
      <c r="R53" s="17">
        <v>4.6722736161875389E-2</v>
      </c>
      <c r="T53" s="17">
        <v>-6.0521732949497142E-2</v>
      </c>
      <c r="V53" s="17">
        <v>-6.0424532681356724E-2</v>
      </c>
      <c r="X53" s="17">
        <v>-3.251014037392419E-2</v>
      </c>
      <c r="Z53" s="25">
        <v>1.3295731335797756E-2</v>
      </c>
    </row>
    <row r="54" spans="1:26" x14ac:dyDescent="0.3">
      <c r="A54" s="26" t="s">
        <v>35</v>
      </c>
      <c r="B54" s="17">
        <v>0.32095976410158844</v>
      </c>
      <c r="D54" s="17">
        <v>2.2228369326826147E-2</v>
      </c>
      <c r="F54" s="17">
        <v>0.22612644215777977</v>
      </c>
      <c r="H54" s="17">
        <v>0.21927514275725435</v>
      </c>
      <c r="J54" s="17">
        <v>9.5378817929393067E-2</v>
      </c>
      <c r="L54" s="17">
        <v>8.7193653491995926E-2</v>
      </c>
      <c r="N54" s="17">
        <v>7.8406999258958221E-2</v>
      </c>
      <c r="P54" s="17">
        <v>0.13401893186864555</v>
      </c>
      <c r="R54" s="17">
        <v>1.6244644343821335E-4</v>
      </c>
      <c r="T54" s="17">
        <v>9.9571067833546634E-2</v>
      </c>
      <c r="V54" s="17">
        <v>6.8189875910971143E-2</v>
      </c>
      <c r="X54" s="17">
        <v>0.10023759674421884</v>
      </c>
      <c r="Z54" s="25">
        <v>0.1180218059707836</v>
      </c>
    </row>
    <row r="55" spans="1:26" x14ac:dyDescent="0.3">
      <c r="A55" s="26" t="s">
        <v>36</v>
      </c>
      <c r="B55" s="17">
        <v>0.24520690616244445</v>
      </c>
      <c r="D55" s="17">
        <v>-9.1217834897550754E-2</v>
      </c>
      <c r="F55" s="17">
        <v>-8.6066554943739493E-2</v>
      </c>
      <c r="H55" s="17">
        <v>0.19025435572533311</v>
      </c>
      <c r="J55" s="17">
        <v>3.1411992263056021E-2</v>
      </c>
      <c r="L55" s="17">
        <v>-0.15143241017639664</v>
      </c>
      <c r="N55" s="17">
        <v>0.1934394423885315</v>
      </c>
      <c r="P55" s="17">
        <v>8.2835415535036372E-3</v>
      </c>
      <c r="R55" s="17">
        <v>-6.1688829080864815E-2</v>
      </c>
      <c r="T55" s="17">
        <v>0.17105302331120309</v>
      </c>
      <c r="V55" s="17">
        <v>7.6932587819933396E-4</v>
      </c>
      <c r="X55" s="17">
        <v>-8.7844954708237166E-3</v>
      </c>
      <c r="Z55" s="25">
        <v>3.1676131856975154E-2</v>
      </c>
    </row>
    <row r="56" spans="1:26" ht="16.2" x14ac:dyDescent="0.3">
      <c r="A56" s="6" t="s">
        <v>51</v>
      </c>
      <c r="B56" s="17">
        <v>5.6000000000000001E-2</v>
      </c>
      <c r="D56" s="17">
        <v>-2.7E-2</v>
      </c>
      <c r="F56" s="17">
        <v>0.245</v>
      </c>
      <c r="H56" s="17">
        <v>1.2E-2</v>
      </c>
      <c r="J56" s="17">
        <v>0.06</v>
      </c>
      <c r="L56" s="17">
        <v>1E-3</v>
      </c>
      <c r="N56" s="17">
        <v>8.4000000000000005E-2</v>
      </c>
      <c r="P56" s="17">
        <v>1.2999999999999999E-2</v>
      </c>
      <c r="R56" s="17">
        <v>1.6E-2</v>
      </c>
      <c r="T56" s="17">
        <v>8.0000000000000002E-3</v>
      </c>
      <c r="V56" s="17">
        <v>-3.6193982684161963E-2</v>
      </c>
      <c r="X56" s="17">
        <v>-5.3485356729727984E-2</v>
      </c>
      <c r="Z56" s="25">
        <v>3.4486510640658441E-2</v>
      </c>
    </row>
    <row r="58" spans="1:26" x14ac:dyDescent="0.3">
      <c r="A58" s="14" t="s">
        <v>15</v>
      </c>
    </row>
    <row r="59" spans="1:26" x14ac:dyDescent="0.3">
      <c r="A59" s="21" t="s">
        <v>16</v>
      </c>
    </row>
    <row r="60" spans="1:26" x14ac:dyDescent="0.3">
      <c r="A60" s="6"/>
    </row>
    <row r="61" spans="1:26" ht="16.2" x14ac:dyDescent="0.3">
      <c r="A61" s="26" t="s">
        <v>50</v>
      </c>
    </row>
    <row r="62" spans="1:26" x14ac:dyDescent="0.3">
      <c r="A62" s="14" t="s">
        <v>18</v>
      </c>
    </row>
    <row r="63" spans="1:26" x14ac:dyDescent="0.3">
      <c r="A63" s="14" t="s">
        <v>17</v>
      </c>
    </row>
    <row r="64" spans="1:26" x14ac:dyDescent="0.3">
      <c r="A64" s="32" t="s">
        <v>49</v>
      </c>
    </row>
  </sheetData>
  <hyperlinks>
    <hyperlink ref="A59" r:id="rId1" display="For more information, visit http://www.lvcva.com/stats-and-facts/"/>
  </hyperlinks>
  <printOptions horizontalCentered="1"/>
  <pageMargins left="0.2" right="0.2" top="0.75" bottom="0.75" header="0.3" footer="0.3"/>
  <pageSetup scale="50" orientation="landscape" r:id="rId2"/>
  <headerFoot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34"/>
  <sheetViews>
    <sheetView zoomScale="75" zoomScaleNormal="75" workbookViewId="0">
      <selection activeCell="A34" sqref="A34:XFD34"/>
    </sheetView>
  </sheetViews>
  <sheetFormatPr defaultRowHeight="14.4" x14ac:dyDescent="0.3"/>
  <cols>
    <col min="1" max="1" width="41.109375" customWidth="1"/>
    <col min="2" max="2" width="12.6640625" customWidth="1"/>
    <col min="3" max="3" width="3.6640625" style="2" customWidth="1"/>
    <col min="4" max="4" width="12.6640625" customWidth="1"/>
    <col min="5" max="5" width="3.6640625" style="2" customWidth="1"/>
    <col min="6" max="6" width="12.6640625" customWidth="1"/>
    <col min="7" max="7" width="3.6640625" style="2" customWidth="1"/>
    <col min="8" max="8" width="12.6640625" customWidth="1"/>
    <col min="9" max="9" width="3.6640625" style="2" customWidth="1"/>
    <col min="10" max="10" width="12.6640625" customWidth="1"/>
    <col min="11" max="11" width="3.6640625" style="2" customWidth="1"/>
    <col min="12" max="12" width="12.6640625" customWidth="1"/>
    <col min="13" max="13" width="3.6640625" style="2" customWidth="1"/>
    <col min="14" max="14" width="12.6640625" customWidth="1"/>
    <col min="15" max="15" width="3.6640625" style="2" customWidth="1"/>
    <col min="16" max="16" width="12.6640625" customWidth="1"/>
    <col min="17" max="17" width="3.6640625" style="2" customWidth="1"/>
    <col min="18" max="18" width="12.6640625" customWidth="1"/>
    <col min="19" max="19" width="3.6640625" style="2" customWidth="1"/>
    <col min="20" max="20" width="12.6640625" customWidth="1"/>
    <col min="21" max="21" width="3.6640625" style="2" customWidth="1"/>
    <col min="22" max="22" width="12.6640625" customWidth="1"/>
    <col min="23" max="23" width="3.6640625" style="2" customWidth="1"/>
    <col min="24" max="24" width="12.6640625" customWidth="1"/>
    <col min="25" max="25" width="3.6640625" style="2" customWidth="1"/>
    <col min="26" max="26" width="14.33203125" customWidth="1"/>
    <col min="27" max="27" width="3.6640625" style="2" customWidth="1"/>
  </cols>
  <sheetData>
    <row r="1" spans="1:39" ht="23.4" x14ac:dyDescent="0.45">
      <c r="A1" s="1" t="s">
        <v>37</v>
      </c>
      <c r="Z1" s="31" t="s">
        <v>40</v>
      </c>
    </row>
    <row r="2" spans="1:39" ht="19.8" x14ac:dyDescent="0.4">
      <c r="A2" s="3" t="s">
        <v>1</v>
      </c>
    </row>
    <row r="3" spans="1:39" x14ac:dyDescent="0.3">
      <c r="A3" s="33" t="str">
        <f>+'Las Vegas 2017'!A3</f>
        <v>As of July 31, 2018</v>
      </c>
      <c r="AA3" s="5"/>
    </row>
    <row r="4" spans="1:39" x14ac:dyDescent="0.3">
      <c r="A4" s="6"/>
      <c r="AA4" s="5"/>
    </row>
    <row r="5" spans="1:39" ht="15.6" x14ac:dyDescent="0.3">
      <c r="A5" s="7" t="s">
        <v>2</v>
      </c>
      <c r="E5"/>
      <c r="I5"/>
      <c r="J5" s="2"/>
      <c r="K5"/>
      <c r="O5"/>
      <c r="P5" s="2"/>
      <c r="Q5"/>
      <c r="U5"/>
      <c r="V5" s="2"/>
      <c r="W5"/>
      <c r="AA5" s="8"/>
      <c r="AD5" s="2"/>
      <c r="AG5" s="2"/>
      <c r="AJ5" s="2"/>
      <c r="AM5" s="2"/>
    </row>
    <row r="7" spans="1:39" ht="20.399999999999999" x14ac:dyDescent="0.45">
      <c r="A7" s="9" t="s">
        <v>3</v>
      </c>
      <c r="B7" s="10">
        <v>42736</v>
      </c>
      <c r="C7" s="11"/>
      <c r="D7" s="10">
        <v>42767</v>
      </c>
      <c r="E7" s="11"/>
      <c r="F7" s="10">
        <v>42795</v>
      </c>
      <c r="G7" s="11"/>
      <c r="H7" s="10">
        <v>42826</v>
      </c>
      <c r="I7" s="11"/>
      <c r="J7" s="10">
        <v>42856</v>
      </c>
      <c r="K7" s="11"/>
      <c r="L7" s="10">
        <v>42887</v>
      </c>
      <c r="M7" s="11"/>
      <c r="N7" s="10">
        <v>42917</v>
      </c>
      <c r="O7" s="11"/>
      <c r="P7" s="10">
        <v>42948</v>
      </c>
      <c r="Q7" s="11"/>
      <c r="R7" s="10">
        <v>42979</v>
      </c>
      <c r="S7" s="11"/>
      <c r="T7" s="10">
        <v>43009</v>
      </c>
      <c r="U7" s="11"/>
      <c r="V7" s="10">
        <v>43040</v>
      </c>
      <c r="W7" s="11"/>
      <c r="X7" s="10">
        <v>43070</v>
      </c>
      <c r="Y7" s="12"/>
      <c r="Z7" s="13" t="s">
        <v>4</v>
      </c>
      <c r="AC7" s="14"/>
    </row>
    <row r="8" spans="1:39" x14ac:dyDescent="0.3">
      <c r="A8" s="6" t="s">
        <v>5</v>
      </c>
      <c r="B8" s="15">
        <v>143000</v>
      </c>
      <c r="C8" s="2" t="s">
        <v>6</v>
      </c>
      <c r="D8" s="15">
        <v>152000</v>
      </c>
      <c r="E8" s="2" t="s">
        <v>6</v>
      </c>
      <c r="F8" s="15">
        <v>178400</v>
      </c>
      <c r="G8" s="2" t="s">
        <v>6</v>
      </c>
      <c r="H8" s="15">
        <v>170500</v>
      </c>
      <c r="I8" s="2" t="s">
        <v>6</v>
      </c>
      <c r="J8" s="15">
        <v>164100</v>
      </c>
      <c r="K8" s="2" t="s">
        <v>6</v>
      </c>
      <c r="L8" s="15">
        <v>170000</v>
      </c>
      <c r="M8" s="2" t="s">
        <v>6</v>
      </c>
      <c r="N8" s="15">
        <v>196600</v>
      </c>
      <c r="O8" s="2" t="s">
        <v>6</v>
      </c>
      <c r="P8" s="15">
        <v>160900</v>
      </c>
      <c r="Q8" s="2" t="s">
        <v>6</v>
      </c>
      <c r="R8" s="15">
        <v>157900</v>
      </c>
      <c r="S8" s="2" t="s">
        <v>6</v>
      </c>
      <c r="T8" s="15">
        <v>166900</v>
      </c>
      <c r="U8" s="2" t="s">
        <v>6</v>
      </c>
      <c r="V8" s="15">
        <v>150600</v>
      </c>
      <c r="W8" s="2" t="s">
        <v>6</v>
      </c>
      <c r="X8" s="15">
        <v>130000</v>
      </c>
      <c r="Y8" s="16" t="s">
        <v>6</v>
      </c>
      <c r="Z8" s="15">
        <v>1941000</v>
      </c>
      <c r="AA8" s="2" t="s">
        <v>6</v>
      </c>
    </row>
    <row r="9" spans="1:39" x14ac:dyDescent="0.3">
      <c r="A9" s="6" t="s">
        <v>7</v>
      </c>
      <c r="B9" s="15">
        <v>9920</v>
      </c>
      <c r="C9" s="2" t="s">
        <v>6</v>
      </c>
      <c r="D9" s="15">
        <v>9920</v>
      </c>
      <c r="E9" s="2" t="s">
        <v>6</v>
      </c>
      <c r="F9" s="15">
        <v>9920</v>
      </c>
      <c r="G9" s="2" t="s">
        <v>6</v>
      </c>
      <c r="H9" s="15">
        <v>9920</v>
      </c>
      <c r="I9" s="2" t="s">
        <v>6</v>
      </c>
      <c r="J9" s="15">
        <v>9920</v>
      </c>
      <c r="K9" s="2" t="s">
        <v>6</v>
      </c>
      <c r="L9" s="15">
        <v>9914</v>
      </c>
      <c r="M9" s="2" t="s">
        <v>6</v>
      </c>
      <c r="N9" s="15">
        <v>9914</v>
      </c>
      <c r="O9" s="2" t="s">
        <v>6</v>
      </c>
      <c r="P9" s="15">
        <v>9914</v>
      </c>
      <c r="Q9" s="2" t="s">
        <v>6</v>
      </c>
      <c r="R9" s="15">
        <v>9914</v>
      </c>
      <c r="S9" s="2" t="s">
        <v>6</v>
      </c>
      <c r="T9" s="15">
        <v>9914</v>
      </c>
      <c r="U9" s="2" t="s">
        <v>6</v>
      </c>
      <c r="V9" s="15">
        <v>9914</v>
      </c>
      <c r="W9" s="2" t="s">
        <v>6</v>
      </c>
      <c r="X9" s="15">
        <v>9862</v>
      </c>
      <c r="Y9" s="16" t="s">
        <v>6</v>
      </c>
      <c r="Z9" s="15">
        <v>9862</v>
      </c>
      <c r="AA9" s="2" t="s">
        <v>6</v>
      </c>
    </row>
    <row r="10" spans="1:39" x14ac:dyDescent="0.3">
      <c r="A10" s="6" t="s">
        <v>8</v>
      </c>
      <c r="B10" s="17">
        <v>0.55000000000000004</v>
      </c>
      <c r="C10" s="2" t="s">
        <v>6</v>
      </c>
      <c r="D10" s="17">
        <v>0.66500000000000004</v>
      </c>
      <c r="E10" s="2" t="s">
        <v>6</v>
      </c>
      <c r="F10" s="17">
        <v>0.71099999999999997</v>
      </c>
      <c r="G10" s="2" t="s">
        <v>6</v>
      </c>
      <c r="H10" s="17">
        <v>0.70099999999999996</v>
      </c>
      <c r="I10" s="2" t="s">
        <v>6</v>
      </c>
      <c r="J10" s="17">
        <v>0.64600000000000002</v>
      </c>
      <c r="K10" s="2" t="s">
        <v>6</v>
      </c>
      <c r="L10" s="17">
        <v>0.69899999999999995</v>
      </c>
      <c r="M10" s="2" t="s">
        <v>6</v>
      </c>
      <c r="N10" s="17">
        <v>0.79400000000000004</v>
      </c>
      <c r="O10" s="2" t="s">
        <v>6</v>
      </c>
      <c r="P10" s="17">
        <v>0.63200000000000001</v>
      </c>
      <c r="Q10" s="2" t="s">
        <v>6</v>
      </c>
      <c r="R10" s="17">
        <v>0.64200000000000002</v>
      </c>
      <c r="S10" s="2" t="s">
        <v>6</v>
      </c>
      <c r="T10" s="17">
        <v>0.65900000000000003</v>
      </c>
      <c r="U10" s="2" t="s">
        <v>6</v>
      </c>
      <c r="V10" s="17">
        <v>0.60799999999999998</v>
      </c>
      <c r="W10" s="2" t="s">
        <v>6</v>
      </c>
      <c r="X10" s="17">
        <v>0.49399999999999999</v>
      </c>
      <c r="Y10" s="16" t="s">
        <v>6</v>
      </c>
      <c r="Z10" s="17">
        <v>0.65</v>
      </c>
      <c r="AA10" s="2" t="s">
        <v>6</v>
      </c>
    </row>
    <row r="11" spans="1:39" x14ac:dyDescent="0.3">
      <c r="A11" s="6" t="s">
        <v>44</v>
      </c>
      <c r="B11" s="18">
        <v>35.770000000000003</v>
      </c>
      <c r="C11" s="2" t="s">
        <v>20</v>
      </c>
      <c r="D11" s="18">
        <v>43.21</v>
      </c>
      <c r="E11" s="2" t="s">
        <v>20</v>
      </c>
      <c r="F11" s="18">
        <v>39.799999999999997</v>
      </c>
      <c r="G11" s="2" t="s">
        <v>20</v>
      </c>
      <c r="H11" s="18">
        <v>54.44</v>
      </c>
      <c r="I11" s="2" t="s">
        <v>20</v>
      </c>
      <c r="J11" s="18">
        <v>47.48</v>
      </c>
      <c r="K11" s="2" t="s">
        <v>20</v>
      </c>
      <c r="L11" s="18">
        <v>48.05</v>
      </c>
      <c r="M11" s="2" t="s">
        <v>20</v>
      </c>
      <c r="N11" s="18">
        <v>55.1</v>
      </c>
      <c r="O11" s="2" t="s">
        <v>20</v>
      </c>
      <c r="P11" s="18">
        <v>47.94</v>
      </c>
      <c r="Q11" s="2" t="s">
        <v>20</v>
      </c>
      <c r="R11" s="18">
        <v>51.06</v>
      </c>
      <c r="S11" s="2" t="s">
        <v>20</v>
      </c>
      <c r="T11" s="18">
        <v>41.53</v>
      </c>
      <c r="U11" s="2" t="s">
        <v>20</v>
      </c>
      <c r="V11" s="18">
        <v>40.270000000000003</v>
      </c>
      <c r="W11" s="2" t="s">
        <v>20</v>
      </c>
      <c r="X11" s="18">
        <v>45.98</v>
      </c>
      <c r="Y11" s="16" t="s">
        <v>20</v>
      </c>
      <c r="Z11" s="18">
        <v>46.212151102877229</v>
      </c>
      <c r="AA11" s="2" t="s">
        <v>20</v>
      </c>
    </row>
    <row r="12" spans="1:39" x14ac:dyDescent="0.3">
      <c r="A12" s="6" t="s">
        <v>46</v>
      </c>
      <c r="B12" s="18">
        <v>19.673500000000004</v>
      </c>
      <c r="C12" s="2" t="s">
        <v>20</v>
      </c>
      <c r="D12" s="18">
        <v>28.734650000000002</v>
      </c>
      <c r="E12" s="2" t="s">
        <v>20</v>
      </c>
      <c r="F12" s="18">
        <v>28.297799999999995</v>
      </c>
      <c r="G12" s="2" t="s">
        <v>20</v>
      </c>
      <c r="H12" s="18">
        <v>38.162439999999997</v>
      </c>
      <c r="I12" s="2" t="s">
        <v>20</v>
      </c>
      <c r="J12" s="18">
        <v>30.672079999999998</v>
      </c>
      <c r="K12" s="2" t="s">
        <v>20</v>
      </c>
      <c r="L12" s="18">
        <v>33.586949999999995</v>
      </c>
      <c r="M12" s="2" t="s">
        <v>20</v>
      </c>
      <c r="N12" s="18">
        <v>43.749400000000001</v>
      </c>
      <c r="O12" s="2" t="s">
        <v>20</v>
      </c>
      <c r="P12" s="18">
        <v>30.298079999999999</v>
      </c>
      <c r="Q12" s="2" t="s">
        <v>20</v>
      </c>
      <c r="R12" s="18">
        <v>32.780520000000003</v>
      </c>
      <c r="S12" s="2" t="s">
        <v>20</v>
      </c>
      <c r="T12" s="18">
        <v>27.368270000000003</v>
      </c>
      <c r="U12" s="2" t="s">
        <v>20</v>
      </c>
      <c r="V12" s="18">
        <v>24.484160000000003</v>
      </c>
      <c r="W12" s="2" t="s">
        <v>20</v>
      </c>
      <c r="X12" s="18">
        <v>22.714119999999998</v>
      </c>
      <c r="Y12" s="16" t="s">
        <v>20</v>
      </c>
      <c r="Z12" s="18">
        <v>30.043497500000001</v>
      </c>
      <c r="AA12" s="2" t="s">
        <v>20</v>
      </c>
    </row>
    <row r="13" spans="1:39" x14ac:dyDescent="0.3">
      <c r="A13" s="6" t="s">
        <v>11</v>
      </c>
      <c r="B13" s="15">
        <v>169100</v>
      </c>
      <c r="C13" s="2" t="s">
        <v>6</v>
      </c>
      <c r="D13" s="15">
        <v>184700</v>
      </c>
      <c r="E13" s="2" t="s">
        <v>6</v>
      </c>
      <c r="F13" s="15">
        <v>218600</v>
      </c>
      <c r="G13" s="2" t="s">
        <v>6</v>
      </c>
      <c r="H13" s="15">
        <v>208600</v>
      </c>
      <c r="I13" s="2" t="s">
        <v>6</v>
      </c>
      <c r="J13" s="15">
        <v>198700</v>
      </c>
      <c r="K13" s="2" t="s">
        <v>6</v>
      </c>
      <c r="L13" s="15">
        <v>207900</v>
      </c>
      <c r="M13" s="2" t="s">
        <v>6</v>
      </c>
      <c r="N13" s="15">
        <v>244000</v>
      </c>
      <c r="O13" s="2" t="s">
        <v>6</v>
      </c>
      <c r="P13" s="15">
        <v>194200</v>
      </c>
      <c r="Q13" s="2" t="s">
        <v>6</v>
      </c>
      <c r="R13" s="15">
        <v>190900</v>
      </c>
      <c r="S13" s="2" t="s">
        <v>6</v>
      </c>
      <c r="T13" s="15">
        <v>202500</v>
      </c>
      <c r="U13" s="2" t="s">
        <v>6</v>
      </c>
      <c r="V13" s="15">
        <v>180800</v>
      </c>
      <c r="W13" s="2" t="s">
        <v>6</v>
      </c>
      <c r="X13" s="15">
        <v>151000</v>
      </c>
      <c r="Y13" s="16" t="s">
        <v>6</v>
      </c>
      <c r="Z13" s="15">
        <v>2351300</v>
      </c>
      <c r="AA13" s="2" t="s">
        <v>6</v>
      </c>
    </row>
    <row r="14" spans="1:39" x14ac:dyDescent="0.3">
      <c r="A14" s="6" t="s">
        <v>12</v>
      </c>
      <c r="B14" s="19">
        <v>44121000</v>
      </c>
      <c r="C14" s="2" t="s">
        <v>6</v>
      </c>
      <c r="D14" s="19">
        <v>43127000</v>
      </c>
      <c r="E14" s="2" t="s">
        <v>6</v>
      </c>
      <c r="F14" s="19">
        <v>50287000</v>
      </c>
      <c r="G14" s="2" t="s">
        <v>20</v>
      </c>
      <c r="H14" s="19">
        <v>42918000</v>
      </c>
      <c r="I14" s="2" t="s">
        <v>6</v>
      </c>
      <c r="J14" s="19">
        <v>43308000</v>
      </c>
      <c r="K14" s="2" t="s">
        <v>6</v>
      </c>
      <c r="L14" s="19">
        <v>37048000</v>
      </c>
      <c r="M14" s="2" t="s">
        <v>6</v>
      </c>
      <c r="N14" s="19">
        <v>40647000</v>
      </c>
      <c r="O14" s="2" t="s">
        <v>6</v>
      </c>
      <c r="P14" s="19">
        <v>39091000</v>
      </c>
      <c r="Q14" s="2" t="s">
        <v>6</v>
      </c>
      <c r="R14" s="19">
        <v>36867000</v>
      </c>
      <c r="S14" s="2" t="s">
        <v>6</v>
      </c>
      <c r="T14" s="19">
        <v>41948000</v>
      </c>
      <c r="U14" s="2" t="s">
        <v>6</v>
      </c>
      <c r="V14" s="19">
        <v>42231000</v>
      </c>
      <c r="W14" s="2" t="s">
        <v>6</v>
      </c>
      <c r="X14" s="19">
        <v>31234000</v>
      </c>
      <c r="Y14" s="16" t="s">
        <v>6</v>
      </c>
      <c r="Z14" s="19">
        <v>492827000</v>
      </c>
      <c r="AA14" s="2" t="s">
        <v>6</v>
      </c>
    </row>
    <row r="15" spans="1:39" x14ac:dyDescent="0.3">
      <c r="A15" s="6" t="s">
        <v>38</v>
      </c>
      <c r="B15" s="15">
        <v>18686</v>
      </c>
      <c r="C15" s="2" t="s">
        <v>6</v>
      </c>
      <c r="D15" s="15">
        <v>21682</v>
      </c>
      <c r="E15" s="2" t="s">
        <v>6</v>
      </c>
      <c r="F15" s="15">
        <v>24562</v>
      </c>
      <c r="G15" s="2" t="s">
        <v>6</v>
      </c>
      <c r="H15" s="15">
        <v>23493</v>
      </c>
      <c r="I15" s="2" t="s">
        <v>6</v>
      </c>
      <c r="J15" s="15">
        <v>21420</v>
      </c>
      <c r="K15" s="2" t="s">
        <v>6</v>
      </c>
      <c r="L15" s="15">
        <v>18016</v>
      </c>
      <c r="M15" s="2" t="s">
        <v>6</v>
      </c>
      <c r="N15" s="15">
        <v>18464</v>
      </c>
      <c r="O15" s="2" t="s">
        <v>6</v>
      </c>
      <c r="P15" s="15">
        <v>16980</v>
      </c>
      <c r="Q15" s="2" t="s">
        <v>6</v>
      </c>
      <c r="R15" s="15">
        <v>18091</v>
      </c>
      <c r="S15" s="2" t="s">
        <v>6</v>
      </c>
      <c r="T15" s="15">
        <v>24126</v>
      </c>
      <c r="U15" s="2" t="s">
        <v>6</v>
      </c>
      <c r="V15" s="15">
        <v>23360</v>
      </c>
      <c r="W15" s="2" t="s">
        <v>6</v>
      </c>
      <c r="X15" s="15">
        <v>11806</v>
      </c>
      <c r="Y15" s="16" t="s">
        <v>6</v>
      </c>
      <c r="Z15" s="15">
        <v>240686</v>
      </c>
      <c r="AA15" s="2" t="s">
        <v>6</v>
      </c>
    </row>
    <row r="16" spans="1:39" x14ac:dyDescent="0.3">
      <c r="A16" s="6" t="s">
        <v>39</v>
      </c>
      <c r="B16" s="15">
        <v>4086</v>
      </c>
      <c r="C16" s="2" t="s">
        <v>6</v>
      </c>
      <c r="D16" s="15">
        <v>4644</v>
      </c>
      <c r="E16" s="2" t="s">
        <v>6</v>
      </c>
      <c r="F16" s="15">
        <v>5276</v>
      </c>
      <c r="G16" s="2" t="s">
        <v>6</v>
      </c>
      <c r="H16" s="15">
        <v>5481</v>
      </c>
      <c r="I16" s="2" t="s">
        <v>20</v>
      </c>
      <c r="J16" s="15">
        <v>4761</v>
      </c>
      <c r="K16" s="2" t="s">
        <v>6</v>
      </c>
      <c r="L16" s="15">
        <v>4719</v>
      </c>
      <c r="M16" s="2" t="s">
        <v>6</v>
      </c>
      <c r="N16" s="15">
        <v>5122</v>
      </c>
      <c r="O16" s="2" t="s">
        <v>6</v>
      </c>
      <c r="P16" s="15">
        <v>4890</v>
      </c>
      <c r="Q16" s="2" t="s">
        <v>6</v>
      </c>
      <c r="R16" s="15">
        <v>4448</v>
      </c>
      <c r="S16" s="2" t="s">
        <v>6</v>
      </c>
      <c r="T16" s="15">
        <v>4510</v>
      </c>
      <c r="U16" s="2" t="s">
        <v>6</v>
      </c>
      <c r="V16" s="15">
        <v>4641</v>
      </c>
      <c r="W16" s="2" t="s">
        <v>6</v>
      </c>
      <c r="X16" s="15">
        <v>4248</v>
      </c>
      <c r="Y16" s="16" t="s">
        <v>6</v>
      </c>
      <c r="Z16" s="15">
        <v>4735.5</v>
      </c>
      <c r="AA16" s="2" t="s">
        <v>6</v>
      </c>
    </row>
    <row r="17" spans="1:26" x14ac:dyDescent="0.3">
      <c r="Y17" s="16"/>
      <c r="Z17" s="8"/>
    </row>
    <row r="18" spans="1:26" x14ac:dyDescent="0.3">
      <c r="Y18" s="16"/>
      <c r="Z18" s="8"/>
    </row>
    <row r="19" spans="1:26" ht="20.399999999999999" x14ac:dyDescent="0.45">
      <c r="A19" s="9" t="s">
        <v>14</v>
      </c>
      <c r="B19" s="10">
        <v>42736</v>
      </c>
      <c r="C19" s="11"/>
      <c r="D19" s="10">
        <v>42767</v>
      </c>
      <c r="E19" s="11"/>
      <c r="F19" s="10">
        <v>42795</v>
      </c>
      <c r="G19" s="11"/>
      <c r="H19" s="10">
        <v>42826</v>
      </c>
      <c r="I19" s="11"/>
      <c r="J19" s="10">
        <v>42856</v>
      </c>
      <c r="K19" s="11"/>
      <c r="L19" s="10">
        <v>42887</v>
      </c>
      <c r="M19" s="11"/>
      <c r="N19" s="10">
        <v>42917</v>
      </c>
      <c r="O19" s="11"/>
      <c r="P19" s="10">
        <v>42948</v>
      </c>
      <c r="Q19" s="11"/>
      <c r="R19" s="10">
        <v>42979</v>
      </c>
      <c r="S19" s="11"/>
      <c r="T19" s="10">
        <v>43009</v>
      </c>
      <c r="U19" s="11"/>
      <c r="V19" s="10">
        <v>43040</v>
      </c>
      <c r="W19" s="11"/>
      <c r="X19" s="10">
        <v>43070</v>
      </c>
      <c r="Y19" s="12"/>
      <c r="Z19" s="13" t="s">
        <v>4</v>
      </c>
    </row>
    <row r="20" spans="1:26" x14ac:dyDescent="0.3">
      <c r="A20" s="6" t="s">
        <v>5</v>
      </c>
      <c r="B20" s="17">
        <v>2.2120698653740334E-2</v>
      </c>
      <c r="D20" s="17">
        <v>-3.4441578900562764E-2</v>
      </c>
      <c r="F20" s="17">
        <v>1.1812541823089662E-2</v>
      </c>
      <c r="H20" s="17">
        <v>-5.7254133725133105E-3</v>
      </c>
      <c r="J20" s="17">
        <v>1.0094419755518169E-2</v>
      </c>
      <c r="L20" s="17">
        <v>2.6244944769722833E-2</v>
      </c>
      <c r="N20" s="17">
        <v>1.0973922791716495E-2</v>
      </c>
      <c r="P20" s="17">
        <v>-3.5230671116421863E-3</v>
      </c>
      <c r="R20" s="17">
        <v>8.727821047721962E-3</v>
      </c>
      <c r="T20" s="17">
        <v>3.7546163315551828E-2</v>
      </c>
      <c r="V20" s="17">
        <v>7.5918174935359906E-2</v>
      </c>
      <c r="X20" s="17">
        <v>5.1484684014268423E-2</v>
      </c>
      <c r="Y20" s="16"/>
      <c r="Z20" s="17">
        <v>1.6084357942270033E-2</v>
      </c>
    </row>
    <row r="21" spans="1:26" x14ac:dyDescent="0.3">
      <c r="A21" s="6" t="s">
        <v>7</v>
      </c>
      <c r="B21" s="17">
        <v>-9.9800399201597223E-3</v>
      </c>
      <c r="D21" s="17">
        <v>-9.9800399201597223E-3</v>
      </c>
      <c r="F21" s="17">
        <v>-9.9800399201597223E-3</v>
      </c>
      <c r="H21" s="17">
        <v>-9.9800399201597223E-3</v>
      </c>
      <c r="J21" s="17">
        <v>-9.9800399201597223E-3</v>
      </c>
      <c r="L21" s="17">
        <v>-1.0578842315369208E-2</v>
      </c>
      <c r="N21" s="17">
        <v>-1.0578842315369208E-2</v>
      </c>
      <c r="P21" s="17">
        <v>-6.0483870967742437E-4</v>
      </c>
      <c r="R21" s="17">
        <v>-6.0483870967742437E-4</v>
      </c>
      <c r="T21" s="17">
        <v>-6.0483870967742437E-4</v>
      </c>
      <c r="V21" s="17">
        <v>-6.0483870967742437E-4</v>
      </c>
      <c r="X21" s="17">
        <v>-5.8467741935483986E-3</v>
      </c>
      <c r="Y21" s="16"/>
      <c r="Z21" s="17">
        <v>-5.8467741935483986E-3</v>
      </c>
    </row>
    <row r="22" spans="1:26" x14ac:dyDescent="0.3">
      <c r="A22" s="6" t="s">
        <v>8</v>
      </c>
      <c r="B22" s="20">
        <v>2.300000000000002</v>
      </c>
      <c r="D22" s="20">
        <v>1.100000000000001</v>
      </c>
      <c r="F22" s="20">
        <v>2.1000000000000019</v>
      </c>
      <c r="H22" s="20">
        <v>0.70000000000000062</v>
      </c>
      <c r="J22" s="20">
        <v>1.8000000000000016</v>
      </c>
      <c r="L22" s="20">
        <v>3.1999999999999917</v>
      </c>
      <c r="N22" s="20">
        <v>2.300000000000002</v>
      </c>
      <c r="P22" s="20">
        <v>0.20000000000000018</v>
      </c>
      <c r="R22" s="20">
        <v>1.100000000000001</v>
      </c>
      <c r="T22" s="20">
        <v>3.2000000000000028</v>
      </c>
      <c r="V22" s="20">
        <v>5.3999999999999932</v>
      </c>
      <c r="X22" s="20">
        <v>3.4999999999999973</v>
      </c>
      <c r="Y22" s="16"/>
      <c r="Z22" s="20">
        <v>2.200000000000002</v>
      </c>
    </row>
    <row r="23" spans="1:26" x14ac:dyDescent="0.3">
      <c r="A23" s="6" t="s">
        <v>9</v>
      </c>
      <c r="B23" s="17" t="s">
        <v>48</v>
      </c>
      <c r="D23" s="17" t="s">
        <v>48</v>
      </c>
      <c r="F23" s="17" t="s">
        <v>48</v>
      </c>
      <c r="H23" s="17" t="s">
        <v>48</v>
      </c>
      <c r="J23" s="17" t="s">
        <v>48</v>
      </c>
      <c r="L23" s="17" t="s">
        <v>48</v>
      </c>
      <c r="N23" s="17" t="s">
        <v>48</v>
      </c>
      <c r="P23" s="17" t="s">
        <v>48</v>
      </c>
      <c r="R23" s="17" t="s">
        <v>48</v>
      </c>
      <c r="T23" s="17" t="s">
        <v>48</v>
      </c>
      <c r="V23" s="17" t="s">
        <v>48</v>
      </c>
      <c r="X23" s="17" t="s">
        <v>48</v>
      </c>
      <c r="Y23" s="16"/>
      <c r="Z23" s="17" t="s">
        <v>48</v>
      </c>
    </row>
    <row r="24" spans="1:26" x14ac:dyDescent="0.3">
      <c r="A24" s="6" t="s">
        <v>10</v>
      </c>
      <c r="B24" s="17" t="s">
        <v>48</v>
      </c>
      <c r="D24" s="17" t="s">
        <v>48</v>
      </c>
      <c r="F24" s="17" t="s">
        <v>48</v>
      </c>
      <c r="H24" s="17" t="s">
        <v>48</v>
      </c>
      <c r="J24" s="17" t="s">
        <v>48</v>
      </c>
      <c r="L24" s="17" t="s">
        <v>48</v>
      </c>
      <c r="N24" s="17" t="s">
        <v>48</v>
      </c>
      <c r="P24" s="17" t="s">
        <v>48</v>
      </c>
      <c r="R24" s="17" t="s">
        <v>48</v>
      </c>
      <c r="T24" s="17" t="s">
        <v>48</v>
      </c>
      <c r="V24" s="17" t="s">
        <v>48</v>
      </c>
      <c r="X24" s="17" t="s">
        <v>48</v>
      </c>
      <c r="Y24" s="16"/>
      <c r="Z24" s="17" t="s">
        <v>48</v>
      </c>
    </row>
    <row r="25" spans="1:26" x14ac:dyDescent="0.3">
      <c r="A25" s="6" t="s">
        <v>11</v>
      </c>
      <c r="B25" s="17">
        <v>3.3226021246571369E-2</v>
      </c>
      <c r="D25" s="17">
        <v>-2.8041612511116143E-2</v>
      </c>
      <c r="F25" s="17">
        <v>2.0151356798925102E-2</v>
      </c>
      <c r="H25" s="17">
        <v>9.5869923688596259E-6</v>
      </c>
      <c r="J25" s="17">
        <v>1.8398617924939353E-2</v>
      </c>
      <c r="L25" s="17">
        <v>3.6892768079800575E-2</v>
      </c>
      <c r="N25" s="17">
        <v>1.8936230625334005E-2</v>
      </c>
      <c r="P25" s="17">
        <v>2.565320174668928E-3</v>
      </c>
      <c r="R25" s="17">
        <v>1.6817015112947642E-2</v>
      </c>
      <c r="T25" s="17">
        <v>5.0400643103492904E-2</v>
      </c>
      <c r="V25" s="17">
        <v>9.6809607569600331E-2</v>
      </c>
      <c r="X25" s="17">
        <v>6.9960043074132949E-2</v>
      </c>
      <c r="Y25" s="16"/>
      <c r="Z25" s="17">
        <v>2.5810851019459014E-2</v>
      </c>
    </row>
    <row r="26" spans="1:26" x14ac:dyDescent="0.3">
      <c r="A26" s="6" t="s">
        <v>12</v>
      </c>
      <c r="B26" s="17">
        <v>4.8129231500178227E-2</v>
      </c>
      <c r="D26" s="17">
        <v>-6.1758267081460927E-3</v>
      </c>
      <c r="F26" s="17">
        <v>3.7636960155169819E-2</v>
      </c>
      <c r="H26" s="17">
        <v>4.2458100558659284E-2</v>
      </c>
      <c r="J26" s="17">
        <v>9.2615485531195585E-2</v>
      </c>
      <c r="L26" s="17">
        <v>-4.132488032086945E-2</v>
      </c>
      <c r="N26" s="17">
        <v>6.7831341127019495E-2</v>
      </c>
      <c r="P26" s="17">
        <v>6.9404169174372088E-2</v>
      </c>
      <c r="R26" s="17">
        <v>2.7050367728994829E-2</v>
      </c>
      <c r="T26" s="17">
        <v>2.3671238225389191E-2</v>
      </c>
      <c r="V26" s="17">
        <v>4.932167171892865E-2</v>
      </c>
      <c r="X26" s="17">
        <v>0.1074708364358401</v>
      </c>
      <c r="Y26" s="16"/>
      <c r="Z26" s="17">
        <v>4.1153741335637539E-2</v>
      </c>
    </row>
    <row r="27" spans="1:26" x14ac:dyDescent="0.3">
      <c r="A27" s="6" t="s">
        <v>38</v>
      </c>
      <c r="B27" s="17">
        <v>-0.12522821965263797</v>
      </c>
      <c r="D27" s="17">
        <v>5.703978159126355E-2</v>
      </c>
      <c r="F27" s="17">
        <v>0.12597414504446691</v>
      </c>
      <c r="H27" s="17">
        <v>6.8883934664907498E-2</v>
      </c>
      <c r="J27" s="17">
        <v>0.23138832997987935</v>
      </c>
      <c r="L27" s="17">
        <v>0.22516150969058146</v>
      </c>
      <c r="N27" s="17">
        <v>0.1758262752340316</v>
      </c>
      <c r="P27" s="17">
        <v>0.34165613147914042</v>
      </c>
      <c r="R27" s="17">
        <v>2.9945915172217452E-2</v>
      </c>
      <c r="T27" s="17">
        <v>0.1691785800823844</v>
      </c>
      <c r="V27" s="17">
        <v>0.12421194475191299</v>
      </c>
      <c r="X27" s="17">
        <v>1.1226177633944623</v>
      </c>
      <c r="Y27" s="16"/>
      <c r="Z27" s="17">
        <v>0.14250045095079411</v>
      </c>
    </row>
    <row r="28" spans="1:26" x14ac:dyDescent="0.3">
      <c r="A28" s="6" t="s">
        <v>39</v>
      </c>
      <c r="B28" s="17">
        <v>-5.0429932605159156E-2</v>
      </c>
      <c r="D28" s="17">
        <v>1.1985181956853275E-2</v>
      </c>
      <c r="F28" s="17">
        <v>2.8460038986354741E-2</v>
      </c>
      <c r="H28" s="17">
        <v>0.11697574893009977</v>
      </c>
      <c r="J28" s="17">
        <v>1.211734693877542E-2</v>
      </c>
      <c r="L28" s="17">
        <v>2.5200955898327271E-2</v>
      </c>
      <c r="N28" s="17">
        <v>6.0894780447390273E-2</v>
      </c>
      <c r="P28" s="17">
        <v>4.3533930857874603E-2</v>
      </c>
      <c r="R28" s="17">
        <v>2.4884792626728158E-2</v>
      </c>
      <c r="T28" s="17">
        <v>1.0304659498207913E-2</v>
      </c>
      <c r="V28" s="17">
        <v>6.9847856154910071E-2</v>
      </c>
      <c r="X28" s="17">
        <v>3.4331628926223434E-2</v>
      </c>
      <c r="Y28" s="16"/>
      <c r="Z28" s="17">
        <v>3.3218785796105488E-2</v>
      </c>
    </row>
    <row r="30" spans="1:26" x14ac:dyDescent="0.3">
      <c r="A30" s="14" t="s">
        <v>41</v>
      </c>
    </row>
    <row r="31" spans="1:26" x14ac:dyDescent="0.3">
      <c r="A31" s="21" t="s">
        <v>16</v>
      </c>
    </row>
    <row r="32" spans="1:26" x14ac:dyDescent="0.3">
      <c r="A32" s="6"/>
    </row>
    <row r="33" spans="1:1" x14ac:dyDescent="0.3">
      <c r="A33" s="14" t="s">
        <v>17</v>
      </c>
    </row>
    <row r="34" spans="1:1" x14ac:dyDescent="0.3">
      <c r="A34" s="32" t="s">
        <v>49</v>
      </c>
    </row>
  </sheetData>
  <hyperlinks>
    <hyperlink ref="A31" r:id="rId1" display="For more information, visit http://www.lvcva.com/stats-and-facts/"/>
  </hyperlinks>
  <printOptions horizontalCentered="1"/>
  <pageMargins left="0.2" right="0.2" top="0.75" bottom="0.75" header="0.3" footer="0.3"/>
  <pageSetup scale="53" orientation="landscape" r:id="rId2"/>
  <headerFoot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33"/>
  <sheetViews>
    <sheetView zoomScale="75" zoomScaleNormal="75" workbookViewId="0">
      <selection activeCell="G30" sqref="G30"/>
    </sheetView>
  </sheetViews>
  <sheetFormatPr defaultRowHeight="14.4" x14ac:dyDescent="0.3"/>
  <cols>
    <col min="1" max="1" width="40" customWidth="1"/>
    <col min="2" max="2" width="12.6640625" customWidth="1"/>
    <col min="3" max="3" width="3.6640625" style="2" customWidth="1"/>
    <col min="4" max="4" width="12.6640625" customWidth="1"/>
    <col min="5" max="5" width="3.6640625" style="2" customWidth="1"/>
    <col min="6" max="6" width="12.6640625" customWidth="1"/>
    <col min="7" max="7" width="3.6640625" style="2" customWidth="1"/>
    <col min="8" max="8" width="12.6640625" customWidth="1"/>
    <col min="9" max="9" width="3.6640625" style="2" customWidth="1"/>
    <col min="10" max="10" width="12.6640625" customWidth="1"/>
    <col min="11" max="11" width="3.6640625" style="2" customWidth="1"/>
    <col min="12" max="12" width="12.6640625" customWidth="1"/>
    <col min="13" max="13" width="3.6640625" style="2" customWidth="1"/>
    <col min="14" max="14" width="12.6640625" customWidth="1"/>
    <col min="15" max="15" width="3.6640625" style="2" customWidth="1"/>
    <col min="16" max="16" width="12.6640625" customWidth="1"/>
    <col min="17" max="17" width="3.6640625" style="2" customWidth="1"/>
    <col min="18" max="18" width="12.6640625" customWidth="1"/>
    <col min="19" max="19" width="3.6640625" style="2" customWidth="1"/>
    <col min="20" max="20" width="12.6640625" customWidth="1"/>
    <col min="21" max="21" width="3.6640625" style="2" customWidth="1"/>
    <col min="22" max="22" width="12.6640625" customWidth="1"/>
    <col min="23" max="23" width="3.6640625" style="2" customWidth="1"/>
    <col min="24" max="24" width="12.6640625" customWidth="1"/>
    <col min="25" max="25" width="3.6640625" style="2" customWidth="1"/>
    <col min="26" max="26" width="14.33203125" customWidth="1"/>
    <col min="27" max="27" width="3.6640625" style="2" customWidth="1"/>
  </cols>
  <sheetData>
    <row r="1" spans="1:39" ht="23.4" x14ac:dyDescent="0.45">
      <c r="A1" s="1" t="s">
        <v>0</v>
      </c>
      <c r="Z1" s="31" t="s">
        <v>40</v>
      </c>
    </row>
    <row r="2" spans="1:39" ht="19.8" x14ac:dyDescent="0.4">
      <c r="A2" s="3" t="s">
        <v>1</v>
      </c>
    </row>
    <row r="3" spans="1:39" x14ac:dyDescent="0.3">
      <c r="A3" s="33" t="str">
        <f>+'Las Vegas 2017'!A3</f>
        <v>As of July 31, 2018</v>
      </c>
      <c r="AA3" s="5"/>
    </row>
    <row r="4" spans="1:39" x14ac:dyDescent="0.3">
      <c r="A4" s="6"/>
      <c r="AA4" s="5"/>
    </row>
    <row r="5" spans="1:39" ht="15.6" x14ac:dyDescent="0.3">
      <c r="A5" s="7" t="s">
        <v>2</v>
      </c>
      <c r="E5"/>
      <c r="I5"/>
      <c r="J5" s="2"/>
      <c r="K5"/>
      <c r="O5"/>
      <c r="P5" s="2"/>
      <c r="Q5"/>
      <c r="U5"/>
      <c r="V5" s="2"/>
      <c r="W5"/>
      <c r="AA5" s="8"/>
      <c r="AD5" s="2"/>
      <c r="AG5" s="2"/>
      <c r="AJ5" s="2"/>
      <c r="AM5" s="2"/>
    </row>
    <row r="7" spans="1:39" ht="20.399999999999999" x14ac:dyDescent="0.45">
      <c r="A7" s="9" t="s">
        <v>3</v>
      </c>
      <c r="B7" s="10">
        <v>42736</v>
      </c>
      <c r="C7" s="11"/>
      <c r="D7" s="10">
        <v>42767</v>
      </c>
      <c r="E7" s="11"/>
      <c r="F7" s="10">
        <v>42795</v>
      </c>
      <c r="G7" s="11"/>
      <c r="H7" s="10">
        <v>42826</v>
      </c>
      <c r="I7" s="11"/>
      <c r="J7" s="10">
        <v>42856</v>
      </c>
      <c r="K7" s="11"/>
      <c r="L7" s="10">
        <v>42887</v>
      </c>
      <c r="M7" s="11"/>
      <c r="N7" s="10">
        <v>42917</v>
      </c>
      <c r="O7" s="11"/>
      <c r="P7" s="10">
        <v>42948</v>
      </c>
      <c r="Q7" s="11"/>
      <c r="R7" s="10">
        <v>42979</v>
      </c>
      <c r="S7" s="11"/>
      <c r="T7" s="10">
        <v>43009</v>
      </c>
      <c r="U7" s="11"/>
      <c r="V7" s="10">
        <v>43040</v>
      </c>
      <c r="W7" s="11"/>
      <c r="X7" s="10">
        <v>43070</v>
      </c>
      <c r="Y7" s="12"/>
      <c r="Z7" s="13" t="s">
        <v>4</v>
      </c>
      <c r="AC7" s="14"/>
    </row>
    <row r="8" spans="1:39" x14ac:dyDescent="0.3">
      <c r="A8" s="6" t="s">
        <v>5</v>
      </c>
      <c r="B8" s="15">
        <v>98600</v>
      </c>
      <c r="C8" s="2" t="s">
        <v>6</v>
      </c>
      <c r="D8" s="15">
        <v>103400</v>
      </c>
      <c r="E8" s="2" t="s">
        <v>6</v>
      </c>
      <c r="F8" s="15">
        <v>138800</v>
      </c>
      <c r="G8" s="2" t="s">
        <v>6</v>
      </c>
      <c r="H8" s="15">
        <v>123300</v>
      </c>
      <c r="I8" s="2" t="s">
        <v>6</v>
      </c>
      <c r="J8" s="15">
        <v>116000</v>
      </c>
      <c r="K8" s="2" t="s">
        <v>6</v>
      </c>
      <c r="L8" s="15">
        <v>119100</v>
      </c>
      <c r="M8" s="2" t="s">
        <v>6</v>
      </c>
      <c r="N8" s="15">
        <v>123200</v>
      </c>
      <c r="O8" s="2" t="s">
        <v>6</v>
      </c>
      <c r="P8" s="15">
        <v>115500</v>
      </c>
      <c r="Q8" s="2" t="s">
        <v>6</v>
      </c>
      <c r="R8" s="15">
        <v>105000</v>
      </c>
      <c r="S8" s="2" t="s">
        <v>6</v>
      </c>
      <c r="T8" s="15">
        <v>124700</v>
      </c>
      <c r="U8" s="2" t="s">
        <v>6</v>
      </c>
      <c r="V8" s="15">
        <v>110900</v>
      </c>
      <c r="W8" s="2" t="s">
        <v>6</v>
      </c>
      <c r="X8" s="15">
        <v>90100</v>
      </c>
      <c r="Y8" s="16" t="s">
        <v>6</v>
      </c>
      <c r="Z8" s="15">
        <v>1368500</v>
      </c>
      <c r="AA8" s="2" t="s">
        <v>6</v>
      </c>
    </row>
    <row r="9" spans="1:39" x14ac:dyDescent="0.3">
      <c r="A9" s="6" t="s">
        <v>7</v>
      </c>
      <c r="B9" s="15">
        <v>1905</v>
      </c>
      <c r="C9" s="2" t="s">
        <v>6</v>
      </c>
      <c r="D9" s="15">
        <v>1905</v>
      </c>
      <c r="E9" s="2" t="s">
        <v>6</v>
      </c>
      <c r="F9" s="15">
        <v>1905</v>
      </c>
      <c r="G9" s="2" t="s">
        <v>6</v>
      </c>
      <c r="H9" s="15">
        <v>1905</v>
      </c>
      <c r="I9" s="2" t="s">
        <v>6</v>
      </c>
      <c r="J9" s="15">
        <v>1905</v>
      </c>
      <c r="K9" s="2" t="s">
        <v>6</v>
      </c>
      <c r="L9" s="15">
        <v>1905</v>
      </c>
      <c r="M9" s="2" t="s">
        <v>6</v>
      </c>
      <c r="N9" s="15">
        <v>1905</v>
      </c>
      <c r="O9" s="2" t="s">
        <v>6</v>
      </c>
      <c r="P9" s="15">
        <v>1905</v>
      </c>
      <c r="Q9" s="2" t="s">
        <v>6</v>
      </c>
      <c r="R9" s="15">
        <v>1905</v>
      </c>
      <c r="S9" s="2" t="s">
        <v>6</v>
      </c>
      <c r="T9" s="15">
        <v>1905</v>
      </c>
      <c r="U9" s="2" t="s">
        <v>6</v>
      </c>
      <c r="V9" s="15">
        <v>1905</v>
      </c>
      <c r="W9" s="2" t="s">
        <v>6</v>
      </c>
      <c r="X9" s="15">
        <v>1895</v>
      </c>
      <c r="Y9" s="16" t="s">
        <v>6</v>
      </c>
      <c r="Z9" s="15">
        <v>1895</v>
      </c>
      <c r="AA9" s="2" t="s">
        <v>6</v>
      </c>
    </row>
    <row r="10" spans="1:39" x14ac:dyDescent="0.3">
      <c r="A10" s="6" t="s">
        <v>8</v>
      </c>
      <c r="B10" s="17">
        <v>0.65200000000000002</v>
      </c>
      <c r="C10" s="2" t="s">
        <v>6</v>
      </c>
      <c r="D10" s="17">
        <v>0.75700000000000001</v>
      </c>
      <c r="E10" s="2" t="s">
        <v>6</v>
      </c>
      <c r="F10" s="17">
        <v>0.91800000000000004</v>
      </c>
      <c r="G10" s="2" t="s">
        <v>6</v>
      </c>
      <c r="H10" s="17">
        <v>0.84299999999999997</v>
      </c>
      <c r="I10" s="2" t="s">
        <v>6</v>
      </c>
      <c r="J10" s="17">
        <v>0.76700000000000002</v>
      </c>
      <c r="K10" s="2" t="s">
        <v>6</v>
      </c>
      <c r="L10" s="17">
        <v>0.81399999999999995</v>
      </c>
      <c r="M10" s="2" t="s">
        <v>6</v>
      </c>
      <c r="N10" s="17">
        <v>0.81499999999999995</v>
      </c>
      <c r="O10" s="2" t="s">
        <v>6</v>
      </c>
      <c r="P10" s="17">
        <v>0.76400000000000001</v>
      </c>
      <c r="Q10" s="2" t="s">
        <v>6</v>
      </c>
      <c r="R10" s="17">
        <v>0.71799999999999997</v>
      </c>
      <c r="S10" s="2" t="s">
        <v>6</v>
      </c>
      <c r="T10" s="17">
        <v>0.82499999999999996</v>
      </c>
      <c r="U10" s="2" t="s">
        <v>6</v>
      </c>
      <c r="V10" s="17">
        <v>0.75800000000000001</v>
      </c>
      <c r="W10" s="2" t="s">
        <v>6</v>
      </c>
      <c r="X10" s="17">
        <v>0.59899999999999998</v>
      </c>
      <c r="Y10" s="16" t="s">
        <v>6</v>
      </c>
      <c r="Z10" s="17">
        <v>0.76900000000000002</v>
      </c>
      <c r="AA10" s="2" t="s">
        <v>6</v>
      </c>
    </row>
    <row r="11" spans="1:39" x14ac:dyDescent="0.3">
      <c r="A11" s="6" t="s">
        <v>44</v>
      </c>
      <c r="B11" s="18">
        <v>58.7</v>
      </c>
      <c r="C11" s="2" t="s">
        <v>6</v>
      </c>
      <c r="D11" s="18">
        <v>61.05</v>
      </c>
      <c r="E11" s="2" t="s">
        <v>6</v>
      </c>
      <c r="F11" s="18">
        <v>68.05</v>
      </c>
      <c r="G11" s="2" t="s">
        <v>6</v>
      </c>
      <c r="H11" s="18">
        <v>60.98</v>
      </c>
      <c r="I11" s="2" t="s">
        <v>6</v>
      </c>
      <c r="J11" s="18">
        <v>57.58</v>
      </c>
      <c r="K11" s="2" t="s">
        <v>6</v>
      </c>
      <c r="L11" s="18">
        <v>54.95</v>
      </c>
      <c r="M11" s="2" t="s">
        <v>6</v>
      </c>
      <c r="N11" s="18">
        <v>52.81</v>
      </c>
      <c r="O11" s="2" t="s">
        <v>6</v>
      </c>
      <c r="P11" s="18">
        <v>52.62</v>
      </c>
      <c r="Q11" s="2" t="s">
        <v>6</v>
      </c>
      <c r="R11" s="18">
        <v>54.89</v>
      </c>
      <c r="S11" s="2" t="s">
        <v>6</v>
      </c>
      <c r="T11" s="18">
        <v>63.36</v>
      </c>
      <c r="U11" s="2" t="s">
        <v>6</v>
      </c>
      <c r="V11" s="18">
        <v>60.46</v>
      </c>
      <c r="W11" s="2" t="s">
        <v>6</v>
      </c>
      <c r="X11" s="18">
        <v>55.3</v>
      </c>
      <c r="Y11" s="16" t="s">
        <v>6</v>
      </c>
      <c r="Z11" s="18">
        <v>58.62</v>
      </c>
      <c r="AA11" s="2" t="s">
        <v>6</v>
      </c>
    </row>
    <row r="12" spans="1:39" x14ac:dyDescent="0.3">
      <c r="A12" s="6" t="s">
        <v>46</v>
      </c>
      <c r="B12" s="18">
        <v>38.272400000000005</v>
      </c>
      <c r="C12" s="2" t="s">
        <v>6</v>
      </c>
      <c r="D12" s="18">
        <v>46.214849999999998</v>
      </c>
      <c r="E12" s="2" t="s">
        <v>6</v>
      </c>
      <c r="F12" s="18">
        <v>62.469900000000003</v>
      </c>
      <c r="G12" s="2" t="s">
        <v>6</v>
      </c>
      <c r="H12" s="18">
        <v>51.406139999999994</v>
      </c>
      <c r="I12" s="2" t="s">
        <v>6</v>
      </c>
      <c r="J12" s="18">
        <v>44.16386</v>
      </c>
      <c r="K12" s="2" t="s">
        <v>6</v>
      </c>
      <c r="L12" s="18">
        <v>44.729300000000002</v>
      </c>
      <c r="M12" s="2" t="s">
        <v>6</v>
      </c>
      <c r="N12" s="18">
        <v>43.040149999999997</v>
      </c>
      <c r="O12" s="2" t="s">
        <v>6</v>
      </c>
      <c r="P12" s="18">
        <v>40.201679999999996</v>
      </c>
      <c r="Q12" s="2" t="s">
        <v>6</v>
      </c>
      <c r="R12" s="18">
        <v>39.411020000000001</v>
      </c>
      <c r="S12" s="2" t="s">
        <v>6</v>
      </c>
      <c r="T12" s="18">
        <v>52.271999999999998</v>
      </c>
      <c r="U12" s="2" t="s">
        <v>6</v>
      </c>
      <c r="V12" s="18">
        <v>45.828679999999999</v>
      </c>
      <c r="W12" s="2" t="s">
        <v>6</v>
      </c>
      <c r="X12" s="18">
        <v>33.124699999999997</v>
      </c>
      <c r="Y12" s="16" t="s">
        <v>6</v>
      </c>
      <c r="Z12" s="18">
        <v>45.094556666666669</v>
      </c>
      <c r="AA12" s="2" t="s">
        <v>6</v>
      </c>
    </row>
    <row r="13" spans="1:39" x14ac:dyDescent="0.3">
      <c r="A13" s="6" t="s">
        <v>11</v>
      </c>
      <c r="B13" s="15">
        <v>38500</v>
      </c>
      <c r="C13" s="2" t="s">
        <v>6</v>
      </c>
      <c r="D13" s="15">
        <v>40400</v>
      </c>
      <c r="E13" s="2" t="s">
        <v>6</v>
      </c>
      <c r="F13" s="15">
        <v>54200</v>
      </c>
      <c r="G13" s="2" t="s">
        <v>6</v>
      </c>
      <c r="H13" s="15">
        <v>48200</v>
      </c>
      <c r="I13" s="2" t="s">
        <v>6</v>
      </c>
      <c r="J13" s="15">
        <v>45300</v>
      </c>
      <c r="K13" s="2" t="s">
        <v>6</v>
      </c>
      <c r="L13" s="15">
        <v>46500</v>
      </c>
      <c r="M13" s="2" t="s">
        <v>6</v>
      </c>
      <c r="N13" s="15">
        <v>48100</v>
      </c>
      <c r="O13" s="2" t="s">
        <v>6</v>
      </c>
      <c r="P13" s="15">
        <v>45100</v>
      </c>
      <c r="Q13" s="2" t="s">
        <v>6</v>
      </c>
      <c r="R13" s="15">
        <v>41000</v>
      </c>
      <c r="S13" s="2" t="s">
        <v>6</v>
      </c>
      <c r="T13" s="15">
        <v>48700</v>
      </c>
      <c r="U13" s="2" t="s">
        <v>6</v>
      </c>
      <c r="V13" s="15">
        <v>43300</v>
      </c>
      <c r="W13" s="2" t="s">
        <v>6</v>
      </c>
      <c r="X13" s="15">
        <v>35200</v>
      </c>
      <c r="Y13" s="16" t="s">
        <v>6</v>
      </c>
      <c r="Z13" s="15">
        <v>534600</v>
      </c>
      <c r="AA13" s="2" t="s">
        <v>6</v>
      </c>
    </row>
    <row r="14" spans="1:39" x14ac:dyDescent="0.3">
      <c r="A14" s="6" t="s">
        <v>12</v>
      </c>
      <c r="B14" s="19">
        <v>10531000</v>
      </c>
      <c r="C14" s="2" t="s">
        <v>6</v>
      </c>
      <c r="D14" s="19">
        <v>10786000</v>
      </c>
      <c r="E14" s="2" t="s">
        <v>20</v>
      </c>
      <c r="F14" s="19">
        <v>12749000</v>
      </c>
      <c r="G14" s="2" t="s">
        <v>20</v>
      </c>
      <c r="H14" s="19">
        <v>11307000</v>
      </c>
      <c r="I14" s="2" t="s">
        <v>20</v>
      </c>
      <c r="J14" s="19">
        <v>10709000</v>
      </c>
      <c r="K14" s="2" t="s">
        <v>6</v>
      </c>
      <c r="L14" s="19">
        <v>8565000</v>
      </c>
      <c r="M14" s="2" t="s">
        <v>6</v>
      </c>
      <c r="N14" s="19">
        <v>8968000</v>
      </c>
      <c r="O14" s="2" t="s">
        <v>6</v>
      </c>
      <c r="P14" s="19">
        <v>8931000</v>
      </c>
      <c r="Q14" s="2" t="s">
        <v>6</v>
      </c>
      <c r="R14" s="19">
        <v>9614000</v>
      </c>
      <c r="S14" s="2" t="s">
        <v>6</v>
      </c>
      <c r="T14" s="19">
        <v>10693000</v>
      </c>
      <c r="U14" s="2" t="s">
        <v>6</v>
      </c>
      <c r="V14" s="19">
        <v>10755000</v>
      </c>
      <c r="W14" s="2" t="s">
        <v>6</v>
      </c>
      <c r="X14" s="19">
        <v>10996000</v>
      </c>
      <c r="Y14" s="16" t="s">
        <v>6</v>
      </c>
      <c r="Z14" s="19">
        <v>124604000</v>
      </c>
      <c r="AA14" s="2" t="s">
        <v>6</v>
      </c>
    </row>
    <row r="15" spans="1:39" x14ac:dyDescent="0.3">
      <c r="A15" s="6" t="s">
        <v>13</v>
      </c>
      <c r="B15" s="15">
        <v>22360</v>
      </c>
      <c r="C15" s="2" t="s">
        <v>6</v>
      </c>
      <c r="D15" s="15">
        <v>23738</v>
      </c>
      <c r="E15" s="2" t="s">
        <v>6</v>
      </c>
      <c r="F15" s="15">
        <v>27502</v>
      </c>
      <c r="G15" s="2" t="s">
        <v>6</v>
      </c>
      <c r="H15" s="15">
        <v>28096</v>
      </c>
      <c r="I15" s="2" t="s">
        <v>6</v>
      </c>
      <c r="J15" s="15">
        <v>27799</v>
      </c>
      <c r="K15" s="2" t="s">
        <v>6</v>
      </c>
      <c r="L15" s="15">
        <v>29658</v>
      </c>
      <c r="M15" s="2" t="s">
        <v>6</v>
      </c>
      <c r="N15" s="15">
        <v>31047</v>
      </c>
      <c r="O15" s="2" t="s">
        <v>6</v>
      </c>
      <c r="P15" s="15">
        <v>29690</v>
      </c>
      <c r="Q15" s="2" t="s">
        <v>6</v>
      </c>
      <c r="R15" s="15">
        <v>27818</v>
      </c>
      <c r="S15" s="2" t="s">
        <v>6</v>
      </c>
      <c r="T15" s="15">
        <v>28144</v>
      </c>
      <c r="U15" s="2" t="s">
        <v>6</v>
      </c>
      <c r="V15" s="15">
        <v>28360</v>
      </c>
      <c r="W15" s="2" t="s">
        <v>6</v>
      </c>
      <c r="X15" s="15">
        <v>25316</v>
      </c>
      <c r="Y15" s="16" t="s">
        <v>6</v>
      </c>
      <c r="Z15" s="15">
        <v>27460.666666666668</v>
      </c>
      <c r="AA15" s="2" t="s">
        <v>6</v>
      </c>
    </row>
    <row r="16" spans="1:39" x14ac:dyDescent="0.3">
      <c r="Y16" s="16"/>
      <c r="Z16" s="8"/>
    </row>
    <row r="17" spans="1:26" x14ac:dyDescent="0.3">
      <c r="Y17" s="16"/>
      <c r="Z17" s="8"/>
    </row>
    <row r="18" spans="1:26" ht="20.399999999999999" x14ac:dyDescent="0.45">
      <c r="A18" s="9" t="s">
        <v>14</v>
      </c>
      <c r="B18" s="10">
        <v>42736</v>
      </c>
      <c r="C18" s="11"/>
      <c r="D18" s="10">
        <v>42767</v>
      </c>
      <c r="E18" s="11"/>
      <c r="F18" s="10">
        <v>42795</v>
      </c>
      <c r="G18" s="11"/>
      <c r="H18" s="10">
        <v>42826</v>
      </c>
      <c r="I18" s="11"/>
      <c r="J18" s="10">
        <v>42856</v>
      </c>
      <c r="K18" s="11"/>
      <c r="L18" s="10">
        <v>42887</v>
      </c>
      <c r="M18" s="11"/>
      <c r="N18" s="10">
        <v>42917</v>
      </c>
      <c r="O18" s="11"/>
      <c r="P18" s="10">
        <v>42948</v>
      </c>
      <c r="Q18" s="11"/>
      <c r="R18" s="10">
        <v>42979</v>
      </c>
      <c r="S18" s="11"/>
      <c r="T18" s="10">
        <v>43009</v>
      </c>
      <c r="U18" s="11"/>
      <c r="V18" s="10">
        <v>43040</v>
      </c>
      <c r="W18" s="11"/>
      <c r="X18" s="10">
        <v>43070</v>
      </c>
      <c r="Y18" s="12"/>
      <c r="Z18" s="13" t="s">
        <v>4</v>
      </c>
    </row>
    <row r="19" spans="1:26" x14ac:dyDescent="0.3">
      <c r="A19" s="6" t="s">
        <v>5</v>
      </c>
      <c r="B19" s="17">
        <v>-6.1901589416579417E-2</v>
      </c>
      <c r="D19" s="17">
        <v>-6.5086241984063098E-2</v>
      </c>
      <c r="F19" s="17">
        <v>3.9644309932802546E-2</v>
      </c>
      <c r="H19" s="17">
        <v>-1.1850106963440132E-2</v>
      </c>
      <c r="J19" s="17">
        <v>2.4021690173185783E-2</v>
      </c>
      <c r="L19" s="17">
        <v>3.006634316803769E-2</v>
      </c>
      <c r="N19" s="17">
        <v>8.6442396719721426E-2</v>
      </c>
      <c r="P19" s="17">
        <v>0.14686022957461176</v>
      </c>
      <c r="R19" s="17">
        <v>4.7779595419542797E-2</v>
      </c>
      <c r="T19" s="17">
        <v>-4.8113689962830941E-2</v>
      </c>
      <c r="V19" s="17">
        <v>1.3869460672719214E-2</v>
      </c>
      <c r="X19" s="17">
        <v>1.739366147868715E-2</v>
      </c>
      <c r="Y19" s="16"/>
      <c r="Z19" s="17">
        <v>1.6674442377525134E-2</v>
      </c>
    </row>
    <row r="20" spans="1:26" x14ac:dyDescent="0.3">
      <c r="A20" s="6" t="s">
        <v>7</v>
      </c>
      <c r="B20" s="17">
        <v>0.11273364485981308</v>
      </c>
      <c r="D20" s="17">
        <v>0.11273364485981308</v>
      </c>
      <c r="F20" s="17">
        <v>0.11273364485981308</v>
      </c>
      <c r="H20" s="17">
        <v>0.11273364485981308</v>
      </c>
      <c r="J20" s="17">
        <v>0.11273364485981308</v>
      </c>
      <c r="L20" s="17">
        <v>0.12389380530973448</v>
      </c>
      <c r="N20" s="17">
        <v>0.12389380530973448</v>
      </c>
      <c r="P20" s="17">
        <v>0.12389380530973448</v>
      </c>
      <c r="R20" s="17">
        <v>0.12389380530973448</v>
      </c>
      <c r="T20" s="17">
        <v>0</v>
      </c>
      <c r="V20" s="17">
        <v>0</v>
      </c>
      <c r="X20" s="17">
        <v>-5.2493438320210251E-3</v>
      </c>
      <c r="Y20" s="16"/>
      <c r="Z20" s="17">
        <v>-5.2493438320210251E-3</v>
      </c>
    </row>
    <row r="21" spans="1:26" x14ac:dyDescent="0.3">
      <c r="A21" s="6" t="s">
        <v>8</v>
      </c>
      <c r="B21" s="20">
        <v>-6.899999999999995</v>
      </c>
      <c r="D21" s="20">
        <v>-5.4000000000000048</v>
      </c>
      <c r="F21" s="20">
        <v>0.20000000000000018</v>
      </c>
      <c r="H21" s="20">
        <v>-4.2000000000000037</v>
      </c>
      <c r="J21" s="20">
        <v>-1.0000000000000009</v>
      </c>
      <c r="L21" s="20">
        <v>-1.4000000000000012</v>
      </c>
      <c r="N21" s="20">
        <v>2.8999999999999915</v>
      </c>
      <c r="P21" s="20">
        <v>6.6000000000000059</v>
      </c>
      <c r="R21" s="20">
        <v>0</v>
      </c>
      <c r="T21" s="20">
        <v>1.6999999999999904</v>
      </c>
      <c r="V21" s="20">
        <v>6.100000000000005</v>
      </c>
      <c r="X21" s="20">
        <v>5.2999999999999936</v>
      </c>
      <c r="Y21" s="16"/>
      <c r="Z21" s="20">
        <v>0.60000000000000053</v>
      </c>
    </row>
    <row r="22" spans="1:26" x14ac:dyDescent="0.3">
      <c r="A22" s="6" t="s">
        <v>9</v>
      </c>
      <c r="B22" s="17">
        <v>-5.838947706127684E-2</v>
      </c>
      <c r="D22" s="17">
        <v>-8.9285714285715079E-3</v>
      </c>
      <c r="F22" s="17">
        <v>5.6677018633540133E-2</v>
      </c>
      <c r="H22" s="17">
        <v>-1.4544279250161662E-2</v>
      </c>
      <c r="J22" s="17">
        <v>8.7596355991590436E-3</v>
      </c>
      <c r="L22" s="17">
        <v>4.7540683854452315E-3</v>
      </c>
      <c r="N22" s="17">
        <v>-1.5473527218493599E-2</v>
      </c>
      <c r="P22" s="17">
        <v>7.4535429855013158E-2</v>
      </c>
      <c r="R22" s="17">
        <v>2.1019345238095344E-2</v>
      </c>
      <c r="T22" s="17">
        <v>2.0125583641925626E-2</v>
      </c>
      <c r="V22" s="17">
        <v>7.5800711743772231E-2</v>
      </c>
      <c r="X22" s="17">
        <v>1.5237745548007942E-2</v>
      </c>
      <c r="Y22" s="16"/>
      <c r="Z22" s="17">
        <v>1.1910926980838843E-2</v>
      </c>
    </row>
    <row r="23" spans="1:26" x14ac:dyDescent="0.3">
      <c r="A23" s="6" t="s">
        <v>10</v>
      </c>
      <c r="B23" s="17">
        <v>-0.14850199590007274</v>
      </c>
      <c r="D23" s="17">
        <v>-7.4918530914215409E-2</v>
      </c>
      <c r="F23" s="17">
        <v>5.8984173696059017E-2</v>
      </c>
      <c r="H23" s="17">
        <v>-6.1311669387442258E-2</v>
      </c>
      <c r="J23" s="17">
        <v>-4.2231138937516288E-3</v>
      </c>
      <c r="L23" s="17">
        <v>-1.2234526973728843E-2</v>
      </c>
      <c r="N23" s="17">
        <v>2.0851240861231135E-2</v>
      </c>
      <c r="P23" s="17">
        <v>0.17613906648886846</v>
      </c>
      <c r="R23" s="17">
        <v>2.1019345238095344E-2</v>
      </c>
      <c r="T23" s="17">
        <v>4.1588621911619494E-2</v>
      </c>
      <c r="V23" s="17">
        <v>0.16995256743440379</v>
      </c>
      <c r="X23" s="17">
        <v>0.11378646443819918</v>
      </c>
      <c r="Y23" s="16"/>
      <c r="Z23" s="17">
        <v>1.6535880515189616E-2</v>
      </c>
    </row>
    <row r="24" spans="1:26" x14ac:dyDescent="0.3">
      <c r="A24" s="6" t="s">
        <v>11</v>
      </c>
      <c r="B24" s="17">
        <v>6.2459166339996486E-3</v>
      </c>
      <c r="D24" s="17">
        <v>2.8064075499814045E-3</v>
      </c>
      <c r="F24" s="17">
        <v>0.11515201382317852</v>
      </c>
      <c r="H24" s="17">
        <v>5.9906718880626597E-2</v>
      </c>
      <c r="J24" s="17">
        <v>9.8406770618619133E-2</v>
      </c>
      <c r="L24" s="17">
        <v>0.1048831464943949</v>
      </c>
      <c r="N24" s="17">
        <v>0.16537530266343836</v>
      </c>
      <c r="P24" s="17">
        <v>0.23017777293052677</v>
      </c>
      <c r="R24" s="17">
        <v>0.12391125718981111</v>
      </c>
      <c r="T24" s="17">
        <v>2.1041160197837305E-2</v>
      </c>
      <c r="V24" s="17">
        <v>8.7513179695737353E-2</v>
      </c>
      <c r="X24" s="17">
        <v>9.1303808460488689E-2</v>
      </c>
      <c r="Y24" s="16"/>
      <c r="Z24" s="17">
        <v>9.052484705815167E-2</v>
      </c>
    </row>
    <row r="25" spans="1:26" x14ac:dyDescent="0.3">
      <c r="A25" s="6" t="s">
        <v>12</v>
      </c>
      <c r="B25" s="17">
        <v>-1.4412728123537666E-2</v>
      </c>
      <c r="D25" s="17">
        <v>-1.12750939591163E-2</v>
      </c>
      <c r="F25" s="17">
        <v>0.12862960339943341</v>
      </c>
      <c r="H25" s="17">
        <v>2.3165324405031162E-2</v>
      </c>
      <c r="J25" s="17">
        <v>0.10778938657287673</v>
      </c>
      <c r="L25" s="17">
        <v>3.6924939467312345E-2</v>
      </c>
      <c r="N25" s="17">
        <v>6.1176192166607413E-2</v>
      </c>
      <c r="P25" s="17">
        <v>0.10573232635879659</v>
      </c>
      <c r="R25" s="17">
        <v>8.9899104409930874E-2</v>
      </c>
      <c r="T25" s="17">
        <v>5.3591575780369549E-3</v>
      </c>
      <c r="V25" s="17">
        <v>8.7902083754804794E-2</v>
      </c>
      <c r="X25" s="17">
        <v>9.8391769054040568E-2</v>
      </c>
      <c r="Y25" s="16"/>
      <c r="Z25" s="17">
        <v>5.8208067940552111E-2</v>
      </c>
    </row>
    <row r="26" spans="1:26" x14ac:dyDescent="0.3">
      <c r="A26" s="6" t="s">
        <v>13</v>
      </c>
      <c r="B26" s="17">
        <v>-3.2097004279600938E-3</v>
      </c>
      <c r="D26" s="17">
        <v>4.3612063659544509E-2</v>
      </c>
      <c r="F26" s="17">
        <v>-9.8289828982898175E-3</v>
      </c>
      <c r="H26" s="17">
        <v>0.10219293083833514</v>
      </c>
      <c r="J26" s="17">
        <v>4.7793147638611533E-2</v>
      </c>
      <c r="L26" s="17">
        <v>5.8911739502999216E-2</v>
      </c>
      <c r="N26" s="17">
        <v>2.9443947080473487E-2</v>
      </c>
      <c r="P26" s="17">
        <v>7.7911704908510071E-2</v>
      </c>
      <c r="R26" s="17">
        <v>4.0936985481215382E-2</v>
      </c>
      <c r="T26" s="17">
        <v>4.9953366909158747E-2</v>
      </c>
      <c r="V26" s="17">
        <v>8.0010663010777305E-2</v>
      </c>
      <c r="X26" s="17">
        <v>6.787024929345753E-2</v>
      </c>
      <c r="Y26" s="16"/>
      <c r="Z26" s="17">
        <v>4.8847638781466696E-2</v>
      </c>
    </row>
    <row r="28" spans="1:26" x14ac:dyDescent="0.3">
      <c r="A28" s="14" t="s">
        <v>42</v>
      </c>
    </row>
    <row r="29" spans="1:26" x14ac:dyDescent="0.3">
      <c r="A29" s="21" t="s">
        <v>16</v>
      </c>
    </row>
    <row r="30" spans="1:26" x14ac:dyDescent="0.3">
      <c r="A30" s="6"/>
    </row>
    <row r="31" spans="1:26" x14ac:dyDescent="0.3">
      <c r="A31" s="14" t="s">
        <v>17</v>
      </c>
    </row>
    <row r="32" spans="1:26" x14ac:dyDescent="0.3">
      <c r="A32" s="32" t="s">
        <v>49</v>
      </c>
    </row>
    <row r="33" spans="1:1" x14ac:dyDescent="0.3">
      <c r="A33" s="32"/>
    </row>
  </sheetData>
  <hyperlinks>
    <hyperlink ref="A29" r:id="rId1" display="For more information, visit http://www.lvcva.com/stats-and-facts/"/>
  </hyperlinks>
  <printOptions horizontalCentered="1"/>
  <pageMargins left="0.2" right="0.2" top="0.75" bottom="0.75" header="0.3" footer="0.3"/>
  <pageSetup scale="53" orientation="landscape" r:id="rId2"/>
  <headerFooter>
    <oddFooter>&amp;R&amp;F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Las Vegas 2017</vt:lpstr>
      <vt:lpstr>Laughlin 2017</vt:lpstr>
      <vt:lpstr>Mesquite 2017</vt:lpstr>
      <vt:lpstr>'Las Vegas 2017'!Print_Area</vt:lpstr>
      <vt:lpstr>'Laughlin 2017'!Print_Area</vt:lpstr>
      <vt:lpstr>'Mesquite 2017'!Print_Area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Gina Zozaya</cp:lastModifiedBy>
  <cp:lastPrinted>2018-06-28T21:50:41Z</cp:lastPrinted>
  <dcterms:created xsi:type="dcterms:W3CDTF">2018-01-30T16:50:35Z</dcterms:created>
  <dcterms:modified xsi:type="dcterms:W3CDTF">2018-07-30T23:36:10Z</dcterms:modified>
</cp:coreProperties>
</file>